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525\"/>
    </mc:Choice>
  </mc:AlternateContent>
  <xr:revisionPtr revIDLastSave="0" documentId="13_ncr:1_{1B498675-AB2E-42D1-83A8-69BB0E2BC63B}" xr6:coauthVersionLast="47" xr6:coauthVersionMax="47" xr10:uidLastSave="{00000000-0000-0000-0000-000000000000}"/>
  <bookViews>
    <workbookView xWindow="-108" yWindow="-108" windowWidth="23256" windowHeight="1257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P56" i="9"/>
  <c r="C56" i="9"/>
  <c r="P55" i="9"/>
  <c r="O55" i="9"/>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<sst xmlns="http://schemas.openxmlformats.org/spreadsheetml/2006/main" count="25109" uniqueCount="3281">
  <si>
    <t>miércoles, 16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</si>
  <si>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</si>
  <si>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</si>
  <si>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</si>
  <si>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</si>
  <si>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</si>
  <si>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</si>
  <si>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</si>
  <si>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</si>
  <si>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</si>
  <si>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</si>
  <si>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</si>
  <si>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</si>
  <si>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</si>
  <si>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</si>
  <si>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</si>
  <si>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</si>
  <si>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</si>
  <si>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16/04/2025 00:00:00</t>
  </si>
  <si>
    <t>17/04/2025 00:00:00</t>
  </si>
  <si>
    <t>DECLARACIÓN DE SITUACIÓN EXCEPCIONAL EN LA S.E. PORTILLO DE 60 kV</t>
  </si>
  <si>
    <t>NO</t>
  </si>
  <si>
    <t>P.ENERG</t>
  </si>
  <si>
    <t>HYDRO GLOBAL PERÚ S.A.C.</t>
  </si>
  <si>
    <t>PUMIRI - PAQUILLUSI</t>
  </si>
  <si>
    <t xml:space="preserve">LINEA DE TRANSMISION          </t>
  </si>
  <si>
    <t>L-2042</t>
  </si>
  <si>
    <t>16/04/2025 16:09:00</t>
  </si>
  <si>
    <t>PRIMERA ENERGIZACIÓN DE LA LÍNEA L-2042 (PUMIRI - PAQUILLUSI) DE 220 KV</t>
  </si>
  <si>
    <t>PAQUILLUSI</t>
  </si>
  <si>
    <t>BARRA</t>
  </si>
  <si>
    <t>BARRA_A_220 kV</t>
  </si>
  <si>
    <t>16/04/2025 16:48:00</t>
  </si>
  <si>
    <t>PRIMERA ENERGIZACIÓN DE LA BARRA DE 220 KV DE LA S.E. PAQUILLUSI</t>
  </si>
  <si>
    <t>RED DE ENERGIA DEL PERU S.A.</t>
  </si>
  <si>
    <t>TINGO MARÍA - AUCAYACU</t>
  </si>
  <si>
    <t>L-1122</t>
  </si>
  <si>
    <t>16/04/2025 10:25:00</t>
  </si>
  <si>
    <t>16/04/2025 11:55:00</t>
  </si>
  <si>
    <t>DECLARACIÓN DE SITUACIÓN EXCEPCIONAL EN LA LÍNEA L-1122 (TINGO MARÍA - AUCAYACU) DE 138 kV</t>
  </si>
  <si>
    <t>16/04/2025 14:10:00</t>
  </si>
  <si>
    <t>16/04/2025 16:50:00</t>
  </si>
  <si>
    <t>16/04/2025 18:32:00</t>
  </si>
  <si>
    <t>16/04/2025 20:34:00</t>
  </si>
  <si>
    <t>FALLA</t>
  </si>
  <si>
    <t xml:space="preserve">SHOUGANG HIERRO PERU                              </t>
  </si>
  <si>
    <t>SAN NICOLÁS</t>
  </si>
  <si>
    <t>SUMINISTRO</t>
  </si>
  <si>
    <t>CL0212 - SAN NICOLAS - 13</t>
  </si>
  <si>
    <t>16/04/2025 15:40:00</t>
  </si>
  <si>
    <t>16/04/2025 18:52:00</t>
  </si>
  <si>
    <t>DESCONEXIÓN DE LA BARRA 3 DE 13.8 KV DE LA S.E. SAN NICOLAS</t>
  </si>
  <si>
    <t>SI</t>
  </si>
  <si>
    <t>STATKRAFT S.A</t>
  </si>
  <si>
    <t>MALPASO - OROYA NUEVA</t>
  </si>
  <si>
    <t>L-6504</t>
  </si>
  <si>
    <t>16/04/2025 11:01:00</t>
  </si>
  <si>
    <t>16/04/2025 11:08:00</t>
  </si>
  <si>
    <t>DESCONEXIÓN DE LAS LÍNEAS L-6504 (MALPASO - OROYA NUEVA) Y L-6503 (MALPASO - OROYA) DE 50 kV</t>
  </si>
  <si>
    <t>ATLANTICA TRANSMISION SUR S.A.</t>
  </si>
  <si>
    <t>POROMA - OCONA</t>
  </si>
  <si>
    <t>L-5034</t>
  </si>
  <si>
    <t>16/04/2025 08:22:00</t>
  </si>
  <si>
    <t>16/04/2025 16:00:00</t>
  </si>
  <si>
    <t>DECLARACIÓN DE SITUACION EXCEPCIONAL EN EL ENLACE CENTRO - SUR</t>
  </si>
  <si>
    <t>RESTRICCIONES OPERATIVAS</t>
  </si>
  <si>
    <t>FECHA</t>
  </si>
  <si>
    <t>HORA
INICIO</t>
  </si>
  <si>
    <t>HORA
FINAL</t>
  </si>
  <si>
    <t>T.Eq.</t>
  </si>
  <si>
    <t>16/04/2025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</si>
  <si>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</si>
  <si>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</si>
  <si>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</si>
  <si>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</si>
  <si>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</si>
  <si>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</si>
  <si>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</si>
  <si>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</si>
  <si>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</si>
  <si>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</si>
  <si>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</si>
  <si>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</si>
  <si>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</si>
  <si>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</si>
  <si>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</si>
  <si>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</si>
  <si>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</si>
  <si>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</si>
  <si>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</si>
  <si>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</si>
  <si>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</si>
  <si>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</si>
  <si>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</si>
  <si>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</si>
  <si>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</si>
  <si>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</si>
  <si>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</si>
  <si>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</si>
  <si>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</si>
  <si>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</si>
  <si>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</si>
  <si>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</si>
  <si>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</si>
  <si>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</si>
  <si>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</si>
  <si>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</si>
  <si>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</si>
  <si>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</si>
  <si>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</si>
  <si>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</si>
  <si>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</si>
  <si>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</si>
  <si>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</si>
  <si>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Central limitada por efectos de temperatura(modo de operación 2x1).</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</si>
  <si>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</si>
  <si>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</si>
  <si>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</si>
  <si>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</si>
  <si>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</si>
  <si>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</si>
  <si>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</si>
  <si>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</si>
  <si>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</si>
  <si>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</si>
  <si>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</si>
  <si>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</si>
  <si>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</si>
  <si>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</si>
  <si>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</si>
  <si>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</si>
  <si>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</si>
  <si>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</si>
  <si>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</si>
  <si>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</si>
  <si>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</si>
  <si>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</si>
  <si>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</si>
  <si>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</si>
  <si>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</si>
  <si>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TG4</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</si>
  <si>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</si>
  <si>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</si>
  <si>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</si>
  <si>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</si>
  <si>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</si>
  <si>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</si>
  <si>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</si>
  <si>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</si>
  <si>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</si>
  <si>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</si>
  <si>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</si>
  <si>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</si>
  <si>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</si>
  <si>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</si>
  <si>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</si>
  <si>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</si>
  <si>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</si>
  <si>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</si>
  <si>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</si>
  <si>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</si>
  <si>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</si>
  <si>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</si>
  <si>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</si>
  <si>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</si>
  <si>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</si>
  <si>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</si>
  <si>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</si>
  <si>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</si>
  <si>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</si>
  <si>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</si>
  <si>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</si>
  <si>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</si>
  <si>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</si>
  <si>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</si>
  <si>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</si>
  <si>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</si>
  <si>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</si>
  <si>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</si>
  <si>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</si>
  <si>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</si>
  <si>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</si>
  <si>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16/04/2025 00:00</t>
  </si>
  <si>
    <t>17/04/2025 00:00</t>
  </si>
  <si>
    <t>MANTENIMIENTO PREVENTIVO PROGRAMADO DE LA CENTRAL TERMOELECTRICA Y EQUIPOS AUXILIARES.</t>
  </si>
  <si>
    <t>P</t>
  </si>
  <si>
    <t>F/S</t>
  </si>
  <si>
    <t>N</t>
  </si>
  <si>
    <t xml:space="preserve">PREV.     </t>
  </si>
  <si>
    <t>G</t>
  </si>
  <si>
    <t>OTROS</t>
  </si>
  <si>
    <t>AGROINDUSTRIAS SAN JACINTO S.A.A.</t>
  </si>
  <si>
    <t>SAN JACINTO</t>
  </si>
  <si>
    <t>Mantenimiento Anual.</t>
  </si>
  <si>
    <t>CH HUALLIN</t>
  </si>
  <si>
    <t>16/04/2025 08:00</t>
  </si>
  <si>
    <t>16/04/2025 10:50</t>
  </si>
  <si>
    <t>DESARENADO DE BOCATOMA</t>
  </si>
  <si>
    <t>CHILCA-CTM</t>
  </si>
  <si>
    <t>INT-5261</t>
  </si>
  <si>
    <t>E/S</t>
  </si>
  <si>
    <t>T</t>
  </si>
  <si>
    <t>MONTALVO</t>
  </si>
  <si>
    <t>ACOPLE 220</t>
  </si>
  <si>
    <t>CL-2057</t>
  </si>
  <si>
    <t>CL-AUT-5671_500</t>
  </si>
  <si>
    <t>INT-5652</t>
  </si>
  <si>
    <t>OCONA</t>
  </si>
  <si>
    <t>INT-5450</t>
  </si>
  <si>
    <t>INT-5462</t>
  </si>
  <si>
    <t>POROMA</t>
  </si>
  <si>
    <t>BARRA A_220KV</t>
  </si>
  <si>
    <t>BARRA A_500KV</t>
  </si>
  <si>
    <t>BARRA B_220KV</t>
  </si>
  <si>
    <t>BARRA B_500KV</t>
  </si>
  <si>
    <t>CL-2292</t>
  </si>
  <si>
    <t>CL-2293</t>
  </si>
  <si>
    <t>CL-AUT5371_220</t>
  </si>
  <si>
    <t>CL-AUT5371_500</t>
  </si>
  <si>
    <t>INT-5352</t>
  </si>
  <si>
    <t>INT-5361</t>
  </si>
  <si>
    <t>REB-5350</t>
  </si>
  <si>
    <t>Fuera de servicio por falla en el equipo.</t>
  </si>
  <si>
    <t>SAN JOSE - MONTALVO</t>
  </si>
  <si>
    <t>L-5037</t>
  </si>
  <si>
    <t>BIOENERGIA DEL CHIRA S.A.</t>
  </si>
  <si>
    <t xml:space="preserve">CENTRAL                  </t>
  </si>
  <si>
    <t>CHARCANI II</t>
  </si>
  <si>
    <t>16/04/2025 10:14</t>
  </si>
  <si>
    <t>Rebabitado cojinete de empuje</t>
  </si>
  <si>
    <t xml:space="preserve">CORR.     </t>
  </si>
  <si>
    <t>16/04/2025 10:25</t>
  </si>
  <si>
    <t>Pruebas por rebabitado de cojinete de empuje</t>
  </si>
  <si>
    <t>PRUEBA</t>
  </si>
  <si>
    <t>16/04/2025 12:15</t>
  </si>
  <si>
    <t>CHARCANI IV</t>
  </si>
  <si>
    <t>Mantenimiento Generador</t>
  </si>
  <si>
    <t>CHARCANI V</t>
  </si>
  <si>
    <t>CAMPANARIO</t>
  </si>
  <si>
    <t>DIQUE CINCEL</t>
  </si>
  <si>
    <t xml:space="preserve">CHILINA D                                         </t>
  </si>
  <si>
    <t>TG</t>
  </si>
  <si>
    <t>16/04/2025 12:14</t>
  </si>
  <si>
    <t>16/04/2025 16:00</t>
  </si>
  <si>
    <t>Cambio de forros base chimenea (Incluye pruebas a plena carga)</t>
  </si>
  <si>
    <t xml:space="preserve">MOLLENDO D                                        </t>
  </si>
  <si>
    <t>16/04/2025 01:15</t>
  </si>
  <si>
    <t>F</t>
  </si>
  <si>
    <t>16/04/2025 12:44</t>
  </si>
  <si>
    <t>Revision del mando de cierre de interruptor de transformador T80-3 lado 138 kV</t>
  </si>
  <si>
    <t>SANTUARIO</t>
  </si>
  <si>
    <t>ACOPLE 138</t>
  </si>
  <si>
    <t>En servicio barra 2,uso en grupo N1 Charcani V con interruptor de acoplamiento, por falla</t>
  </si>
  <si>
    <t>EGEJUNIN</t>
  </si>
  <si>
    <t>SANTA CRUZ II</t>
  </si>
  <si>
    <t>Mantenimiento correctivo mayor de turbina del G2</t>
  </si>
  <si>
    <t>EGESUR</t>
  </si>
  <si>
    <t>INDEPENDENCIA</t>
  </si>
  <si>
    <t>T-30</t>
  </si>
  <si>
    <t>Mantenimiento correctivo del transformador de potencia en reserva - DELCROSA</t>
  </si>
  <si>
    <t>CHILCA 1</t>
  </si>
  <si>
    <t xml:space="preserve">TG2            </t>
  </si>
  <si>
    <t>INSPECCION DE 33000 EOH (HOT GAS PATH)</t>
  </si>
  <si>
    <t>PUNTA LOMITAS</t>
  </si>
  <si>
    <t>PUNTA LOMITAS EXP</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</si>
  <si>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</si>
  <si>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</si>
  <si>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</si>
  <si>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</si>
  <si>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</si>
  <si>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PR SHAPIRINGO</t>
  </si>
  <si>
    <t>LIMPIEZA DEL EMBALSE</t>
  </si>
  <si>
    <t>QDA. SAN MATEO</t>
  </si>
  <si>
    <t>QIT2</t>
  </si>
  <si>
    <t>Cambio Bobina Interruptor 52 G</t>
  </si>
  <si>
    <t>YUNCAN</t>
  </si>
  <si>
    <t>MANTENIMIENTO CORRECTIVO DEL GENERADOR</t>
  </si>
  <si>
    <t>FENIX</t>
  </si>
  <si>
    <t>GT11</t>
  </si>
  <si>
    <t>TG11 Boroscopia, Mantenimiento de BOP, SF6 GIS********</t>
  </si>
  <si>
    <t>GT12</t>
  </si>
  <si>
    <t>TG12 Boroscopia, Mantenimiento de BOP, SF6 GIS********</t>
  </si>
  <si>
    <t>TV10</t>
  </si>
  <si>
    <t>TV10 Boroscopia, Cambio de mufas GSU10, Mantenimiento de BOP, SF6 GIS, Rebobinado del generador TV10****************</t>
  </si>
  <si>
    <t>SE_FENIX</t>
  </si>
  <si>
    <t>GR CORTARRAMA SOCIEDAD ANONIMA CERRADA</t>
  </si>
  <si>
    <t>CHAPARRAL</t>
  </si>
  <si>
    <t>CL-1030</t>
  </si>
  <si>
    <t>Correctivo de emergencia por cuello abierto en la fase S en la trampa de onda en la SE Chaparral, debido a fuertes vientos en la zona</t>
  </si>
  <si>
    <t>S</t>
  </si>
  <si>
    <t>HIDRANDINA</t>
  </si>
  <si>
    <t>HUALLANCA</t>
  </si>
  <si>
    <t>CL-1131</t>
  </si>
  <si>
    <t>HUAURA POWER GROUP S.A.</t>
  </si>
  <si>
    <t>YARUCAYA</t>
  </si>
  <si>
    <t>MANTENIMIENTO MAYOR UG2 (CAMBIO DE COMPONENTES INTERNOS DE LA TURBINA).</t>
  </si>
  <si>
    <t>BESS-YARUCAYA</t>
  </si>
  <si>
    <t>16/04/2025 07:00</t>
  </si>
  <si>
    <t>16/04/2025 23:00</t>
  </si>
  <si>
    <t>ISA PERU</t>
  </si>
  <si>
    <t>16/04/2025 17:00</t>
  </si>
  <si>
    <t>JOYA SOLAR S.A.C.</t>
  </si>
  <si>
    <t>SAN MARTIN SOLAR</t>
  </si>
  <si>
    <t>Pruebas finalizadas.  Se deja energizada la planta.</t>
  </si>
  <si>
    <t>BARRA_A_33 kV</t>
  </si>
  <si>
    <t>BARRA_B_33 kV</t>
  </si>
  <si>
    <t>SERV. AUX.</t>
  </si>
  <si>
    <t>TRP-220</t>
  </si>
  <si>
    <t>TRP-221</t>
  </si>
  <si>
    <t>CERRO DEL AGUILA</t>
  </si>
  <si>
    <t>G1</t>
  </si>
  <si>
    <t>16/04/2025 19:28</t>
  </si>
  <si>
    <t>Pruebas operativas previo a declarar su disponibilidad.</t>
  </si>
  <si>
    <t>MINI CENTRAL CERRO DEL AGUILA</t>
  </si>
  <si>
    <t>16/04/2025 11:45</t>
  </si>
  <si>
    <t>16/04/2025 12:57</t>
  </si>
  <si>
    <t>Parada controlada de la minicentral de la CH CDA por correctivo.</t>
  </si>
  <si>
    <t>LUZ DEL SUR</t>
  </si>
  <si>
    <t>MANCHAY - PACHACUTEC</t>
  </si>
  <si>
    <t>L-2133</t>
  </si>
  <si>
    <t>PACHACUTEC - PROGRESO</t>
  </si>
  <si>
    <t>L-2135</t>
  </si>
  <si>
    <t>MINERA ANTAMINA</t>
  </si>
  <si>
    <t>ANTAMINA</t>
  </si>
  <si>
    <t>T - 2</t>
  </si>
  <si>
    <t>SEG.PER</t>
  </si>
  <si>
    <t>MINERA BUENAVENTURA</t>
  </si>
  <si>
    <t>UCHUCCHACUA</t>
  </si>
  <si>
    <t>TP-385</t>
  </si>
  <si>
    <t>MINERA CERRO VERDE</t>
  </si>
  <si>
    <t>RECKA</t>
  </si>
  <si>
    <t>RECKA-TG1</t>
  </si>
  <si>
    <t>16/04/2025 22:12</t>
  </si>
  <si>
    <t>SAN JOSE</t>
  </si>
  <si>
    <t>CL-5037</t>
  </si>
  <si>
    <t>SAN LUIS - CERRO VERDE</t>
  </si>
  <si>
    <t>L-2074</t>
  </si>
  <si>
    <t>LINEA L-2074 E/S POR SEGURIDAD Y CONFIABILIDAD PARA EVITAR INTERRUPCIONES EN EL SUMINISTRO ELECTRICO.</t>
  </si>
  <si>
    <t>DESIERTO</t>
  </si>
  <si>
    <t>MATUCANA</t>
  </si>
  <si>
    <t>16/04/2025 00:13</t>
  </si>
  <si>
    <t>16/04/2025 11:55</t>
  </si>
  <si>
    <t>CAMBIO DE VALVULA DE PURGA AUXILIAR Y PRINCIPAL LADO A</t>
  </si>
  <si>
    <t>RUBI</t>
  </si>
  <si>
    <t>T1-RUBI</t>
  </si>
  <si>
    <t>ENSAYOS DE COMISIONAMIENTO MASTER PPC</t>
  </si>
  <si>
    <t>T2-RUBI</t>
  </si>
  <si>
    <t>T3-CLEMESI</t>
  </si>
  <si>
    <t>SANTA ROSA</t>
  </si>
  <si>
    <t xml:space="preserve">UTI6           </t>
  </si>
  <si>
    <t>UNIDAD RESTRINGIDA A 25 MW</t>
  </si>
  <si>
    <t xml:space="preserve">PETRAMAS                                          </t>
  </si>
  <si>
    <t>LA GRINGA V</t>
  </si>
  <si>
    <t>MANTENIMIENTO DE RADIADOR</t>
  </si>
  <si>
    <t>BARSI</t>
  </si>
  <si>
    <t>ST B 220 kV</t>
  </si>
  <si>
    <t>SVC-CHAVARRÍA</t>
  </si>
  <si>
    <t>MANTENIMIENTO PREVENTIVO DE EQUIPOS AT</t>
  </si>
  <si>
    <t>MEDIO MUNDO</t>
  </si>
  <si>
    <t>TR-01 220/60/10</t>
  </si>
  <si>
    <t>AUCAYACU</t>
  </si>
  <si>
    <t>T28-162</t>
  </si>
  <si>
    <t>INDISPONIBLE POR FALLAS EN EL SISTEMA DE PUESTA A TIERRA. EL T65 ASUME LA CARGA</t>
  </si>
  <si>
    <t>CHICLAYO OESTE</t>
  </si>
  <si>
    <t>SVC-2</t>
  </si>
  <si>
    <t>INDISPONIBLE POR FALLA EN SU SISTEMA DE CONTROL.</t>
  </si>
  <si>
    <t>T14-260</t>
  </si>
  <si>
    <t>BARRA-B 60 kV</t>
  </si>
  <si>
    <t>BARRA FUERA DE SERVICIO POR TRABAJOS EN EL SVC. (R0118777)</t>
  </si>
  <si>
    <t>GUADALUPE - TRUJILLO NORTE</t>
  </si>
  <si>
    <t>L-2234</t>
  </si>
  <si>
    <t>MP 3A LIMPIEZA Y SILICONADO DE AISLADORES. REQUIERE L-2235 CON RECIERRES DESHABILITADOS. (R0118831)</t>
  </si>
  <si>
    <t>HUANCAVELICA</t>
  </si>
  <si>
    <t>BARRA220B</t>
  </si>
  <si>
    <t>HUANCAVELICA - CHIRIBAMBA</t>
  </si>
  <si>
    <t>L-2130</t>
  </si>
  <si>
    <t>MARCONA</t>
  </si>
  <si>
    <t>ACOP-60</t>
  </si>
  <si>
    <t>IN-1488</t>
  </si>
  <si>
    <t>PIURA OESTE</t>
  </si>
  <si>
    <t>BARRA B 220</t>
  </si>
  <si>
    <t>T32-261</t>
  </si>
  <si>
    <t>POMACOCHA</t>
  </si>
  <si>
    <t>TRUJILLO NORTE - CHIMBOTE 1</t>
  </si>
  <si>
    <t>L-2232</t>
  </si>
  <si>
    <t>POA: CAMBIO DE CONDUCTOR DEL POSTE P-2 AL P-28, P-86 AL P-99, P-100 AL P-214 Y TORRES T-1 A T-104, ACTIVIDAD CON CORTE CONTINUO. (R0112056)</t>
  </si>
  <si>
    <t>ZORRITOS</t>
  </si>
  <si>
    <t>CL-2280_old</t>
  </si>
  <si>
    <t>ZORRITOS - MACHALA</t>
  </si>
  <si>
    <t>L-2280_old</t>
  </si>
  <si>
    <t>CUELLOS CERRADOS EN ESTRUCTURA E131 LADO ECUADOR A SOLICITUD DE CENACE DESDE EL 25.02.2025.</t>
  </si>
  <si>
    <t>PARAMONGA E. - CAHUA</t>
  </si>
  <si>
    <t>L-1033</t>
  </si>
  <si>
    <t>LINEA INDISPONIBLE POR FALLA</t>
  </si>
  <si>
    <t>PARAMONGA N. - PARAMONGA E.</t>
  </si>
  <si>
    <t>L-1101</t>
  </si>
  <si>
    <t>LINEA EN BYPASS CON LA L-1102 PARA ALIMENTAR LAS CARGAS DE LAS SSEE PARAMONGA EXISTENTE Y CAHUA, Y PONER EN SERVICIO LA CH CAHUA.</t>
  </si>
  <si>
    <t>TERNA PERU S.A.C.</t>
  </si>
  <si>
    <t>L-1156</t>
  </si>
  <si>
    <t>CAMPAS</t>
  </si>
  <si>
    <t>AT120-523</t>
  </si>
  <si>
    <t>XC-10</t>
  </si>
  <si>
    <t>CL-5021</t>
  </si>
  <si>
    <t>TRAMO DE LINEA ENERGIZADA MEDIANTE EL INTERRUPTOR IN-5184, HASTA LA TORRE T104, 109.8KM DE LINEA PARA EVITAR ROBO DE CONDUCTOR.</t>
  </si>
  <si>
    <t>CARAPONGO</t>
  </si>
  <si>
    <t>CL-5022</t>
  </si>
  <si>
    <t>SA-5117_BarraA</t>
  </si>
  <si>
    <t>BRAZO INFERIOR DEL SECCIONADOR SA-5117 (17.9.24) CON POSIBLE ROTURAS DE LA CREMALLERA INTERIOR. DISPONIBLE PARA MANIOBRAS DE FORMA LOCAL DESDE NIVEL CERO.</t>
  </si>
  <si>
    <t>CL-T72_500kV</t>
  </si>
  <si>
    <t>T72-523</t>
  </si>
  <si>
    <t>MP 1A LAVADO DE CARCASA DEL TRANSFORMADOR. (R0115225)</t>
  </si>
  <si>
    <t>CHILCA-FENIX</t>
  </si>
  <si>
    <t>L-5011</t>
  </si>
  <si>
    <t>CORRECTIVO DE FO OPGW PORTICO DE FENIX (R0119000)</t>
  </si>
  <si>
    <t>COLCABAMBA</t>
  </si>
  <si>
    <t>AT103-523</t>
  </si>
  <si>
    <t>TRAMO DE LINEA ENERGIZADA HASTA LA TORRE T97, 54.34KM DE LINEA PARA EVITAR ROBO DE CONDUCTOR.</t>
  </si>
  <si>
    <t>COLCABAMBA - CAMPAS</t>
  </si>
  <si>
    <t>L-5021</t>
  </si>
  <si>
    <t>INDISPONIBLE DEBIDO A COLAPSO DE LAS TORRES T98, T99, T100, T101 Y T102 OCURRIDO EL 03.03.2025 A LAS 00:49:41 HRS. TRABAJOS CORRECTIVOS POR FALLA.</t>
  </si>
  <si>
    <t>TRABAJOS CORRECTIVOS T098 A T102 (R0118712)</t>
  </si>
  <si>
    <t>COTARUSE</t>
  </si>
  <si>
    <t>CL-2051</t>
  </si>
  <si>
    <t>XL15</t>
  </si>
  <si>
    <t>BARRA B 500 kV</t>
  </si>
  <si>
    <t>SOCABAYA</t>
  </si>
  <si>
    <t>SVC-5</t>
  </si>
  <si>
    <t>YARABAMBA</t>
  </si>
  <si>
    <t>AT-104 523</t>
  </si>
  <si>
    <t>CL-R-30</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</si>
  <si>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</si>
  <si>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</si>
  <si>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</si>
  <si>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</si>
  <si>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</si>
  <si>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</si>
  <si>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</si>
  <si>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</si>
  <si>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</si>
  <si>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</si>
  <si>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</si>
  <si>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</si>
  <si>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
  </si>
  <si>
    <t>HIDROELÉCTRICA</t>
  </si>
  <si>
    <t>TERMOELÉCTRICA</t>
  </si>
  <si>
    <t>SOLAR</t>
  </si>
  <si>
    <t>EÓLICA</t>
  </si>
  <si>
    <t>CENTRALES SANTA ROSA S.A.C.</t>
  </si>
  <si>
    <t>ELECTROPERU</t>
  </si>
  <si>
    <t>SHOUGESA</t>
  </si>
  <si>
    <t>EGEMSA</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</si>
  <si>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</si>
  <si>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</si>
  <si>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</si>
  <si>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</si>
  <si>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</si>
  <si>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</si>
  <si>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</si>
  <si>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</si>
  <si>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</si>
  <si>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</si>
  <si>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</si>
  <si>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</si>
  <si>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</si>
  <si>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</si>
  <si>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</si>
  <si>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</si>
  <si>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</si>
  <si>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</si>
  <si>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</si>
  <si>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</si>
  <si>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</si>
  <si>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</si>
  <si>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</si>
  <si>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</si>
  <si>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</si>
  <si>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</si>
  <si>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</si>
  <si>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</si>
  <si>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</si>
  <si>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</si>
  <si>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</si>
  <si>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</si>
  <si>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</si>
  <si>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</si>
  <si>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</si>
  <si>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</si>
  <si>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</si>
  <si>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</si>
  <si>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</si>
  <si>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</si>
  <si>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</si>
  <si>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</si>
  <si>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</si>
  <si>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</si>
  <si>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</si>
  <si>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</si>
  <si>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</si>
  <si>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</si>
  <si>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</si>
  <si>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</si>
  <si>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</si>
  <si>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</si>
  <si>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</si>
  <si>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</si>
  <si>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</si>
  <si>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</si>
  <si>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</si>
  <si>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</si>
  <si>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</si>
  <si>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</si>
  <si>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</si>
  <si>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</si>
  <si>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</si>
  <si>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</si>
  <si>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</si>
  <si>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</si>
  <si>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</si>
  <si>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</si>
  <si>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</si>
  <si>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</si>
  <si>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</si>
  <si>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</si>
  <si>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</si>
  <si>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</si>
  <si>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</si>
  <si>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</si>
  <si>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</si>
  <si>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</si>
  <si>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</si>
  <si>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</si>
  <si>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</si>
  <si>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</si>
  <si>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</si>
  <si>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</si>
  <si>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</si>
  <si>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</si>
  <si>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</si>
  <si>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</si>
  <si>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</si>
  <si>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</si>
  <si>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</si>
  <si>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</si>
  <si>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</si>
  <si>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</si>
  <si>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</si>
  <si>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</si>
  <si>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</si>
  <si>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</si>
  <si>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</si>
  <si>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</si>
  <si>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</si>
  <si>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</si>
  <si>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</si>
  <si>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</si>
  <si>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</si>
  <si>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</si>
  <si>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</si>
  <si>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</si>
  <si>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</si>
  <si>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</si>
  <si>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</si>
  <si>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</si>
  <si>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</si>
  <si>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</si>
  <si>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</si>
  <si>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</si>
  <si>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</si>
  <si>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</si>
  <si>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</si>
  <si>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</si>
  <si>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</si>
  <si>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</si>
  <si>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</si>
  <si>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</si>
  <si>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</si>
  <si>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</si>
  <si>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</si>
  <si>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</si>
  <si>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</si>
  <si>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</si>
  <si>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</si>
  <si>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</si>
  <si>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</si>
  <si>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</si>
  <si>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</si>
  <si>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</si>
  <si>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</si>
  <si>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</si>
  <si>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</si>
  <si>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</si>
  <si>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SAN GABAN III</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</si>
  <si>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</si>
  <si>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</si>
  <si>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</si>
  <si>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</si>
  <si>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</si>
  <si>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</si>
  <si>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</si>
  <si>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</si>
  <si>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</si>
  <si>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</si>
  <si>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</si>
  <si>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</si>
  <si>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</si>
  <si>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</si>
  <si>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</si>
  <si>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</si>
  <si>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</si>
  <si>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</si>
  <si>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</si>
  <si>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</si>
  <si>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</si>
  <si>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</si>
  <si>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</si>
  <si>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</si>
  <si>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</si>
  <si>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</si>
  <si>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</si>
  <si>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</si>
  <si>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</si>
  <si>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</si>
  <si>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</si>
  <si>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</si>
  <si>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</si>
  <si>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</si>
  <si>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</si>
  <si>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</si>
  <si>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</si>
  <si>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</si>
  <si>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</si>
  <si>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</si>
  <si>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</si>
  <si>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</si>
  <si>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</si>
  <si>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</si>
  <si>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</si>
  <si>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</si>
  <si>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</si>
  <si>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</si>
  <si>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</si>
  <si>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</si>
  <si>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</si>
  <si>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</si>
  <si>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</si>
  <si>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</si>
  <si>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</si>
  <si>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</si>
  <si>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</si>
  <si>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</si>
  <si>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</si>
  <si>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</si>
  <si>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</si>
  <si>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</si>
  <si>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</si>
  <si>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</si>
  <si>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</si>
  <si>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</si>
  <si>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</si>
  <si>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</si>
  <si>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</si>
  <si>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</si>
  <si>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</si>
  <si>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</si>
  <si>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</si>
  <si>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</si>
  <si>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</si>
  <si>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</si>
  <si>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</si>
  <si>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</si>
  <si>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</si>
  <si>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</si>
  <si>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</si>
  <si>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</si>
  <si>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</si>
  <si>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</si>
  <si>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</si>
  <si>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</si>
  <si>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</si>
  <si>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</si>
  <si>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</si>
  <si>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</si>
  <si>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</si>
  <si>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</si>
  <si>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</si>
  <si>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</si>
  <si>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</si>
  <si>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</si>
  <si>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</si>
  <si>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</si>
  <si>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</si>
  <si>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</si>
  <si>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</si>
  <si>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</si>
  <si>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</si>
  <si>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</si>
  <si>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</si>
  <si>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</si>
  <si>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</si>
  <si>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</si>
  <si>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</si>
  <si>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</si>
  <si>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</si>
  <si>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</si>
  <si>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</si>
  <si>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</si>
  <si>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</si>
  <si>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17/04/2025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</si>
  <si>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</si>
  <si>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</si>
  <si>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</si>
  <si>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</si>
  <si>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</si>
  <si>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</si>
  <si>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</si>
  <si>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</si>
  <si>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</si>
  <si>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</si>
  <si>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</si>
  <si>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</si>
  <si>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</si>
  <si>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</si>
  <si>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</si>
  <si>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</si>
  <si>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</si>
  <si>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</si>
  <si>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</si>
  <si>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</si>
  <si>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</si>
  <si>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</si>
  <si>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</si>
  <si>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</si>
  <si>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</si>
  <si>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</si>
  <si>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</si>
  <si>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</si>
  <si>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</si>
  <si>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</si>
  <si>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</si>
  <si>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</si>
  <si>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</si>
  <si>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</si>
  <si>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</si>
  <si>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</si>
  <si>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</si>
  <si>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</si>
  <si>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</si>
  <si>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</si>
  <si>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</si>
  <si>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</si>
  <si>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</si>
  <si>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</si>
  <si>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</si>
  <si>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</si>
  <si>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</si>
  <si>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</si>
  <si>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</si>
  <si>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</si>
  <si>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</si>
  <si>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</si>
  <si>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</si>
  <si>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</si>
  <si>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</si>
  <si>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</si>
  <si>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</si>
  <si>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</si>
  <si>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</si>
  <si>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</si>
  <si>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</si>
  <si>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</si>
  <si>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</si>
  <si>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</si>
  <si>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</si>
  <si>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</si>
  <si>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</si>
  <si>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</si>
  <si>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</si>
  <si>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</si>
  <si>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</si>
  <si>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</si>
  <si>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</si>
  <si>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</si>
  <si>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</si>
  <si>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</si>
  <si>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</si>
  <si>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</si>
  <si>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</si>
  <si>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</si>
  <si>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</si>
  <si>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</si>
  <si>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</si>
  <si>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</si>
  <si>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</si>
  <si>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</si>
  <si>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</si>
  <si>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</si>
  <si>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</si>
  <si>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</si>
  <si>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</si>
  <si>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</si>
  <si>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</si>
  <si>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</si>
  <si>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</si>
  <si>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</si>
  <si>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</si>
  <si>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</si>
  <si>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</si>
  <si>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</si>
  <si>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</si>
  <si>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</si>
  <si>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EÓLICA
</t>
  </si>
  <si>
    <t>TOTAL</t>
  </si>
  <si>
    <t xml:space="preserve">
 HIDROELECTRICA DE PASADA 
</t>
  </si>
  <si>
    <t xml:space="preserve">
 HIDROELECTRICA DE REGULACION 
</t>
  </si>
  <si>
    <t>C.H.CARHUAC</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</si>
  <si>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</si>
  <si>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</si>
  <si>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</si>
  <si>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</si>
  <si>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</si>
  <si>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</si>
  <si>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</si>
  <si>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</si>
  <si>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</si>
  <si>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</si>
  <si>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</si>
  <si>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</si>
  <si>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</si>
  <si>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</si>
  <si>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</si>
  <si>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</si>
  <si>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</si>
  <si>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</si>
  <si>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</si>
  <si>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</si>
  <si>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</si>
  <si>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</si>
  <si>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</si>
  <si>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</si>
  <si>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</si>
  <si>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</si>
  <si>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</si>
  <si>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</si>
  <si>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</si>
  <si>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</si>
  <si>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</si>
  <si>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</si>
  <si>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</si>
  <si>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</si>
  <si>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</si>
  <si>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</si>
  <si>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</si>
  <si>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</si>
  <si>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</si>
  <si>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</si>
  <si>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</si>
  <si>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</si>
  <si>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</si>
  <si>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</si>
  <si>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</si>
  <si>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</si>
  <si>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</si>
  <si>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</si>
  <si>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</si>
  <si>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</si>
  <si>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</si>
  <si>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</si>
  <si>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</si>
  <si>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</si>
  <si>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MANTA I</t>
  </si>
  <si>
    <t>C.H. SAN GABAN II</t>
  </si>
  <si>
    <t>MCH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</si>
  <si>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</si>
  <si>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</si>
  <si>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</si>
  <si>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</si>
  <si>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</si>
  <si>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</si>
  <si>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</si>
  <si>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</si>
  <si>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</si>
  <si>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</si>
  <si>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</si>
  <si>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</si>
  <si>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</si>
  <si>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</si>
  <si>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</si>
  <si>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</si>
  <si>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</si>
  <si>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</si>
  <si>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</si>
  <si>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</si>
  <si>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</si>
  <si>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</si>
  <si>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</si>
  <si>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</si>
  <si>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</si>
  <si>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CH SAN GABAN III</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</si>
  <si>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</si>
  <si>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</si>
  <si>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</si>
  <si>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</si>
  <si>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</si>
  <si>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</si>
  <si>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</si>
  <si>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</si>
  <si>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</si>
  <si>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</si>
  <si>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</si>
  <si>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</si>
  <si>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</si>
  <si>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</si>
  <si>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</si>
  <si>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</si>
  <si>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</si>
  <si>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</si>
  <si>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</si>
  <si>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</si>
  <si>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</si>
  <si>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</si>
  <si>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</si>
  <si>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</si>
  <si>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</si>
  <si>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</si>
  <si>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</si>
  <si>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</si>
  <si>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</si>
  <si>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</si>
  <si>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</si>
  <si>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</si>
  <si>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</si>
  <si>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</si>
  <si>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</si>
  <si>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</si>
  <si>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</si>
  <si>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</si>
  <si>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</si>
  <si>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miércoles, 16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</si>
  <si>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</si>
  <si>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</si>
  <si>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</si>
  <si>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</si>
  <si>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</si>
  <si>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</si>
  <si>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</si>
  <si>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</si>
  <si>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</si>
  <si>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</si>
  <si>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</si>
  <si>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</si>
  <si>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</si>
  <si>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</si>
  <si>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</si>
  <si>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</si>
  <si>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</si>
  <si>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</si>
  <si>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</si>
  <si>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</si>
  <si>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</si>
  <si>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</si>
  <si>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</si>
  <si>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</si>
  <si>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</si>
  <si>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</si>
  <si>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</si>
  <si>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</si>
  <si>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</si>
  <si>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</si>
  <si>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</si>
  <si>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</si>
  <si>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</si>
  <si>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TG3</t>
  </si>
  <si>
    <t>TG41</t>
  </si>
  <si>
    <t>TV42</t>
  </si>
  <si>
    <t>C.T. NEPI</t>
  </si>
  <si>
    <t>TG42</t>
  </si>
  <si>
    <t>TG43</t>
  </si>
  <si>
    <t>C.T. RF PLANTA ILO</t>
  </si>
  <si>
    <t>TG1</t>
  </si>
  <si>
    <t>TG2</t>
  </si>
  <si>
    <t>CT REFINERIA TALARA</t>
  </si>
  <si>
    <t>TV1 REF TALARA</t>
  </si>
  <si>
    <t>TV2 REF TALARA</t>
  </si>
  <si>
    <t>C.S. MATARANI</t>
  </si>
  <si>
    <t>C.E. HUAMBOS</t>
  </si>
  <si>
    <t>C.E. DUNA</t>
  </si>
  <si>
    <t>CHSAN GABAN III</t>
  </si>
  <si>
    <t>C.T. RF PTO MALDONADO</t>
  </si>
  <si>
    <t>C.T. RF PUCALLPA</t>
  </si>
  <si>
    <t>C.S.+SAN+MARTIN+SOLAR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</si>
  <si>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</si>
  <si>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</si>
  <si>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</si>
  <si>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</si>
  <si>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</si>
  <si>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</si>
  <si>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</si>
  <si>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</si>
  <si>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</si>
  <si>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</si>
  <si>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</si>
  <si>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</si>
  <si>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</si>
  <si>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</si>
  <si>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</si>
  <si>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</si>
  <si>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</si>
  <si>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</si>
  <si>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</si>
  <si>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</si>
  <si>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</si>
  <si>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</si>
  <si>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</si>
  <si>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</si>
  <si>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</si>
  <si>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</si>
  <si>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</si>
  <si>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</si>
  <si>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</si>
  <si>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</si>
  <si>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</si>
  <si>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</si>
  <si>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</si>
  <si>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</si>
  <si>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</si>
  <si>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</si>
  <si>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</si>
  <si>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</si>
  <si>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</si>
  <si>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</si>
  <si>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</si>
  <si>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</si>
  <si>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</si>
  <si>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</si>
  <si>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</si>
  <si>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</si>
  <si>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</si>
  <si>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</si>
  <si>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</si>
  <si>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</si>
  <si>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</si>
  <si>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</si>
  <si>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</si>
  <si>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</si>
  <si>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</si>
  <si>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</si>
  <si>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</si>
  <si>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</si>
  <si>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</si>
  <si>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</si>
  <si>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</si>
  <si>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</si>
  <si>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</si>
  <si>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</si>
  <si>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</si>
  <si>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</si>
  <si>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</si>
  <si>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</si>
  <si>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</si>
  <si>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</si>
  <si>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</si>
  <si>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</si>
  <si>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</si>
  <si>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</si>
  <si>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</si>
  <si>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</si>
  <si>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</si>
  <si>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</si>
  <si>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</si>
  <si>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</si>
  <si>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</si>
  <si>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</si>
  <si>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</si>
  <si>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</si>
  <si>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</si>
  <si>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</si>
  <si>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</si>
  <si>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</si>
  <si>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INDEPENDENCIA GAS</t>
  </si>
  <si>
    <t>16/04/2025 17:08:00</t>
  </si>
  <si>
    <t>16/04/2025 19:48:00</t>
  </si>
  <si>
    <t>16/04/2025 17:03:00</t>
  </si>
  <si>
    <t>16/04/2025 19:38:00</t>
  </si>
  <si>
    <t>POR POTENCIA O ENERGIA</t>
  </si>
  <si>
    <t>MALACAS1 TG6 - GAS</t>
  </si>
  <si>
    <t>16/04/2025 08:49:00</t>
  </si>
  <si>
    <t>16/04/2025 08:36:00</t>
  </si>
  <si>
    <t>CHILCA1 CCOMB TG1 - GAS</t>
  </si>
  <si>
    <t>A MINIMA CARGA</t>
  </si>
  <si>
    <t>16/04/2025 19:34:00</t>
  </si>
  <si>
    <t>CHILCA1 TG3 - GAS</t>
  </si>
  <si>
    <t>16/04/2025 17:09:00</t>
  </si>
  <si>
    <t>16/04/2025 20:17:00</t>
  </si>
  <si>
    <t>CHILCA2 TG41 - GAS</t>
  </si>
  <si>
    <t>16/04/2025 18:44:00</t>
  </si>
  <si>
    <t>16/04/2025 19:39:00</t>
  </si>
  <si>
    <t>16/04/2025 18:22:00</t>
  </si>
  <si>
    <t>16/04/2025 23:25:00</t>
  </si>
  <si>
    <t>16/04/2025 23:15:00</t>
  </si>
  <si>
    <t>REF_TALARA TV1 - NLH_RFG</t>
  </si>
  <si>
    <t>REF_TALARA TV2 - NLH_RFG</t>
  </si>
  <si>
    <t>KALLPA CCOMB TG1 &amp; TG2 &amp; TG3 - GAS</t>
  </si>
  <si>
    <t>16/04/2025 01:00:00</t>
  </si>
  <si>
    <t>POR RSF</t>
  </si>
  <si>
    <t>16/04/2025 02:00:00</t>
  </si>
  <si>
    <t>16/04/2025 16:45:00</t>
  </si>
  <si>
    <t>16/04/2025 23:00:00</t>
  </si>
  <si>
    <t>LAS FLORES CCOMB TG1 - GAS</t>
  </si>
  <si>
    <t>16/04/2025 23:53:00</t>
  </si>
  <si>
    <t>VENTANILLA CCOMB TG3 &amp; TG4 - GAS</t>
  </si>
  <si>
    <t>16/04/2025 09:49:00</t>
  </si>
  <si>
    <t>16/04/2025 12:58:00</t>
  </si>
  <si>
    <t>16/04/2025 15:14:00</t>
  </si>
  <si>
    <t>16/04/2025 23:19:00</t>
  </si>
  <si>
    <t>16/04/2025 23:55:00</t>
  </si>
  <si>
    <t>HUAYCOLORO - BIOGAS</t>
  </si>
  <si>
    <t>DONA CATALINA  - BIOGAS</t>
  </si>
  <si>
    <t>CALLAO - BIOGAS</t>
  </si>
  <si>
    <t>OQUENDO CCOMB TG1 - GAS</t>
  </si>
  <si>
    <t>OLLEROS TG1 - GAS</t>
  </si>
  <si>
    <t>16/04/2025 18:42:00</t>
  </si>
  <si>
    <t>16/04/2025 19:07:00</t>
  </si>
  <si>
    <t>16/04/2025 18:21:00</t>
  </si>
  <si>
    <t>16/04/2025 23:40:00</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</si>
  <si>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</si>
  <si>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</si>
  <si>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</si>
  <si>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Desconexión de transformador T80-3 por protección W1 TEF TRIP abrió el interruptor del lado 138 kV el 15/04/2025 a las 16:19 horas</t>
  </si>
  <si>
    <t>YUNCÁN</t>
  </si>
  <si>
    <t>Indisponibilidad de las señales ICCP debido al mantenimiento anual de la central.</t>
  </si>
  <si>
    <t>REPARACIÓN INTERNA DEL GENERADOR G2 (INCLUYE DESCARGAS PARCIALES)</t>
  </si>
  <si>
    <t>Unidad salió F/S por falso contacto de señal del PIN de rotura de uno de los pines del alabe directriz. Parada controlada de la U1 de la CH CDA.</t>
  </si>
  <si>
    <t>VERIFICACIÓN DE HOLGURAS EN MOTOR DIESEL GRUPO CYMASA</t>
  </si>
  <si>
    <t>INSPECCIÓN DE LINEAS DE INGRESO Y SALIDA DE LOS TANQUES DIESEL</t>
  </si>
  <si>
    <t>EJECUTADO</t>
  </si>
  <si>
    <t>Miércoles 16 de Abril del 2025 / SEM N° 15</t>
  </si>
  <si>
    <t xml:space="preserve">ENERGIA RENOVABLES       </t>
  </si>
  <si>
    <t xml:space="preserve">COGENERACION             </t>
  </si>
  <si>
    <t xml:space="preserve">NO INTEGRANTES           </t>
  </si>
  <si>
    <t>Miércoles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</si>
  <si>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</si>
  <si>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</si>
  <si>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</si>
  <si>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</si>
  <si>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</si>
  <si>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</si>
  <si>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</si>
  <si>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</si>
  <si>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</si>
  <si>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</si>
  <si>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</si>
  <si>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</si>
  <si>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</si>
  <si>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</si>
  <si>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</si>
  <si>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</si>
  <si>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</si>
  <si>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</si>
  <si>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</si>
  <si>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</si>
  <si>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</si>
  <si>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</si>
  <si>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</si>
  <si>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</si>
  <si>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</si>
  <si>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</si>
  <si>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</si>
  <si>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</si>
  <si>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HYDROG</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</si>
  <si>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</si>
  <si>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</si>
  <si>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</si>
  <si>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</si>
  <si>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</si>
  <si>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</si>
  <si>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</si>
  <si>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</si>
  <si>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</si>
  <si>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</si>
  <si>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</si>
  <si>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</si>
  <si>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</si>
  <si>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</si>
  <si>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</si>
  <si>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</si>
  <si>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</si>
  <si>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</si>
  <si>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</si>
  <si>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</si>
  <si>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</si>
  <si>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</si>
  <si>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</si>
  <si>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</si>
  <si>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</si>
  <si>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</si>
  <si>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</si>
  <si>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</si>
  <si>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</si>
  <si>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</si>
  <si>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</si>
  <si>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</si>
  <si>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</si>
  <si>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</si>
  <si>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</si>
  <si>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</si>
  <si>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</si>
  <si>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</si>
  <si>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</si>
  <si>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</si>
  <si>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</si>
  <si>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</si>
  <si>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</si>
  <si>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</si>
  <si>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</si>
  <si>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</si>
  <si>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</si>
  <si>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</si>
  <si>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</si>
  <si>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</si>
  <si>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</si>
  <si>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</si>
  <si>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</si>
  <si>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</si>
  <si>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</si>
  <si>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</si>
  <si>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</si>
  <si>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</si>
  <si>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</si>
  <si>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</si>
  <si>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</si>
  <si>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</si>
  <si>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</si>
  <si>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</si>
  <si>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</si>
  <si>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</si>
  <si>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</si>
  <si>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</si>
  <si>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</si>
  <si>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</si>
  <si>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</si>
  <si>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</si>
  <si>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</si>
  <si>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</si>
  <si>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</si>
  <si>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</si>
  <si>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</si>
  <si>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</si>
  <si>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4107153.59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</si>
  <si>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</si>
  <si>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</si>
  <si>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</si>
  <si>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</si>
  <si>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</si>
  <si>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</si>
  <si>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</si>
  <si>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</si>
  <si>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</si>
  <si>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</si>
  <si>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</si>
  <si>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</si>
  <si>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</si>
  <si>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</si>
  <si>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</si>
  <si>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</si>
  <si>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</si>
  <si>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</si>
  <si>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</si>
  <si>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</si>
  <si>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</si>
  <si>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</si>
  <si>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</si>
  <si>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</si>
  <si>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</si>
  <si>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</si>
  <si>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</si>
  <si>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</si>
  <si>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</si>
  <si>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</si>
  <si>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</si>
  <si>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</si>
  <si>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</si>
  <si>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</si>
  <si>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</si>
  <si>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</si>
  <si>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</si>
  <si>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</si>
  <si>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</si>
  <si>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</si>
  <si>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</si>
  <si>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</si>
  <si>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</si>
  <si>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</si>
  <si>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</si>
  <si>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</si>
  <si>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</si>
  <si>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</si>
  <si>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</si>
  <si>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</si>
  <si>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</si>
  <si>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</si>
  <si>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</si>
  <si>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</si>
  <si>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</si>
  <si>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</si>
  <si>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</si>
  <si>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</si>
  <si>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</si>
  <si>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</si>
  <si>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</si>
  <si>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</si>
  <si>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</si>
  <si>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</si>
  <si>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</si>
  <si>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</si>
  <si>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</si>
  <si>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</si>
  <si>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</si>
  <si>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</si>
  <si>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</si>
  <si>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</si>
  <si>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</si>
  <si>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</si>
  <si>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</si>
  <si>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</si>
  <si>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</si>
  <si>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</si>
  <si>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</si>
  <si>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</si>
  <si>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</si>
  <si>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</si>
  <si>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</si>
  <si>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</si>
  <si>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</si>
  <si>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</si>
  <si>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</si>
  <si>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</si>
  <si>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</si>
  <si>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</si>
  <si>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</si>
  <si>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</si>
  <si>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</si>
  <si>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</si>
  <si>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</si>
  <si>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</si>
  <si>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</si>
  <si>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</si>
  <si>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</si>
  <si>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</si>
  <si>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</si>
  <si>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</si>
  <si>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</si>
  <si>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</si>
  <si>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</si>
  <si>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</si>
  <si>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</si>
  <si>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</si>
  <si>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</si>
  <si>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</si>
  <si>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</si>
  <si>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</si>
  <si>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</si>
  <si>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</si>
  <si>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</si>
  <si>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</si>
  <si>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</si>
  <si>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</si>
  <si>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</si>
  <si>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</si>
  <si>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</si>
  <si>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</si>
  <si>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</si>
  <si>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</si>
  <si>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</si>
  <si>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</si>
  <si>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</si>
  <si>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</si>
  <si>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06:30:00</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</si>
  <si>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</si>
  <si>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</si>
  <si>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</si>
  <si>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</si>
  <si>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</si>
  <si>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</si>
  <si>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</si>
  <si>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</si>
  <si>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</si>
  <si>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</si>
  <si>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</si>
  <si>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</si>
  <si>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</si>
  <si>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t>
  </si>
  <si>
    <t>Sin consumo interno de combustible en planta.</t>
  </si>
  <si>
    <t>Reporte de Consumo de Combustibles</t>
  </si>
  <si>
    <t>CONSUMO DE COMBUSTIBLES - LÍQUIDO, SÓLIDO, GASEOSO</t>
  </si>
  <si>
    <t>MEDIDOR</t>
  </si>
  <si>
    <t>16/Apr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</si>
  <si>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</si>
  <si>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</si>
  <si>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</si>
  <si>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</si>
  <si>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</si>
  <si>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</si>
  <si>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</si>
  <si>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</si>
  <si>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</si>
  <si>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</si>
  <si>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</si>
  <si>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</si>
  <si>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</si>
  <si>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</si>
  <si>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</si>
  <si>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</si>
  <si>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</si>
  <si>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</si>
  <si>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</si>
  <si>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</si>
  <si>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</si>
  <si>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</si>
  <si>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</si>
  <si>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</si>
  <si>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</si>
  <si>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</si>
  <si>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</si>
  <si>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</si>
  <si>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</si>
  <si>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</si>
  <si>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</si>
  <si>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</si>
  <si>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</si>
  <si>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</si>
  <si>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</si>
  <si>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</si>
  <si>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</si>
  <si>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</si>
  <si>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</si>
  <si>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</si>
  <si>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</si>
  <si>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</si>
  <si>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</si>
  <si>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</si>
  <si>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</si>
  <si>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</si>
  <si>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</si>
  <si>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</si>
  <si>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</si>
  <si>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</si>
  <si>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</si>
  <si>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</si>
  <si>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</si>
  <si>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</si>
  <si>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</si>
  <si>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</si>
  <si>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</si>
  <si>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</si>
  <si>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</si>
  <si>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</si>
  <si>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</si>
  <si>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</si>
  <si>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</si>
  <si>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</si>
  <si>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</si>
  <si>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</si>
  <si>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</si>
  <si>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</si>
  <si>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</si>
  <si>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</si>
  <si>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</si>
  <si>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</si>
  <si>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</si>
  <si>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16/04/2025 01:00</t>
  </si>
  <si>
    <t>16/04/2025 02:00</t>
  </si>
  <si>
    <t>16/04/2025 03:00</t>
  </si>
  <si>
    <t>16/04/2025 04:00</t>
  </si>
  <si>
    <t>16/04/2025 05:00</t>
  </si>
  <si>
    <t>16/04/2025 06:00</t>
  </si>
  <si>
    <t>16/04/2025 09:00</t>
  </si>
  <si>
    <t>16/04/2025 10:00</t>
  </si>
  <si>
    <t>16/04/2025 11:00</t>
  </si>
  <si>
    <t>16/04/2025 12:00</t>
  </si>
  <si>
    <t>16/04/2025 13:00</t>
  </si>
  <si>
    <t>16/04/2025 14:00</t>
  </si>
  <si>
    <t>16/04/2025 15:00</t>
  </si>
  <si>
    <t>16/04/2025 18:00</t>
  </si>
  <si>
    <t>16/04/2025 19:00</t>
  </si>
  <si>
    <t>16/04/2025 20:00</t>
  </si>
  <si>
    <t>16/04/2025 21:00</t>
  </si>
  <si>
    <t>16/04/2025 22:00</t>
  </si>
  <si>
    <t>TEMPERATURA AMBIENTE (ºC)</t>
  </si>
  <si>
    <t>Disponibilidad de Gas Natural de las Centrales Termoeléctricas</t>
  </si>
  <si>
    <t>GASEODUCTO</t>
  </si>
  <si>
    <t>VOLUMEN DE GAS (Mm3)</t>
  </si>
  <si>
    <t>INICIAL</t>
  </si>
  <si>
    <t>GASEODUCTO DE CAMISEA (EGESUR)</t>
  </si>
  <si>
    <t>17/04/2025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</si>
  <si>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</si>
  <si>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</si>
  <si>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</si>
  <si>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</si>
  <si>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</si>
  <si>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</si>
  <si>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</si>
  <si>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</si>
  <si>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</si>
  <si>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</si>
  <si>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</si>
  <si>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</si>
  <si>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</si>
  <si>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</si>
  <si>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</si>
  <si>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</si>
  <si>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</si>
  <si>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</si>
  <si>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</si>
  <si>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</si>
  <si>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</si>
  <si>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</si>
  <si>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</si>
  <si>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</si>
  <si>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</si>
  <si>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</si>
  <si>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</si>
  <si>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</si>
  <si>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</si>
  <si>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</si>
  <si>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</si>
  <si>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</si>
  <si>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</si>
  <si>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</si>
  <si>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</si>
  <si>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</si>
  <si>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</si>
  <si>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</si>
  <si>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</si>
  <si>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</si>
  <si>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</si>
  <si>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</si>
  <si>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</si>
  <si>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</si>
  <si>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</si>
  <si>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</si>
  <si>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</si>
  <si>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</si>
  <si>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</si>
  <si>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</si>
  <si>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</si>
  <si>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</si>
  <si>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</si>
  <si>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</si>
  <si>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</si>
  <si>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</si>
  <si>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</si>
  <si>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</si>
  <si>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</si>
  <si>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</si>
  <si>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</si>
  <si>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</si>
  <si>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</si>
  <si>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</si>
  <si>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</si>
  <si>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</si>
  <si>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</si>
  <si>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</si>
  <si>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</si>
  <si>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</si>
  <si>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</si>
  <si>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</si>
  <si>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</si>
  <si>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</si>
  <si>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</si>
  <si>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</si>
  <si>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</si>
  <si>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</si>
  <si>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</si>
  <si>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</si>
  <si>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</si>
  <si>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</si>
  <si>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</si>
  <si>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</si>
  <si>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</si>
  <si>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</si>
  <si>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</si>
  <si>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</si>
  <si>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</si>
  <si>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</si>
  <si>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</si>
  <si>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</si>
  <si>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</si>
  <si>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</si>
  <si>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</si>
  <si>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</si>
  <si>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</si>
  <si>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</si>
  <si>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</si>
  <si>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</si>
  <si>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</si>
  <si>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</si>
  <si>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</si>
  <si>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</si>
  <si>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</si>
  <si>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</si>
  <si>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</si>
  <si>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</si>
  <si>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</si>
  <si>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</si>
  <si>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</si>
  <si>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</si>
  <si>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</si>
  <si>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</si>
  <si>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</si>
  <si>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</si>
  <si>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</si>
  <si>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</si>
  <si>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</si>
  <si>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</si>
  <si>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</si>
  <si>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</si>
  <si>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</si>
  <si>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</si>
  <si>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</si>
  <si>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</si>
  <si>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</si>
  <si>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</si>
  <si>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</si>
  <si>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</si>
  <si>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</si>
  <si>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</si>
  <si>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</si>
  <si>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</si>
  <si>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</si>
  <si>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</si>
  <si>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</si>
  <si>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</si>
  <si>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</si>
  <si>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</si>
  <si>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</si>
  <si>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</si>
  <si>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</si>
  <si>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</si>
  <si>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</si>
  <si>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</si>
  <si>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</si>
  <si>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</si>
  <si>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</si>
  <si>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</si>
  <si>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</si>
  <si>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</si>
  <si>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</si>
  <si>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</si>
  <si>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</si>
  <si>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</si>
  <si>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</si>
  <si>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</si>
  <si>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</si>
  <si>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</si>
  <si>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</si>
  <si>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</si>
  <si>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</si>
  <si>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</si>
  <si>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</si>
  <si>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</si>
  <si>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</si>
  <si>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</si>
  <si>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</si>
  <si>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</si>
  <si>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</si>
  <si>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</si>
  <si>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</si>
  <si>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</si>
  <si>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</si>
  <si>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</si>
  <si>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</si>
  <si>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</si>
  <si>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</si>
  <si>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</si>
  <si>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</si>
  <si>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</si>
  <si>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</si>
  <si>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</si>
  <si>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</si>
  <si>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</si>
  <si>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</si>
  <si>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</si>
  <si>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</si>
  <si>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</si>
  <si>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</si>
  <si>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</si>
  <si>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</si>
  <si>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</si>
  <si>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</si>
  <si>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</si>
  <si>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</si>
  <si>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</si>
  <si>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</si>
  <si>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</si>
  <si>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</si>
  <si>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</si>
  <si>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</si>
  <si>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</si>
  <si>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</si>
  <si>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</si>
  <si>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</si>
  <si>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</si>
  <si>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</si>
  <si>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</si>
  <si>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</si>
  <si>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</si>
  <si>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</si>
  <si>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</si>
  <si>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</si>
  <si>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</si>
  <si>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</si>
  <si>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</si>
  <si>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</si>
  <si>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</si>
  <si>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</si>
  <si>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</si>
  <si>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</si>
  <si>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</si>
  <si>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</si>
  <si>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</si>
  <si>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</si>
  <si>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</si>
  <si>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</si>
  <si>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</si>
  <si>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</si>
  <si>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</si>
  <si>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</si>
  <si>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</si>
  <si>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</si>
  <si>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</si>
  <si>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</si>
  <si>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</si>
  <si>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</si>
  <si>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</si>
  <si>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</si>
  <si>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</si>
  <si>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</si>
  <si>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</si>
  <si>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</si>
  <si>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</si>
  <si>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</si>
  <si>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</si>
  <si>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</si>
  <si>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</si>
  <si>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</si>
  <si>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</si>
  <si>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</si>
  <si>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</si>
  <si>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</si>
  <si>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</si>
  <si>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</si>
  <si>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</si>
  <si>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</si>
  <si>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</si>
  <si>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</si>
  <si>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</si>
  <si>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</si>
  <si>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</si>
  <si>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</si>
  <si>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</si>
  <si>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</si>
  <si>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</si>
  <si>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</si>
  <si>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</si>
  <si>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</si>
  <si>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</si>
  <si>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</si>
  <si>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</si>
  <si>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</si>
  <si>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</si>
  <si>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</si>
  <si>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</si>
  <si>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</si>
  <si>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</si>
  <si>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</si>
  <si>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</si>
  <si>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</si>
  <si>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</si>
  <si>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</si>
  <si>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</si>
  <si>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</si>
  <si>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</si>
  <si>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</si>
  <si>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</si>
  <si>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</si>
  <si>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</si>
  <si>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</si>
  <si>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</si>
  <si>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</si>
  <si>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</si>
  <si>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</si>
  <si>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</si>
  <si>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</si>
  <si>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</si>
  <si>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</si>
  <si>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</si>
  <si>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</si>
  <si>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</si>
  <si>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</si>
  <si>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</si>
  <si>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</si>
  <si>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</si>
  <si>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</si>
  <si>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</si>
  <si>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</si>
  <si>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</si>
  <si>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</si>
  <si>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</si>
  <si>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</si>
  <si>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</si>
  <si>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</si>
  <si>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</si>
  <si>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</si>
  <si>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</si>
  <si>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</si>
  <si>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</si>
  <si>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</si>
  <si>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</si>
  <si>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</si>
  <si>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</si>
  <si>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</si>
  <si>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</si>
  <si>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</si>
  <si>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</si>
  <si>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</si>
  <si>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</si>
  <si>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</si>
  <si>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</si>
  <si>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</si>
  <si>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</si>
  <si>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</si>
  <si>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</si>
  <si>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</si>
  <si>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</si>
  <si>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</si>
  <si>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</si>
  <si>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</si>
  <si>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</si>
  <si>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</si>
  <si>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</si>
  <si>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</si>
  <si>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</si>
  <si>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</si>
  <si>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</si>
  <si>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</si>
  <si>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</si>
  <si>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</si>
  <si>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</si>
  <si>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</si>
  <si>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</si>
  <si>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</si>
  <si>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</si>
  <si>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</si>
  <si>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</si>
  <si>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</si>
  <si>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</si>
  <si>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</si>
  <si>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</si>
  <si>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</si>
  <si>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</si>
  <si>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</si>
  <si>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</si>
  <si>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</si>
  <si>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</si>
  <si>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</si>
  <si>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</si>
  <si>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</si>
  <si>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</si>
  <si>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</si>
  <si>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</si>
  <si>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</si>
  <si>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</si>
  <si>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</si>
  <si>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</si>
  <si>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</si>
  <si>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</si>
  <si>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</si>
  <si>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</si>
  <si>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</si>
  <si>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</si>
  <si>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</si>
  <si>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</si>
  <si>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</si>
  <si>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</si>
  <si>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</si>
  <si>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</si>
  <si>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</si>
  <si>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</si>
  <si>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</si>
  <si>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</si>
  <si>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</si>
  <si>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</si>
  <si>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</si>
  <si>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</si>
  <si>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</si>
  <si>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</si>
  <si>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</si>
  <si>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</si>
  <si>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</si>
  <si>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</si>
  <si>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</si>
  <si>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</si>
  <si>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</si>
  <si>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</si>
  <si>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</si>
  <si>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</si>
  <si>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</si>
  <si>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</si>
  <si>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</si>
  <si>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</si>
  <si>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</si>
  <si>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</si>
  <si>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</si>
  <si>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</si>
  <si>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</si>
  <si>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</si>
  <si>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</si>
  <si>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</si>
  <si>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</si>
  <si>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</si>
  <si>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</si>
  <si>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</si>
  <si>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</si>
  <si>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</si>
  <si>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</si>
  <si>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</si>
  <si>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</si>
  <si>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</si>
  <si>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</si>
  <si>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</si>
  <si>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</si>
  <si>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</si>
  <si>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</si>
  <si>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</si>
  <si>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</si>
  <si>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</si>
  <si>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</si>
  <si>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</si>
  <si>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</si>
  <si>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</si>
  <si>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</si>
  <si>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</si>
  <si>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</si>
  <si>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</si>
  <si>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</si>
  <si>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</si>
  <si>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</si>
  <si>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</si>
  <si>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</si>
  <si>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</si>
  <si>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</si>
  <si>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</si>
  <si>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</si>
  <si>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</si>
  <si>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</si>
  <si>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</si>
  <si>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</si>
  <si>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</si>
  <si>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</si>
  <si>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</si>
  <si>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</si>
  <si>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</si>
  <si>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</si>
  <si>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</si>
  <si>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</si>
  <si>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</si>
  <si>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</si>
  <si>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</si>
  <si>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</si>
  <si>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</si>
  <si>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</si>
  <si>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</si>
  <si>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</si>
  <si>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</si>
  <si>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</si>
  <si>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</si>
  <si>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</si>
  <si>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</si>
  <si>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</si>
  <si>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</si>
  <si>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</si>
  <si>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</si>
  <si>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</si>
  <si>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</si>
  <si>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</si>
  <si>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</si>
  <si>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</si>
  <si>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</si>
  <si>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</si>
  <si>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</si>
  <si>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</si>
  <si>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</si>
  <si>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</si>
  <si>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</si>
  <si>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</si>
  <si>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</si>
  <si>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</si>
  <si>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</si>
  <si>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</si>
  <si>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</si>
  <si>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</si>
  <si>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</si>
  <si>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</si>
  <si>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</si>
  <si>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</si>
  <si>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</si>
  <si>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</si>
  <si>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</si>
  <si>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</si>
  <si>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</si>
  <si>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</si>
  <si>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</si>
  <si>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</si>
  <si>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</si>
  <si>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</si>
  <si>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</si>
  <si>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</si>
  <si>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</si>
  <si>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</si>
  <si>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</si>
  <si>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</si>
  <si>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</si>
  <si>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</si>
  <si>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</si>
  <si>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</si>
  <si>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</si>
  <si>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</si>
  <si>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</si>
  <si>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</si>
  <si>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</si>
  <si>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</si>
  <si>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</si>
  <si>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</si>
  <si>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</si>
  <si>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</si>
  <si>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</si>
  <si>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</si>
  <si>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</si>
  <si>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</si>
  <si>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</si>
  <si>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</si>
  <si>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</si>
  <si>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</si>
  <si>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</si>
  <si>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</si>
  <si>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</si>
  <si>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</si>
  <si>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</si>
  <si>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</si>
  <si>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</si>
  <si>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</si>
  <si>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</si>
  <si>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</si>
  <si>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</si>
  <si>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</si>
  <si>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</si>
  <si>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</si>
  <si>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</si>
  <si>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</si>
  <si>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</si>
  <si>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</si>
  <si>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</si>
  <si>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</si>
  <si>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</si>
  <si>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</si>
  <si>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</si>
  <si>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</si>
  <si>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</si>
  <si>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</si>
  <si>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</si>
  <si>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</si>
  <si>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</si>
  <si>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</si>
  <si>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</si>
  <si>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</si>
  <si>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</si>
  <si>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</si>
  <si>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</si>
  <si>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</si>
  <si>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</si>
  <si>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</si>
  <si>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</si>
  <si>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</si>
  <si>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</si>
  <si>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</si>
  <si>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</si>
  <si>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</si>
  <si>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</si>
  <si>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</si>
  <si>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</si>
  <si>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</si>
  <si>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</si>
  <si>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</si>
  <si>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</si>
  <si>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</si>
  <si>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</si>
  <si>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</si>
  <si>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</si>
  <si>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</si>
  <si>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</si>
  <si>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</si>
  <si>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</si>
  <si>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</si>
  <si>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</si>
  <si>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</si>
  <si>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</si>
  <si>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</si>
  <si>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</si>
  <si>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</si>
  <si>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</si>
  <si>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</si>
  <si>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</si>
  <si>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</si>
  <si>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</si>
  <si>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</si>
  <si>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</si>
  <si>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</si>
  <si>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</si>
  <si>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</si>
  <si>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</si>
  <si>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</si>
  <si>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</si>
  <si>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</si>
  <si>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</si>
  <si>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</si>
  <si>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</si>
  <si>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</si>
  <si>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</si>
  <si>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</si>
  <si>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</si>
  <si>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</si>
  <si>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</si>
  <si>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</si>
  <si>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</si>
  <si>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</si>
  <si>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</si>
  <si>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</si>
  <si>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</si>
  <si>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</si>
  <si>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</si>
  <si>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</si>
  <si>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</si>
  <si>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</si>
  <si>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</si>
  <si>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</si>
  <si>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</si>
  <si>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</si>
  <si>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</si>
  <si>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</si>
  <si>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</si>
  <si>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</si>
  <si>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</si>
  <si>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</si>
  <si>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</si>
  <si>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</si>
  <si>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</si>
  <si>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</si>
  <si>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</si>
  <si>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</si>
  <si>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</si>
  <si>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</si>
  <si>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</si>
  <si>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</si>
  <si>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</si>
  <si>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</si>
  <si>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</si>
  <si>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</si>
  <si>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</si>
  <si>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</si>
  <si>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</si>
  <si>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</si>
  <si>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</si>
  <si>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</si>
  <si>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</si>
  <si>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</si>
  <si>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</si>
  <si>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</si>
  <si>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</si>
  <si>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</si>
  <si>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</si>
  <si>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</si>
  <si>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</si>
  <si>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</si>
  <si>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</si>
  <si>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</si>
  <si>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</si>
  <si>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</si>
  <si>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</si>
  <si>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</si>
  <si>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</si>
  <si>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</si>
  <si>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</si>
  <si>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</si>
  <si>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</si>
  <si>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</si>
  <si>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</si>
  <si>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</si>
  <si>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</si>
  <si>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</si>
  <si>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</si>
  <si>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</si>
  <si>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</si>
  <si>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</si>
  <si>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</si>
  <si>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</si>
  <si>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</si>
  <si>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</si>
  <si>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</si>
  <si>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</si>
  <si>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</si>
  <si>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</si>
  <si>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</si>
  <si>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</si>
  <si>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</si>
  <si>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</si>
  <si>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</si>
  <si>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</si>
  <si>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</si>
  <si>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</si>
  <si>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</si>
  <si>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</si>
  <si>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</si>
  <si>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</si>
  <si>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</si>
  <si>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</si>
  <si>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</si>
  <si>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</si>
  <si>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</si>
  <si>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</si>
  <si>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</si>
  <si>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</si>
  <si>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</si>
  <si>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</si>
  <si>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</si>
  <si>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</si>
  <si>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</si>
  <si>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</si>
  <si>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</si>
  <si>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</si>
  <si>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</si>
  <si>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</si>
  <si>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</si>
  <si>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</si>
  <si>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</si>
  <si>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</si>
  <si>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</si>
  <si>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</si>
  <si>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</si>
  <si>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</si>
  <si>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</si>
  <si>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</si>
  <si>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</si>
  <si>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</si>
  <si>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</si>
  <si>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</si>
  <si>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</si>
  <si>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</si>
  <si>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</si>
  <si>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</si>
  <si>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</si>
  <si>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</si>
  <si>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</si>
  <si>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</si>
  <si>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</si>
  <si>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</si>
  <si>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</si>
  <si>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</si>
  <si>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</si>
  <si>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</si>
  <si>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</si>
  <si>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</si>
  <si>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</si>
  <si>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</si>
  <si>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</si>
  <si>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</si>
  <si>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</si>
  <si>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</si>
  <si>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</si>
  <si>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</si>
  <si>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</si>
  <si>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</si>
  <si>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</si>
  <si>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</si>
  <si>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</si>
  <si>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</si>
  <si>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</si>
  <si>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</si>
  <si>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</si>
  <si>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</si>
  <si>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</si>
  <si>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</si>
  <si>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</si>
  <si>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</si>
  <si>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</si>
  <si>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</si>
  <si>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</si>
  <si>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</si>
  <si>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</si>
  <si>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</si>
  <si>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</si>
  <si>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</si>
  <si>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</si>
  <si>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</si>
  <si>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</si>
  <si>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</si>
  <si>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</si>
  <si>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</si>
  <si>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</si>
  <si>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</si>
  <si>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</si>
  <si>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</si>
  <si>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</si>
  <si>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</si>
  <si>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</si>
  <si>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</si>
  <si>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</si>
  <si>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</si>
  <si>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</si>
  <si>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</si>
  <si>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</si>
  <si>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</si>
  <si>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</si>
  <si>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</si>
  <si>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</si>
  <si>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</si>
  <si>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</si>
  <si>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</si>
  <si>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</si>
  <si>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</si>
  <si>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</si>
  <si>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</si>
  <si>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</si>
  <si>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</si>
  <si>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</si>
  <si>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</si>
  <si>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</si>
  <si>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</si>
  <si>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</si>
  <si>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</si>
  <si>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</si>
  <si>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</si>
  <si>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</si>
  <si>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</si>
  <si>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</si>
  <si>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</si>
  <si>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</si>
  <si>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</si>
  <si>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</si>
  <si>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</si>
  <si>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</si>
  <si>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</si>
  <si>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</si>
  <si>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</si>
  <si>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</si>
  <si>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</si>
  <si>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</si>
  <si>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</si>
  <si>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</si>
  <si>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</si>
  <si>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</si>
  <si>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</si>
  <si>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</si>
  <si>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</si>
  <si>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</si>
  <si>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</si>
  <si>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</si>
  <si>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</si>
  <si>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</si>
  <si>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</si>
  <si>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</si>
  <si>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</si>
  <si>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</si>
  <si>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</si>
  <si>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</si>
  <si>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</si>
  <si>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</si>
  <si>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</si>
  <si>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</si>
  <si>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</si>
  <si>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</si>
  <si>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</si>
  <si>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</si>
  <si>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</si>
  <si>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</si>
  <si>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</si>
  <si>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</si>
  <si>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</si>
  <si>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</si>
  <si>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</si>
  <si>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</si>
  <si>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</si>
  <si>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</si>
  <si>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</si>
  <si>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</si>
  <si>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</si>
  <si>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</si>
  <si>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</si>
  <si>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</si>
  <si>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</si>
  <si>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</si>
  <si>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</si>
  <si>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</si>
  <si>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</si>
  <si>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</si>
  <si>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</si>
  <si>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</si>
  <si>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</si>
  <si>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</si>
  <si>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</si>
  <si>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</si>
  <si>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</si>
  <si>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</si>
  <si>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</si>
  <si>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</si>
  <si>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</si>
  <si>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</si>
  <si>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</si>
  <si>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</si>
  <si>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</si>
  <si>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</si>
  <si>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</si>
  <si>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</si>
  <si>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</si>
  <si>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</si>
  <si>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</si>
  <si>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</si>
  <si>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</si>
  <si>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</si>
  <si>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</si>
  <si>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</si>
  <si>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</si>
  <si>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</si>
  <si>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</si>
  <si>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</si>
  <si>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</si>
  <si>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</si>
  <si>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</si>
  <si>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</si>
  <si>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</si>
  <si>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</si>
  <si>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</si>
  <si>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</si>
  <si>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</si>
  <si>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</si>
  <si>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</si>
  <si>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</si>
  <si>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</si>
  <si>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</si>
  <si>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</si>
  <si>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</si>
  <si>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</si>
  <si>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</si>
  <si>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</si>
  <si>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</si>
  <si>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</si>
  <si>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</si>
  <si>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</si>
  <si>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</si>
  <si>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</si>
  <si>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</si>
  <si>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</si>
  <si>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</si>
  <si>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</si>
  <si>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</si>
  <si>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</si>
  <si>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</si>
  <si>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</si>
  <si>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</si>
  <si>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</si>
  <si>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</si>
  <si>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</si>
  <si>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</si>
  <si>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</si>
  <si>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</si>
  <si>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</si>
  <si>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</si>
  <si>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</si>
  <si>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</si>
  <si>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</si>
  <si>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</si>
  <si>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</si>
  <si>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</si>
  <si>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</si>
  <si>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</si>
  <si>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</si>
  <si>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</si>
  <si>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</si>
  <si>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</si>
  <si>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</si>
  <si>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</si>
  <si>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</si>
  <si>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</si>
  <si>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</si>
  <si>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</si>
  <si>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</si>
  <si>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</si>
  <si>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</si>
  <si>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</si>
  <si>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</si>
  <si>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</si>
  <si>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</si>
  <si>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</si>
  <si>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</si>
  <si>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</si>
  <si>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</si>
  <si>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</si>
  <si>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</si>
  <si>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</si>
  <si>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</si>
  <si>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</si>
  <si>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</si>
  <si>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</si>
  <si>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</si>
  <si>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</si>
  <si>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</si>
  <si>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</si>
  <si>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</si>
  <si>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</si>
  <si>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</si>
  <si>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</si>
  <si>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</si>
  <si>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</si>
  <si>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</si>
  <si>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</si>
  <si>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</si>
  <si>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</si>
  <si>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</si>
  <si>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</si>
  <si>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</si>
  <si>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</si>
  <si>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</si>
  <si>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</si>
  <si>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</si>
  <si>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</si>
  <si>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</si>
  <si>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</si>
  <si>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</si>
  <si>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</si>
  <si>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</si>
  <si>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</si>
  <si>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</si>
  <si>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</si>
  <si>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</si>
  <si>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</si>
  <si>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</si>
  <si>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</si>
  <si>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</si>
  <si>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</si>
  <si>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</si>
  <si>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</si>
  <si>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</si>
  <si>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</si>
  <si>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</si>
  <si>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</si>
  <si>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</si>
  <si>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</si>
  <si>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</si>
  <si>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</si>
  <si>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</si>
  <si>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</si>
  <si>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</si>
  <si>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</si>
  <si>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</si>
  <si>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</si>
  <si>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16/04/2025 01:39:00</t>
  </si>
  <si>
    <t>16/04/2025 08:24:00</t>
  </si>
  <si>
    <t>Por regulación de tensión en la S.E. Planicie.</t>
  </si>
  <si>
    <t>L. CAJAMARCA NORTE - PAMPA HONDA</t>
  </si>
  <si>
    <t>L-2283</t>
  </si>
  <si>
    <t>16/04/2025 01:40:00</t>
  </si>
  <si>
    <t>16/04/2025 11:18:00</t>
  </si>
  <si>
    <t>Por regulación de tensión en la SE Cajamarca Norte.</t>
  </si>
  <si>
    <t>L. RAMADA - PAMPA HONDA</t>
  </si>
  <si>
    <t>L-2275</t>
  </si>
  <si>
    <t>16/04/2025 01:42:00</t>
  </si>
  <si>
    <t>16/04/2025 11:19:00</t>
  </si>
  <si>
    <t>Por regulación de tensión en la SE Pampa Honda</t>
  </si>
  <si>
    <t>L. PACHACUTEC - PROGRESO</t>
  </si>
  <si>
    <t>16/04/2025 01:44:00</t>
  </si>
  <si>
    <t>16/04/2025 08:25:00</t>
  </si>
  <si>
    <t>L. MARCONA - SAN NICOLÁS</t>
  </si>
  <si>
    <t>L-6627</t>
  </si>
  <si>
    <t>16/04/2025 18:29:00</t>
  </si>
  <si>
    <t>Fuera de servicio por control de tensión en la S.E. San Nicolás.</t>
  </si>
  <si>
    <t>16/04/2025 23:36:00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</si>
  <si>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</si>
  <si>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</si>
  <si>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</si>
  <si>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</si>
  <si>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</si>
  <si>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</si>
  <si>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</si>
  <si>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</si>
  <si>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</si>
  <si>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</si>
  <si>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</si>
  <si>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</si>
  <si>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</si>
  <si>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</si>
  <si>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</si>
  <si>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</si>
  <si>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</si>
  <si>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</si>
  <si>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</si>
  <si>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08:54:28
</t>
  </si>
  <si>
    <t xml:space="preserve">59.742 
</t>
  </si>
  <si>
    <t xml:space="preserve">15:14:29
</t>
  </si>
  <si>
    <t xml:space="preserve">60.311 
</t>
  </si>
  <si>
    <t>PUCALLPA ISA</t>
  </si>
  <si>
    <t xml:space="preserve">59.743 
</t>
  </si>
  <si>
    <t xml:space="preserve">60.312 
</t>
  </si>
  <si>
    <t>SAN JUAN CCRespaldo</t>
  </si>
  <si>
    <t>TALARA</t>
  </si>
  <si>
    <t xml:space="preserve">59.741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</si>
  <si>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</si>
  <si>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</si>
  <si>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</si>
  <si>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</si>
  <si>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</si>
  <si>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</si>
  <si>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</si>
  <si>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</si>
  <si>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</si>
  <si>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</si>
  <si>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</si>
  <si>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</si>
  <si>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</si>
  <si>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</si>
  <si>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</si>
  <si>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</si>
  <si>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</si>
  <si>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</si>
  <si>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</si>
  <si>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4107154 y resultó S/. 500606 (10.86% ) menor que el correspondiente al miércoles de la semana pasada.</t>
  </si>
  <si>
    <t>Fecha</t>
  </si>
  <si>
    <t>Costo Total Ejecutado</t>
  </si>
  <si>
    <t>Costo Total Programado</t>
  </si>
  <si>
    <t>MIE 9</t>
  </si>
  <si>
    <t>JUE 10</t>
  </si>
  <si>
    <t>VIE 11</t>
  </si>
  <si>
    <t>SAB 12</t>
  </si>
  <si>
    <t>DOM 13</t>
  </si>
  <si>
    <t>LUN 14</t>
  </si>
  <si>
    <t>MAR 15</t>
  </si>
  <si>
    <t>MIE 16</t>
  </si>
  <si>
    <t>Calificación de la Operacion de las Unidades de Generación</t>
  </si>
  <si>
    <t>Registro de las congestiones del Sistema de Transmisión</t>
  </si>
  <si>
    <t>EMPRESA AFECTADA</t>
  </si>
  <si>
    <t>INSTALACIÓN DE TRANSMISIÓN AFECTADA</t>
  </si>
  <si>
    <t>UNIDADES GENERADORAS LIMITADAS</t>
  </si>
  <si>
    <t>L. ICA - MARCONA</t>
  </si>
  <si>
    <t>16/04/2025 07:57:00</t>
  </si>
  <si>
    <t>Se limitó la generación de la CE Punta Lomitas.</t>
  </si>
  <si>
    <t>L. HUANZA-CARABAYLLO</t>
  </si>
  <si>
    <t>L-2110</t>
  </si>
  <si>
    <t>16/04/2025 12:42:00</t>
  </si>
  <si>
    <t>16/04/2025 16:52:00</t>
  </si>
  <si>
    <t>Se limitó la generación de la C.H. Huanza.</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</si>
  <si>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</si>
  <si>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</si>
  <si>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</si>
  <si>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</si>
  <si>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</si>
  <si>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</si>
  <si>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</si>
  <si>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</si>
  <si>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</si>
  <si>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</si>
  <si>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</si>
  <si>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</si>
  <si>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</si>
  <si>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</si>
  <si>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</si>
  <si>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</si>
  <si>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</si>
  <si>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</si>
  <si>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</si>
  <si>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</si>
  <si>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</si>
  <si>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</si>
  <si>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</si>
  <si>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</si>
  <si>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</si>
  <si>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</si>
  <si>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</si>
  <si>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</si>
  <si>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</si>
  <si>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</si>
  <si>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</si>
  <si>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</si>
  <si>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</si>
  <si>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</si>
  <si>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</si>
  <si>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</si>
  <si>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</si>
  <si>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</si>
  <si>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</si>
  <si>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</si>
  <si>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</si>
  <si>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</si>
  <si>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</si>
  <si>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</si>
  <si>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</si>
  <si>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</si>
  <si>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</si>
  <si>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</si>
  <si>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</si>
  <si>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</si>
  <si>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</si>
  <si>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</si>
  <si>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</si>
  <si>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</si>
  <si>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</si>
  <si>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</si>
  <si>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</si>
  <si>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</si>
  <si>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</si>
  <si>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</si>
  <si>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</si>
  <si>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147.0761</t>
  </si>
  <si>
    <t>111.03</t>
  </si>
  <si>
    <t>122.4412</t>
  </si>
  <si>
    <t>151.7268</t>
  </si>
  <si>
    <t>170</t>
  </si>
  <si>
    <t>146.7013</t>
  </si>
  <si>
    <t>151.103</t>
  </si>
  <si>
    <t>152.3672</t>
  </si>
  <si>
    <t>176.263</t>
  </si>
  <si>
    <t>141.6482</t>
  </si>
  <si>
    <t>199</t>
  </si>
  <si>
    <t>36.7074</t>
  </si>
  <si>
    <t>53.2002</t>
  </si>
  <si>
    <t>105.035</t>
  </si>
  <si>
    <t>112.1823</t>
  </si>
  <si>
    <t>182</t>
  </si>
  <si>
    <t>129.1471</t>
  </si>
  <si>
    <t>110.8093</t>
  </si>
  <si>
    <t>176</t>
  </si>
  <si>
    <t>14.7074</t>
  </si>
  <si>
    <t>101.9449</t>
  </si>
  <si>
    <t>137.9998</t>
  </si>
  <si>
    <t>14.7076</t>
  </si>
  <si>
    <t>84.9451</t>
  </si>
  <si>
    <t>133.5011</t>
  </si>
  <si>
    <t>116.0423</t>
  </si>
  <si>
    <t>135.8475</t>
  </si>
  <si>
    <t>86.738</t>
  </si>
  <si>
    <t>146</t>
  </si>
  <si>
    <t>125.3132</t>
  </si>
  <si>
    <t>125.0045</t>
  </si>
  <si>
    <t>124.3045</t>
  </si>
  <si>
    <t>124.0177</t>
  </si>
  <si>
    <t>177.1103</t>
  </si>
  <si>
    <t>125.8074</t>
  </si>
  <si>
    <t>102.7988</t>
  </si>
  <si>
    <t>137.305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</si>
  <si>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</si>
  <si>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</si>
  <si>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</si>
  <si>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</si>
  <si>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</si>
  <si>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</si>
  <si>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</si>
  <si>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</si>
  <si>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</si>
  <si>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</si>
  <si>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</si>
  <si>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</si>
  <si>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</si>
  <si>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</si>
  <si>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</si>
  <si>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</si>
  <si>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</si>
  <si>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</si>
  <si>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</si>
  <si>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</si>
  <si>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</si>
  <si>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</si>
  <si>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</si>
  <si>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</si>
  <si>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</si>
  <si>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</si>
  <si>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</si>
  <si>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</si>
  <si>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</si>
  <si>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</si>
  <si>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</si>
  <si>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</si>
  <si>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</si>
  <si>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</si>
  <si>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</si>
  <si>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</si>
  <si>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</si>
  <si>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</si>
  <si>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</si>
  <si>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</si>
  <si>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</si>
  <si>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</si>
  <si>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</si>
  <si>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</si>
  <si>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</si>
  <si>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</si>
  <si>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</si>
  <si>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</si>
  <si>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</si>
  <si>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</si>
  <si>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</si>
  <si>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</si>
  <si>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</si>
  <si>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</si>
  <si>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</si>
  <si>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</si>
  <si>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</si>
  <si>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</si>
  <si>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</si>
  <si>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</si>
  <si>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</si>
  <si>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</si>
  <si>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</si>
  <si>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</si>
  <si>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</si>
  <si>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</si>
  <si>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</si>
  <si>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</si>
  <si>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</si>
  <si>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</si>
  <si>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</si>
  <si>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</si>
  <si>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</si>
  <si>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</si>
  <si>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</si>
  <si>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</si>
  <si>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</si>
  <si>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</si>
  <si>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</si>
  <si>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</si>
  <si>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</si>
  <si>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</si>
  <si>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</si>
  <si>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</si>
  <si>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</si>
  <si>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</si>
  <si>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</si>
  <si>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</si>
  <si>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</si>
  <si>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</si>
  <si>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</si>
  <si>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</si>
  <si>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</si>
  <si>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</si>
  <si>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</si>
  <si>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</si>
  <si>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</si>
  <si>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</si>
  <si>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</si>
  <si>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</si>
  <si>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</si>
  <si>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</si>
  <si>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</si>
  <si>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</si>
  <si>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</si>
  <si>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</si>
  <si>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</si>
  <si>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</si>
  <si>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</si>
  <si>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</si>
  <si>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</si>
  <si>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</si>
  <si>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</si>
  <si>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</si>
  <si>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</si>
  <si>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</si>
  <si>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</si>
  <si>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</si>
  <si>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22.9239</t>
  </si>
  <si>
    <t>30.5532</t>
  </si>
  <si>
    <t>24.2952</t>
  </si>
  <si>
    <t>25.5433</t>
  </si>
  <si>
    <t>41.644</t>
  </si>
  <si>
    <t>44.9967</t>
  </si>
  <si>
    <t>41.6563</t>
  </si>
  <si>
    <t>44.9991</t>
  </si>
  <si>
    <t>25.6525</t>
  </si>
  <si>
    <t>44.9999</t>
  </si>
  <si>
    <t>18.2732</t>
  </si>
  <si>
    <t>18.8657</t>
  </si>
  <si>
    <t>34.0673</t>
  </si>
  <si>
    <t>23.2987</t>
  </si>
  <si>
    <t>25.1422</t>
  </si>
  <si>
    <t>18.897</t>
  </si>
  <si>
    <t>36.0225</t>
  </si>
  <si>
    <t>37.153</t>
  </si>
  <si>
    <t>44.9986</t>
  </si>
  <si>
    <t>42.1034</t>
  </si>
  <si>
    <t>32.6911</t>
  </si>
  <si>
    <t>44.3499</t>
  </si>
  <si>
    <t>39.96</t>
  </si>
  <si>
    <t>34.4524</t>
  </si>
  <si>
    <t>71.778</t>
  </si>
  <si>
    <t>68.5198</t>
  </si>
  <si>
    <t>90</t>
  </si>
  <si>
    <t>82.2437</t>
  </si>
  <si>
    <t>41.4565</t>
  </si>
  <si>
    <t>39.9956</t>
  </si>
  <si>
    <t>69.395</t>
  </si>
  <si>
    <t>83.8025</t>
  </si>
  <si>
    <t>6</t>
  </si>
  <si>
    <t>86.4304</t>
  </si>
  <si>
    <t>40.9739</t>
  </si>
  <si>
    <t>89.9999</t>
  </si>
  <si>
    <t>45.193</t>
  </si>
  <si>
    <t>69.4872</t>
  </si>
  <si>
    <t>44.489</t>
  </si>
  <si>
    <t>89.1925</t>
  </si>
  <si>
    <t>34.5975</t>
  </si>
  <si>
    <t>34.9122</t>
  </si>
  <si>
    <t>35.4368</t>
  </si>
  <si>
    <t>35.6502</t>
  </si>
  <si>
    <t>34.2267</t>
  </si>
  <si>
    <t>69.6855</t>
  </si>
  <si>
    <t>83.8871</t>
  </si>
  <si>
    <t>45</t>
  </si>
  <si>
    <t>924-22</t>
  </si>
  <si>
    <t>URS-ENL-001 - G1</t>
  </si>
  <si>
    <t>CHHuinco - G1</t>
  </si>
  <si>
    <t>924-23</t>
  </si>
  <si>
    <t>URS-ENL-001 - G2</t>
  </si>
  <si>
    <t>CHHuinco - G2</t>
  </si>
  <si>
    <t>924-24</t>
  </si>
  <si>
    <t>URS-ENL-001 - G3</t>
  </si>
  <si>
    <t>CHHuinco - G3</t>
  </si>
  <si>
    <t>17.0657</t>
  </si>
  <si>
    <t>13.6302</t>
  </si>
  <si>
    <t>14.7912</t>
  </si>
  <si>
    <t>18.6239</t>
  </si>
  <si>
    <t>22.5961</t>
  </si>
  <si>
    <t>22.2638</t>
  </si>
  <si>
    <t>36.1136</t>
  </si>
  <si>
    <t>34.4908</t>
  </si>
  <si>
    <t>45.2697</t>
  </si>
  <si>
    <t>41.3824</t>
  </si>
  <si>
    <t>34.9098</t>
  </si>
  <si>
    <t>42.1648</t>
  </si>
  <si>
    <t>46.5036</t>
  </si>
  <si>
    <t>45.27</t>
  </si>
  <si>
    <t>45.2699</t>
  </si>
  <si>
    <t>34.9564</t>
  </si>
  <si>
    <t>44.8656</t>
  </si>
  <si>
    <t>35.0567</t>
  </si>
  <si>
    <t>42.2072</t>
  </si>
  <si>
    <t>924-25</t>
  </si>
  <si>
    <t>URS-ENL-001 - G4</t>
  </si>
  <si>
    <t>CHHuinco - G4</t>
  </si>
  <si>
    <t>17.0017</t>
  </si>
  <si>
    <t>11.512</t>
  </si>
  <si>
    <t>21.2313</t>
  </si>
  <si>
    <t>18.5291</t>
  </si>
  <si>
    <t>22.4025</t>
  </si>
  <si>
    <t>22.0861</t>
  </si>
  <si>
    <t>35.6644</t>
  </si>
  <si>
    <t>34.029</t>
  </si>
  <si>
    <t>44.7303</t>
  </si>
  <si>
    <t>40.8612</t>
  </si>
  <si>
    <t>34.4851</t>
  </si>
  <si>
    <t>41.6378</t>
  </si>
  <si>
    <t>39.9268</t>
  </si>
  <si>
    <t>44.7298</t>
  </si>
  <si>
    <t>44.73</t>
  </si>
  <si>
    <t>34.5307</t>
  </si>
  <si>
    <t>44.3269</t>
  </si>
  <si>
    <t>34.6288</t>
  </si>
  <si>
    <t>41.6799</t>
  </si>
  <si>
    <t>1906-280</t>
  </si>
  <si>
    <t>URS-ENL-002</t>
  </si>
  <si>
    <t>CHMatuca</t>
  </si>
  <si>
    <t>7.0908</t>
  </si>
  <si>
    <t>7.0798</t>
  </si>
  <si>
    <t>7.9941</t>
  </si>
  <si>
    <t>7.999</t>
  </si>
  <si>
    <t>8.7074</t>
  </si>
  <si>
    <t>12.277</t>
  </si>
  <si>
    <t>13.133</t>
  </si>
  <si>
    <t>16.9999</t>
  </si>
  <si>
    <t>15.0545</t>
  </si>
  <si>
    <t>12.9963</t>
  </si>
  <si>
    <t>14.4549</t>
  </si>
  <si>
    <t>16.3804</t>
  </si>
  <si>
    <t>12.4309</t>
  </si>
  <si>
    <t>12.4295</t>
  </si>
  <si>
    <t>12.4706</t>
  </si>
  <si>
    <t>12.4878</t>
  </si>
  <si>
    <t>12.8897</t>
  </si>
  <si>
    <t>12.4019</t>
  </si>
  <si>
    <t>13.0074</t>
  </si>
  <si>
    <t>14.5669</t>
  </si>
  <si>
    <t>22.9999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</si>
  <si>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</si>
  <si>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</si>
  <si>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</si>
  <si>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</si>
  <si>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</si>
  <si>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</si>
  <si>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</si>
  <si>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</si>
  <si>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</si>
  <si>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</si>
  <si>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</si>
  <si>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</si>
  <si>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</si>
  <si>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</si>
  <si>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</si>
  <si>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</si>
  <si>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</si>
  <si>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</si>
  <si>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</si>
  <si>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</si>
  <si>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</si>
  <si>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</si>
  <si>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</si>
  <si>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</si>
  <si>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</si>
  <si>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</si>
  <si>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</si>
  <si>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</si>
  <si>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</si>
  <si>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</si>
  <si>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</si>
  <si>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</si>
  <si>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</si>
  <si>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</si>
  <si>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</si>
  <si>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</si>
  <si>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</si>
  <si>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</si>
  <si>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65.7865</t>
  </si>
  <si>
    <t>87.2353</t>
  </si>
  <si>
    <t>87.237</t>
  </si>
  <si>
    <t>73.0031</t>
  </si>
  <si>
    <t>78.3408</t>
  </si>
  <si>
    <t>71.8128</t>
  </si>
  <si>
    <t>71.1243</t>
  </si>
  <si>
    <t>87.2368</t>
  </si>
  <si>
    <t>70.3645</t>
  </si>
  <si>
    <t>86.8206</t>
  </si>
  <si>
    <t>83.2804</t>
  </si>
  <si>
    <t>74.2773</t>
  </si>
  <si>
    <t>87.2375</t>
  </si>
  <si>
    <t>81.7761</t>
  </si>
  <si>
    <t>73.3137</t>
  </si>
  <si>
    <t>68.4534</t>
  </si>
  <si>
    <t>87.2374</t>
  </si>
  <si>
    <t>83.1229</t>
  </si>
  <si>
    <t>66.1271</t>
  </si>
  <si>
    <t>2253-12601</t>
  </si>
  <si>
    <t>URS-CLP-001 - G1</t>
  </si>
  <si>
    <t>CHPlatan - G1</t>
  </si>
  <si>
    <t>2253-12602</t>
  </si>
  <si>
    <t>URS-CLP-001 - G2</t>
  </si>
  <si>
    <t>CHPlatan - G2</t>
  </si>
  <si>
    <t>3168-1191</t>
  </si>
  <si>
    <t>URS-CHI-001</t>
  </si>
  <si>
    <t>CHChimay</t>
  </si>
  <si>
    <t>19.8092</t>
  </si>
  <si>
    <t>19.008</t>
  </si>
  <si>
    <t>26.0527</t>
  </si>
  <si>
    <t>26.0546</t>
  </si>
  <si>
    <t>26.055</t>
  </si>
  <si>
    <t>18.7282</t>
  </si>
  <si>
    <t>20.1331</t>
  </si>
  <si>
    <t>21.4754</t>
  </si>
  <si>
    <t>19.9076</t>
  </si>
  <si>
    <t>19.7864</t>
  </si>
  <si>
    <t>26.0544</t>
  </si>
  <si>
    <t>24.4955</t>
  </si>
  <si>
    <t>19.662</t>
  </si>
  <si>
    <t>25.6842</t>
  </si>
  <si>
    <t>23.5076</t>
  </si>
  <si>
    <t>20.4004</t>
  </si>
  <si>
    <t>19.8979</t>
  </si>
  <si>
    <t>20.274</t>
  </si>
  <si>
    <t>26.0551</t>
  </si>
  <si>
    <t>22.78</t>
  </si>
  <si>
    <t>20.1948</t>
  </si>
  <si>
    <t>19.3687</t>
  </si>
  <si>
    <t>19.4579</t>
  </si>
  <si>
    <t>23.3882</t>
  </si>
  <si>
    <t>19.8933</t>
  </si>
  <si>
    <t>24.2514</t>
  </si>
  <si>
    <t>19.4742</t>
  </si>
  <si>
    <t>23.2087</t>
  </si>
  <si>
    <t>25.6891</t>
  </si>
  <si>
    <t>17.6584</t>
  </si>
  <si>
    <t>17.6538</t>
  </si>
  <si>
    <t>17.788</t>
  </si>
  <si>
    <t>17.8442</t>
  </si>
  <si>
    <t>17.564</t>
  </si>
  <si>
    <t>19.5083</t>
  </si>
  <si>
    <t>23.4232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</si>
  <si>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</si>
  <si>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</si>
  <si>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</si>
  <si>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</si>
  <si>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</si>
  <si>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</si>
  <si>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</si>
  <si>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</si>
  <si>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</si>
  <si>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</si>
  <si>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</si>
  <si>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</si>
  <si>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</si>
  <si>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</si>
  <si>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</si>
  <si>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</si>
  <si>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147.5467</t>
  </si>
  <si>
    <t>34.6748</t>
  </si>
  <si>
    <t>87.5825</t>
  </si>
  <si>
    <t>128.356</t>
  </si>
  <si>
    <t>38.7212</t>
  </si>
  <si>
    <t>128.3437</t>
  </si>
  <si>
    <t>38.7103</t>
  </si>
  <si>
    <t>21.9064</t>
  </si>
  <si>
    <t>133.9451</t>
  </si>
  <si>
    <t>167.4061</t>
  </si>
  <si>
    <t>77.7965</t>
  </si>
  <si>
    <t>80.0416</t>
  </si>
  <si>
    <t>77.2572</t>
  </si>
  <si>
    <t>76.9363</t>
  </si>
  <si>
    <t>46.7101</t>
  </si>
  <si>
    <t>17.6328</t>
  </si>
  <si>
    <t>138.4011</t>
  </si>
  <si>
    <t>22.737</t>
  </si>
  <si>
    <t>117.2824</t>
  </si>
  <si>
    <t>57.3518</t>
  </si>
  <si>
    <t>83.1454</t>
  </si>
  <si>
    <t>93.252</t>
  </si>
  <si>
    <t>110.8698</t>
  </si>
  <si>
    <t>148.3241</t>
  </si>
  <si>
    <t>151.2062</t>
  </si>
  <si>
    <t>138.8729</t>
  </si>
  <si>
    <t>32.695</t>
  </si>
  <si>
    <t>110.945</t>
  </si>
  <si>
    <t>3182-14971</t>
  </si>
  <si>
    <t>URS-CHG-001 - G1</t>
  </si>
  <si>
    <t>CHChagll - G1</t>
  </si>
  <si>
    <t>73.8969</t>
  </si>
  <si>
    <t>56.6019</t>
  </si>
  <si>
    <t>43.8507</t>
  </si>
  <si>
    <t>43.8485</t>
  </si>
  <si>
    <t>78.311</t>
  </si>
  <si>
    <t>83.8315</t>
  </si>
  <si>
    <t>59.9376</t>
  </si>
  <si>
    <t>47.5674</t>
  </si>
  <si>
    <t>46.6793</t>
  </si>
  <si>
    <t>55.5186</t>
  </si>
  <si>
    <t>74.286</t>
  </si>
  <si>
    <t>75.7284</t>
  </si>
  <si>
    <t>69.5539</t>
  </si>
  <si>
    <t>69.5242</t>
  </si>
  <si>
    <t>3182-14972</t>
  </si>
  <si>
    <t>URS-CHG-001 - G2</t>
  </si>
  <si>
    <t>CHChagll - G2</t>
  </si>
  <si>
    <t>73.6498</t>
  </si>
  <si>
    <t>30.9806</t>
  </si>
  <si>
    <t>84.5053</t>
  </si>
  <si>
    <t>84.4952</t>
  </si>
  <si>
    <t>55.6341</t>
  </si>
  <si>
    <t>83.5746</t>
  </si>
  <si>
    <t>78.4634</t>
  </si>
  <si>
    <t>69.715</t>
  </si>
  <si>
    <t>46.5726</t>
  </si>
  <si>
    <t>55.3512</t>
  </si>
  <si>
    <t>74.0381</t>
  </si>
  <si>
    <t>75.4778</t>
  </si>
  <si>
    <t>69.3189</t>
  </si>
  <si>
    <t>41.4208</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</si>
  <si>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</si>
  <si>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</si>
  <si>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</si>
  <si>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</si>
  <si>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</si>
  <si>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</si>
  <si>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</si>
  <si>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</si>
  <si>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</si>
  <si>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</si>
  <si>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</si>
  <si>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</si>
  <si>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</si>
  <si>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</si>
  <si>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</si>
  <si>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</si>
  <si>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</si>
  <si>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</si>
  <si>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</si>
  <si>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</si>
  <si>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</si>
  <si>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</si>
  <si>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</si>
  <si>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</si>
  <si>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</si>
  <si>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</si>
  <si>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</si>
  <si>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</si>
  <si>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</si>
  <si>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</si>
  <si>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</si>
  <si>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</si>
  <si>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</si>
  <si>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</si>
  <si>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</si>
  <si>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</si>
  <si>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</si>
  <si>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Se actualizó el despacho ejecutado de las C.H. Tablazo ; C.H. Tallanca; y de las centrales de Electro Oriente.</t>
  </si>
  <si>
    <t>La información y cumplimiento de la Demanda de los Grandes Usuarios Libres se encuentra ubicado en la pestaña "DEMANDA_UL" del Anexo A.</t>
  </si>
  <si>
    <t>Proyecto Refuerzos:Indisponible por Implementación de conexión de corrientes, disparos, posiciones, enclavamientos hacia los equipos del nuevos Autotransformador. AUT-5671 en servicio sólo por Barra "A" 500kV.</t>
  </si>
  <si>
    <t>Proyecto Refuerzos: Reemplazo del HMI existente, Pruebas y Configuración. No se contará con nivel 1 de operación en INT-5671, INT-5652 y SAT-5671.</t>
  </si>
  <si>
    <t>Proyecto Refuerzos: Reemplazo del HMI existente, Pruebas y Configuración. No se contará con nivel 1 de operación.</t>
  </si>
  <si>
    <t>Proyecto Refuerzos: Reemplazo del HMI existente, Pruebas y Configuración. No se contará con nivel 1 de operación en INT-5371, INT-5352 y SAT-5371.</t>
  </si>
  <si>
    <t>Proyecto Refuerzos: Indisponible por Implementación de Conexión de corrientes, disparos, posiciones, enclavamientos hacia los equipos del nuevo Autotransformador. AUT-5371 en servicio sólo por Barra "B" 500kV.</t>
  </si>
  <si>
    <t>Proyecto Refuerzos: Indisponibilidad de la protección diferencial de barras 500 kV por implementación de nueva celda, Configuración y Pruebas.</t>
  </si>
  <si>
    <t>Proyecto Refuerzos: Indisponibilidad de la protección diferencial de barras 220 kV por implementación de nueva celda, Configuración y Pruebas.</t>
  </si>
  <si>
    <t>Desconexión a solicitud de Minera Cerro Verde, debido a mantenimiento programado en CL-5037 en extremo SE San José.</t>
  </si>
  <si>
    <t>FS por prevención temporada de lluvias</t>
  </si>
  <si>
    <t>CL-TG2</t>
  </si>
  <si>
    <t>MANTENIMIENTO / LIMPIEZA DE CELDA TG2 (D05)</t>
  </si>
  <si>
    <t>CHT2</t>
  </si>
  <si>
    <t>MANTENIMIENTO ANUAL DE TRANSFORMADOR PRINCIPAL DE TG2 220/16 Kv</t>
  </si>
  <si>
    <t>REPARACIÓN DE TABLERO DE INTERRUPTOR 1558 CELDA D08 - ACOPLAMIENTO CHILCA1</t>
  </si>
  <si>
    <t>Central Punta Lomitas limitado a 175 MW por reparación temporal de cable de alimentación lado secundario 33KV Transformadores TP-1, TP-2</t>
  </si>
  <si>
    <t>Central Punta Lomitas limitado a 193 MW debido a: Reparación de 02 aerogeneradores, punch list y atención de alarmas 04 aerogeneradores (entre 08:00 y 18:00 hrs)</t>
  </si>
  <si>
    <t>Central Punta Lomitas Exp limitado a 25 MW por reparación temporal de cable de alimentación lado secundario 33KV Transformadores TP-1, TP-2</t>
  </si>
  <si>
    <t>INDISPONIBLE POR DAÑO DE TUBERIA</t>
  </si>
  <si>
    <t>Indisponible por mantenimiento anual de BOP y boroscopía de turbinas</t>
  </si>
  <si>
    <t>INSPECCIÓN, LIMPIEZA Y PRUEBA DE DESEMPEÑO DEL BESS</t>
  </si>
  <si>
    <t>TINGO MARÍA</t>
  </si>
  <si>
    <t>POA SPAT MODERNIZACIÓN DE SISTEMA DE CONTROL Y PROTECCIÓN DE LA SE TINGO MARIA 220/138 KV, ACTIVIDAD CON PÉRDIDA TEMPORAL DE SUPERVISIÓN. INTERVENCIÓN Y CAMBIO DE MCBS EN SERVICIOS AUXILIARES. RETIRO DE MK EN PATIO DE 220KV. PRUEBAS DE PROTECCIÓN Y CONTROL DE CADA BAHIA. (R0118566)</t>
  </si>
  <si>
    <t>Desconexión del Transformador XFR-002 por motivos de seguridad para intervenir el IN- 2412 por baja de presión del SF6.</t>
  </si>
  <si>
    <t>MANTENIMIENTO ELECTROMECANICO SECTOR 500_S03: SL1-5982,ST1-5982,SL2-5982 y ST2-5982. MANTENIMIENTO DE SISTEMAS DE PROTECCIÓN Y CONTROL, SE REQUIERE CIERRE SECCIONADOR PUESTA A TIERRA SPT-5661 EN SE MONTALVO.</t>
  </si>
  <si>
    <t>TRABAJOS PREVIOS PARA FUTURA CONEXIÓN NUEVA LINEA 220 MALVINAS</t>
  </si>
  <si>
    <t>CAMBIO DE RELÉ 1ER CORTE</t>
  </si>
  <si>
    <t>CORREGIR CORROSIÓN EN CONTACTOS PRINCIPALES DE SECCIONADORES. REQUIERE BARRA B F/S. (R0118777)</t>
  </si>
  <si>
    <t>AGUAYTÍA - PUCALLPA</t>
  </si>
  <si>
    <t>Ajuste en relés de protecciones de la L-1156, no requiere de corte de energía, trabajo en remoto desde centro de control.</t>
  </si>
  <si>
    <t>MP 2A SILICONADO Y LUBRICACIÓN DE SECCIONADORES EN CELDA. (R0115403)</t>
  </si>
  <si>
    <t>IMPLEMENTAR VRRP EN ROUTER Y PRUEBAS DE REDUNDANCIA. ACTIVIDAD CON PÉRDIDA DE SUPERVISIÓN. (R0118842)</t>
  </si>
  <si>
    <t>Seccionador SBB-5261 fase "S" indisponible para maniobras de apertura y cierre por anomalía en tapa de tanque de compresión, el seccionador permanece cerrado y bloqueado.</t>
  </si>
  <si>
    <t>Seccionador SBA-5462 fase "T" indisponible por problemas mecánicos, el seccionador permanece cerrado y bloqueado</t>
  </si>
  <si>
    <t>Interruptor INT-5450 cerrado con restricción operativa, REB-5450 en servicio y suministrando los SS.AA. de la S.E. Ocoña.</t>
  </si>
  <si>
    <t>Seccionador SBA-5361 fase "R" indisponible por problemas mecánicos, el seccionador permanece cerrado y bloqueado</t>
  </si>
  <si>
    <t>Restricción operativa: Línea L-1131 conectada a la barra B mediante el seccionador SB-A017, que se encuentra atascado, lo cual impide la realización de cambio de barra en la SE Huallanca</t>
  </si>
  <si>
    <t>Pruebas de puesta en servicio de la línea 220 kV L-2042</t>
  </si>
  <si>
    <t>SAN MARTÍN SOLAR</t>
  </si>
  <si>
    <t>A SOLICITUD DEL COES POR REGULACIÓN DE TENSIÓN</t>
  </si>
  <si>
    <t>El transformador de potencia TP-385 se encuentra indisponible por mantenimiento del cambiador de tomas bajo carga hasta el 30/04/2025(Ampliación de mantenimiento).</t>
  </si>
  <si>
    <t>INDISPONIBILIDAD DE SECCIONADOR SCA-5951 POR FALLA MECÁNICA</t>
  </si>
  <si>
    <t>INTERRUPTOR IP220-31 DE ACOPLAMIENTO INDISPONIBLE POR PROBLEMAS EN EL SISTEMA DE ACCIONAMIENTO DE APERTURA Y CIERRE. SE. DESIERTO 220KV A SIMPLE BARRA, TODOS LOS EQUIPOS CONECTADOS A LA BARRA "A".</t>
  </si>
  <si>
    <t>TRANSFORMADOR FUERA DE SERVICIO DE FORMA CONTINUA Y ENVIADO A FÁBRICA DEBIDO UN DEFECTO TÉRMICO EN EL SISTEMAS DE REGULACIÓN LO CUAL PODRÍA OCASIONAR UNA FALLA TOTAL DEL EQUIPO. EN SU LUGAR EL TRANSFORMADOR DE RESERVA T115-261 SE ENCUENTRA EN SERVICIO.</t>
  </si>
  <si>
    <t>FUERA DE SERVICIO DEBIDO A QUE EL RELÉ DEL ACOPLAMIENTO SE ENCUENTRA EN FALLA. SE. HUANCAVELICA QUEDA OPERANDO EN SIMPLE BARRA.</t>
  </si>
  <si>
    <t>NO SE TIENE HABILITADO SISTEMA DE TELEPROTECCIÓN Y RECIERRES POR PENDIENTES EN LA PRUEBA E2E. SE ACELERÓ LA ZONA 2 EN 200 MS.</t>
  </si>
  <si>
    <t>DISPONIBLE. AL REALIZAR CAMBIO DE BARRAS SE PRESENTA DESBALANCE POR AUSENCIA DE LA SEÑAL DE CORRIENTE FASE R, POR ELLO ANTES DE UN CAMBIO DE BARRAS SE DEBE DESHABILITAR LA PROTECCIÓN 51N DEL ACOPLE.</t>
  </si>
  <si>
    <t>INTERRUPTOR IN-1488 EXTRAIDO DEBIDO A PRESENTAR PROBLEMAS MECÁNICOS PARA SU INSERCIÓN Y FALTA DE CONTROL NIVEL 2 Y NIVEL 3. LA BARRA 10KV EN SERVICIO MEDIANTE EL IN-1172 LADO 10KV DEL TRANSFORMADOR T6-261.</t>
  </si>
  <si>
    <t>EQUIPO INDISPONIBLE POR FALLA EN EL BUJE 220KV FASE "T" DEL TRANSFORMADOR. SE LLEVARÁ A TALLER PARA SU INSPECCIÓN Y REPARACIÓN.</t>
  </si>
  <si>
    <t>SE PIURA OESTE 220 EN CONFIGURACIÓN BARRA SIMPLE DEBIDO A INDISPONIBILIDAD DEL 87B POR FALLA EN LA UNIDAD DE LA BAHÍA L-2160 DE PROPIEDAD DE CEMENTOS PACASMAYO.</t>
  </si>
  <si>
    <t>CONFIGURACIÓN DOBLE BARRA INVERTIDA CELDAS DE REP, TRANSMANTARO Y CHINALCO. PENDIENTE NORMALIZACIÓN.</t>
  </si>
  <si>
    <t>A SOLICITUD DE CONCESIONARIA LINEA DE TRANSMISIÓN LA NIÑA (COBRA): MONTAJE DE NUEVO CONTROLADOR C60 PARA TRANSFERENCIA AUTOMATICA DE CARGA PERU -ECUADOR  EN TABLERO  =D10 +W01</t>
  </si>
  <si>
    <t xml:space="preserve">AGUAYTÍA                                          </t>
  </si>
  <si>
    <t>Disponibilidad de 19MMSCF para la CT Aguaytía.</t>
  </si>
  <si>
    <t>PÉRDIDA DE POSICIÓN DE TAP POR FALLA EN COMUNICACIÓN CUANDO ESTA EN TAP 12. EN EL RESTO DE TAPS SI SE TIENE CONTROL DE NIVEL 3.</t>
  </si>
  <si>
    <t>INDISPONIBLE (EN BAIPAS) DESDE 10.12.24 POR PROBLEMA DE MALA LECTURA EN SEÑAL DE CORRIENTE DE LA FASE "S" DEL CAPACITOR.</t>
  </si>
  <si>
    <t>MANDO SINCRONIZADO INDISPONIBLE, CONECTAR LA LÍNEA DESDE CAMPAS.</t>
  </si>
  <si>
    <t>NO SE TIENE MANDO REMOTO PARA CONTROLAR LOS TAPS DEL AUTOTRANSFORMADOR. LA MANIOBRA ES LOCAL Y REQUIERE AL ASISTENTE EN LA SUBESTACIÓN PARA LAS MANIOBRAS</t>
  </si>
  <si>
    <t>PÉRDIDA DE SUPERVISIÓN DE BANCOS SERIE XC-1, XC-2, XC-3 Y XC-4 POR CONFLICTO EN EQUIPOS DE CONTROL Y ROUTERS OCURRIDO EL 12/05/2024.</t>
  </si>
  <si>
    <t>UNIDADES DIFERENCIALES 87B DE LAS BARRAS "A" Y "B" 220KV BLOQUEADOS DEBIDO A ALARMA EN EL 87B DE LA BARRA "A" Y DEBIDO A FALLA EN UNA TARJETA DEL 87B DE LA BARRA "B".</t>
  </si>
  <si>
    <t>MANDO SINCRONIZADO OBSERVADO POR LO CUAL EL REACTOR XL-15 DEBE QUEDAR EN SERVICIO COMO BASE Y COMO RECOMENDACIÓN SE SOLICITA NO DESCONECTARSE.</t>
  </si>
  <si>
    <t>SECCIONADOR DE LÍNEA SL1B21 INDISPONIBLE POR CONTACTOS DAÑADOS. EN CASO SE REQUIERE DESCONECTAR EL BANCO XC-1, SE DEBERÁ DESCONECTAR LA L-2051. NO IMPIDE OPERACIÓN DE LA LÍNEA, NO IMPIDE COLOCAR EN BAIPÁS EL XC-1.</t>
  </si>
  <si>
    <t>A SOLICITUD DE CONCESIONARIA LINEA DE TRANSMISIÓN LA NIÑA (COBRA), INDISPONIBILIDAD DE BARRA "B" 500kV DE SE LA NIÑA, MONTAJE DE INTERRUPTOR Y SECCIONADORES DE 500kV, PRUEBAS SAT, PARA COMPLETAR DIAMETRO 3 EXISTENTE DE L-5010 500KV.</t>
  </si>
  <si>
    <t>PROTECCIÓN 87B BLOQUEADO/DESHABILITADO DEBIDO A INVERSIÓN DE CIRCUITOS DE CORRIENTE (CL-2061, CL-2062) HACIA EL RELÉ 87B EN TABLERO FRONTERA DE CTM Y POR FALTA DE PRUEBAS DE VERIFICACIÓN DE CORRIENTES DIFERENCIALES DE CADA CELDA PARA CADA BARRA.</t>
  </si>
  <si>
    <t>OPERACIÓN DEGRADADA DEL SVC-5 DENTRO DE LOS SIGUIENTES LÍMITES -100/+198 MVAR POR FALLA EN SECCIONADOR SA-1423 DEL TSC-22 OCURRIDO EL 20.07.2024.</t>
  </si>
  <si>
    <t>SEÑALES DE INTERRUPTOR IN-5147 Y SE-5245 INDISPONIBLES AL ESTAR EN BAIPÁS POR TRABAJOS DE INSTALACIÓN DE CAPACITORES EN EL IN-5147. L-5033 CON R-33 EN BAIPÁS, DISPAROS TRANSFERIDOS A LOS INTERRUPTORES DE LA CELDA HASTA EL 19/04.</t>
  </si>
  <si>
    <t>NO SE TIENE MANDO REMOTO PARA CONTROLAR LOS TAPS DEL AUTOTRANSFORMADOR POR PROBLEMAS EN EL TRANSDUCTOR. LA MANIOBRA ES LOCAL Y REQUIERE AL ASISTENTE EN LA SUBESTACIÓN PARA LAS MANIOBRAS.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</si>
</sst>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4" fontId="1" fillId="0" borderId="0" xfId="0" applyNumberFormat="1" applyFont="1"/>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981.05759999999998</c:v>
                </c:pt>
                <c:pt idx="1">
                  <c:v>958.69780000000003</c:v>
                </c:pt>
                <c:pt idx="2">
                  <c:v>908.1653</c:v>
                </c:pt>
                <c:pt idx="3">
                  <c:v>914.18359999999996</c:v>
                </c:pt>
                <c:pt idx="4">
                  <c:v>885.74379999999996</c:v>
                </c:pt>
                <c:pt idx="5">
                  <c:v>888.88170000000002</c:v>
                </c:pt>
                <c:pt idx="6">
                  <c:v>924.91250000000002</c:v>
                </c:pt>
                <c:pt idx="7">
                  <c:v>929.61479999999995</c:v>
                </c:pt>
                <c:pt idx="8">
                  <c:v>939.07360000000006</c:v>
                </c:pt>
                <c:pt idx="9">
                  <c:v>955.03470000000004</c:v>
                </c:pt>
                <c:pt idx="10">
                  <c:v>935.43830000000003</c:v>
                </c:pt>
                <c:pt idx="11">
                  <c:v>1002.4880000000001</c:v>
                </c:pt>
                <c:pt idx="12">
                  <c:v>1046.9104</c:v>
                </c:pt>
                <c:pt idx="13">
                  <c:v>1023.4216</c:v>
                </c:pt>
                <c:pt idx="14">
                  <c:v>1011.0863000000001</c:v>
                </c:pt>
                <c:pt idx="15">
                  <c:v>1061.4604999999999</c:v>
                </c:pt>
                <c:pt idx="16">
                  <c:v>1105.5071</c:v>
                </c:pt>
                <c:pt idx="17">
                  <c:v>1087.2136</c:v>
                </c:pt>
                <c:pt idx="18">
                  <c:v>1132.3720000000001</c:v>
                </c:pt>
                <c:pt idx="19">
                  <c:v>1139.3175000000001</c:v>
                </c:pt>
                <c:pt idx="20">
                  <c:v>1200.0467000000001</c:v>
                </c:pt>
                <c:pt idx="21">
                  <c:v>1178.2763</c:v>
                </c:pt>
                <c:pt idx="22">
                  <c:v>1196.5089</c:v>
                </c:pt>
                <c:pt idx="23">
                  <c:v>1192.6031</c:v>
                </c:pt>
                <c:pt idx="24">
                  <c:v>1188.146</c:v>
                </c:pt>
                <c:pt idx="25">
                  <c:v>1164.5482</c:v>
                </c:pt>
                <c:pt idx="26">
                  <c:v>1160.1079</c:v>
                </c:pt>
                <c:pt idx="27">
                  <c:v>1163.8278</c:v>
                </c:pt>
                <c:pt idx="28">
                  <c:v>1185.2394999999999</c:v>
                </c:pt>
                <c:pt idx="29">
                  <c:v>1186.2438999999999</c:v>
                </c:pt>
                <c:pt idx="30">
                  <c:v>1182.953</c:v>
                </c:pt>
                <c:pt idx="31">
                  <c:v>1170.4979000000001</c:v>
                </c:pt>
                <c:pt idx="32">
                  <c:v>1162.2581</c:v>
                </c:pt>
                <c:pt idx="33">
                  <c:v>1145.5762</c:v>
                </c:pt>
                <c:pt idx="34">
                  <c:v>1114.2752</c:v>
                </c:pt>
                <c:pt idx="35">
                  <c:v>1099.6885</c:v>
                </c:pt>
                <c:pt idx="36">
                  <c:v>1180.3036</c:v>
                </c:pt>
                <c:pt idx="37">
                  <c:v>1216.1999000000001</c:v>
                </c:pt>
                <c:pt idx="38">
                  <c:v>1207.9246000000001</c:v>
                </c:pt>
                <c:pt idx="39">
                  <c:v>1197.6296</c:v>
                </c:pt>
                <c:pt idx="40">
                  <c:v>1194.5478000000001</c:v>
                </c:pt>
                <c:pt idx="41">
                  <c:v>1177.7193</c:v>
                </c:pt>
                <c:pt idx="42">
                  <c:v>1149.5150000000001</c:v>
                </c:pt>
                <c:pt idx="43">
                  <c:v>1153.9490000000001</c:v>
                </c:pt>
                <c:pt idx="44">
                  <c:v>1061.1793</c:v>
                </c:pt>
                <c:pt idx="45">
                  <c:v>1031.1501000000001</c:v>
                </c:pt>
                <c:pt idx="46">
                  <c:v>1009.0718000000001</c:v>
                </c:pt>
                <c:pt idx="47">
                  <c:v>965.67129999999997</c:v>
                </c:pt>
              </c:numCache>
            </c:numRef>
          </c:val>
          <c:smooth val="0"/>
          <c:extLst>
            <c:ext xmlns:c16="http://schemas.microsoft.com/office/drawing/2014/chart" uri="{C3380CC4-5D6E-409C-BE32-E72D297353CC}">
              <c16:uniqueId val="{00000000-0375-4E2C-A5F2-2F69FAAA002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1733.6011000000001</c:v>
                </c:pt>
                <c:pt idx="1">
                  <c:v>1715.5461</c:v>
                </c:pt>
                <c:pt idx="2">
                  <c:v>1723.0489</c:v>
                </c:pt>
                <c:pt idx="3">
                  <c:v>1668.9946</c:v>
                </c:pt>
                <c:pt idx="4">
                  <c:v>1610.0342000000001</c:v>
                </c:pt>
                <c:pt idx="5">
                  <c:v>1698.0313000000001</c:v>
                </c:pt>
                <c:pt idx="6">
                  <c:v>1707.8607</c:v>
                </c:pt>
                <c:pt idx="7">
                  <c:v>1721.0016000000001</c:v>
                </c:pt>
                <c:pt idx="8">
                  <c:v>1716.0028</c:v>
                </c:pt>
                <c:pt idx="9">
                  <c:v>1750.2715000000001</c:v>
                </c:pt>
                <c:pt idx="10">
                  <c:v>1760.894</c:v>
                </c:pt>
                <c:pt idx="11">
                  <c:v>1719.0912000000001</c:v>
                </c:pt>
                <c:pt idx="12">
                  <c:v>1733.2464</c:v>
                </c:pt>
                <c:pt idx="13">
                  <c:v>1706.5908999999999</c:v>
                </c:pt>
                <c:pt idx="14">
                  <c:v>1627.9401</c:v>
                </c:pt>
                <c:pt idx="15">
                  <c:v>1605.7254</c:v>
                </c:pt>
                <c:pt idx="16">
                  <c:v>1651.1642999999999</c:v>
                </c:pt>
                <c:pt idx="17">
                  <c:v>1671.2251000000001</c:v>
                </c:pt>
                <c:pt idx="18">
                  <c:v>1784.6624999999999</c:v>
                </c:pt>
                <c:pt idx="19">
                  <c:v>1760.9131</c:v>
                </c:pt>
                <c:pt idx="20">
                  <c:v>1770.5016000000001</c:v>
                </c:pt>
                <c:pt idx="21">
                  <c:v>1772.6744000000001</c:v>
                </c:pt>
                <c:pt idx="22">
                  <c:v>1732.8626999999999</c:v>
                </c:pt>
                <c:pt idx="23">
                  <c:v>1698.3867</c:v>
                </c:pt>
                <c:pt idx="24">
                  <c:v>1661.6976999999999</c:v>
                </c:pt>
                <c:pt idx="25">
                  <c:v>1660.9688000000001</c:v>
                </c:pt>
                <c:pt idx="26">
                  <c:v>1680.511</c:v>
                </c:pt>
                <c:pt idx="27">
                  <c:v>1738.1058</c:v>
                </c:pt>
                <c:pt idx="28">
                  <c:v>1744.2106000000001</c:v>
                </c:pt>
                <c:pt idx="29">
                  <c:v>1750.5987</c:v>
                </c:pt>
                <c:pt idx="30">
                  <c:v>1726.1903</c:v>
                </c:pt>
                <c:pt idx="31">
                  <c:v>1725.903</c:v>
                </c:pt>
                <c:pt idx="32">
                  <c:v>1789.8297</c:v>
                </c:pt>
                <c:pt idx="33">
                  <c:v>1795.8784000000001</c:v>
                </c:pt>
                <c:pt idx="34">
                  <c:v>1815.3798999999999</c:v>
                </c:pt>
                <c:pt idx="35">
                  <c:v>1893.3842999999999</c:v>
                </c:pt>
                <c:pt idx="36">
                  <c:v>1889.4176</c:v>
                </c:pt>
                <c:pt idx="37">
                  <c:v>1855.3489</c:v>
                </c:pt>
                <c:pt idx="38">
                  <c:v>1865.9095</c:v>
                </c:pt>
                <c:pt idx="39">
                  <c:v>1866.5933</c:v>
                </c:pt>
                <c:pt idx="40">
                  <c:v>1881.1201000000001</c:v>
                </c:pt>
                <c:pt idx="41">
                  <c:v>1858.6923999999999</c:v>
                </c:pt>
                <c:pt idx="42">
                  <c:v>1913.3927000000001</c:v>
                </c:pt>
                <c:pt idx="43">
                  <c:v>1907.0268000000001</c:v>
                </c:pt>
                <c:pt idx="44">
                  <c:v>1878.0588</c:v>
                </c:pt>
                <c:pt idx="45">
                  <c:v>1850.6311000000001</c:v>
                </c:pt>
                <c:pt idx="46">
                  <c:v>1821.3235999999999</c:v>
                </c:pt>
                <c:pt idx="47">
                  <c:v>1800.7583999999999</c:v>
                </c:pt>
              </c:numCache>
            </c:numRef>
          </c:val>
          <c:smooth val="0"/>
          <c:extLst>
            <c:ext xmlns:c16="http://schemas.microsoft.com/office/drawing/2014/chart" uri="{C3380CC4-5D6E-409C-BE32-E72D297353CC}">
              <c16:uniqueId val="{00000001-0375-4E2C-A5F2-2F69FAAA002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3966.0412999999999</c:v>
                </c:pt>
                <c:pt idx="1">
                  <c:v>3893.9560999999999</c:v>
                </c:pt>
                <c:pt idx="2">
                  <c:v>3730.8858</c:v>
                </c:pt>
                <c:pt idx="3">
                  <c:v>3672.4218000000001</c:v>
                </c:pt>
                <c:pt idx="4">
                  <c:v>3765.2220000000002</c:v>
                </c:pt>
                <c:pt idx="5">
                  <c:v>3717.2869999999998</c:v>
                </c:pt>
                <c:pt idx="6">
                  <c:v>3676.4268000000002</c:v>
                </c:pt>
                <c:pt idx="7">
                  <c:v>3696.0835999999999</c:v>
                </c:pt>
                <c:pt idx="8">
                  <c:v>3660.8236000000002</c:v>
                </c:pt>
                <c:pt idx="9">
                  <c:v>3801.6938</c:v>
                </c:pt>
                <c:pt idx="10">
                  <c:v>3875.5677000000001</c:v>
                </c:pt>
                <c:pt idx="11">
                  <c:v>3994.6208000000001</c:v>
                </c:pt>
                <c:pt idx="12">
                  <c:v>3926.5432000000001</c:v>
                </c:pt>
                <c:pt idx="13">
                  <c:v>4006.9775</c:v>
                </c:pt>
                <c:pt idx="14">
                  <c:v>4203.0735999999997</c:v>
                </c:pt>
                <c:pt idx="15">
                  <c:v>4258.7040999999999</c:v>
                </c:pt>
                <c:pt idx="16">
                  <c:v>4349.1286</c:v>
                </c:pt>
                <c:pt idx="17">
                  <c:v>4613.1612999999998</c:v>
                </c:pt>
                <c:pt idx="18">
                  <c:v>4655.4655000000002</c:v>
                </c:pt>
                <c:pt idx="19">
                  <c:v>4709.5994000000001</c:v>
                </c:pt>
                <c:pt idx="20">
                  <c:v>4692.9616999999998</c:v>
                </c:pt>
                <c:pt idx="21">
                  <c:v>4844.1593000000003</c:v>
                </c:pt>
                <c:pt idx="22">
                  <c:v>4878.6584000000003</c:v>
                </c:pt>
                <c:pt idx="23">
                  <c:v>4847.8101999999999</c:v>
                </c:pt>
                <c:pt idx="24">
                  <c:v>4745.2862999999998</c:v>
                </c:pt>
                <c:pt idx="25">
                  <c:v>4769.2030000000004</c:v>
                </c:pt>
                <c:pt idx="26">
                  <c:v>4770.7111000000004</c:v>
                </c:pt>
                <c:pt idx="27">
                  <c:v>4799.6163999999999</c:v>
                </c:pt>
                <c:pt idx="28">
                  <c:v>4872.8798999999999</c:v>
                </c:pt>
                <c:pt idx="29">
                  <c:v>4755.8073999999997</c:v>
                </c:pt>
                <c:pt idx="30">
                  <c:v>4924.5967000000001</c:v>
                </c:pt>
                <c:pt idx="31">
                  <c:v>4748.0991000000004</c:v>
                </c:pt>
                <c:pt idx="32">
                  <c:v>4645.0721999999996</c:v>
                </c:pt>
                <c:pt idx="33">
                  <c:v>4500.3054000000002</c:v>
                </c:pt>
                <c:pt idx="34">
                  <c:v>4387.8049000000001</c:v>
                </c:pt>
                <c:pt idx="35">
                  <c:v>4268.7272000000003</c:v>
                </c:pt>
                <c:pt idx="36">
                  <c:v>4514.4787999999999</c:v>
                </c:pt>
                <c:pt idx="37">
                  <c:v>4513.0511999999999</c:v>
                </c:pt>
                <c:pt idx="38">
                  <c:v>4510.9659000000001</c:v>
                </c:pt>
                <c:pt idx="39">
                  <c:v>4497.6770999999999</c:v>
                </c:pt>
                <c:pt idx="40">
                  <c:v>4471.3320999999996</c:v>
                </c:pt>
                <c:pt idx="41">
                  <c:v>4429.9883</c:v>
                </c:pt>
                <c:pt idx="42">
                  <c:v>4391.9922999999999</c:v>
                </c:pt>
                <c:pt idx="43">
                  <c:v>4390.3242</c:v>
                </c:pt>
                <c:pt idx="44">
                  <c:v>4412.6619000000001</c:v>
                </c:pt>
                <c:pt idx="45">
                  <c:v>4249.6188000000002</c:v>
                </c:pt>
                <c:pt idx="46">
                  <c:v>4026.6046000000001</c:v>
                </c:pt>
                <c:pt idx="47">
                  <c:v>4017.1703000000002</c:v>
                </c:pt>
              </c:numCache>
            </c:numRef>
          </c:val>
          <c:smooth val="0"/>
          <c:extLst>
            <c:ext xmlns:c16="http://schemas.microsoft.com/office/drawing/2014/chart" uri="{C3380CC4-5D6E-409C-BE32-E72D297353CC}">
              <c16:uniqueId val="{00000002-0375-4E2C-A5F2-2F69FAAA002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623-4836-8994-0158D23E62E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623-4836-8994-0158D23E62E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25.850020000000001</c:v>
                </c:pt>
                <c:pt idx="1">
                  <c:v>28.422239999999999</c:v>
                </c:pt>
                <c:pt idx="2">
                  <c:v>28.355969999999999</c:v>
                </c:pt>
                <c:pt idx="3">
                  <c:v>28.861419999999999</c:v>
                </c:pt>
                <c:pt idx="4">
                  <c:v>33.504829999999998</c:v>
                </c:pt>
                <c:pt idx="5">
                  <c:v>33.07226</c:v>
                </c:pt>
                <c:pt idx="6">
                  <c:v>33.091569999999997</c:v>
                </c:pt>
                <c:pt idx="7">
                  <c:v>33.181229999999999</c:v>
                </c:pt>
                <c:pt idx="8">
                  <c:v>32.1676</c:v>
                </c:pt>
                <c:pt idx="9">
                  <c:v>32.143819999999998</c:v>
                </c:pt>
                <c:pt idx="10">
                  <c:v>32.313670000000002</c:v>
                </c:pt>
                <c:pt idx="11">
                  <c:v>32.814920000000001</c:v>
                </c:pt>
                <c:pt idx="12">
                  <c:v>34.019219999999997</c:v>
                </c:pt>
                <c:pt idx="13">
                  <c:v>33.37621</c:v>
                </c:pt>
                <c:pt idx="14">
                  <c:v>33.051850000000002</c:v>
                </c:pt>
                <c:pt idx="15">
                  <c:v>34.17906</c:v>
                </c:pt>
                <c:pt idx="16">
                  <c:v>37.568860000000001</c:v>
                </c:pt>
                <c:pt idx="17">
                  <c:v>36.680050000000001</c:v>
                </c:pt>
                <c:pt idx="18">
                  <c:v>38.687510000000003</c:v>
                </c:pt>
                <c:pt idx="19">
                  <c:v>38.71875</c:v>
                </c:pt>
                <c:pt idx="20">
                  <c:v>38.506210000000003</c:v>
                </c:pt>
                <c:pt idx="21">
                  <c:v>38.847969999999997</c:v>
                </c:pt>
                <c:pt idx="22">
                  <c:v>38.461219999999997</c:v>
                </c:pt>
                <c:pt idx="23">
                  <c:v>38.45335</c:v>
                </c:pt>
                <c:pt idx="24">
                  <c:v>37.95561</c:v>
                </c:pt>
                <c:pt idx="25">
                  <c:v>37.792879999999997</c:v>
                </c:pt>
                <c:pt idx="26">
                  <c:v>37.805950000000003</c:v>
                </c:pt>
                <c:pt idx="27">
                  <c:v>37.948909999999998</c:v>
                </c:pt>
                <c:pt idx="28">
                  <c:v>38.112679999999997</c:v>
                </c:pt>
                <c:pt idx="29">
                  <c:v>38.404119999999999</c:v>
                </c:pt>
                <c:pt idx="30">
                  <c:v>38.236750000000001</c:v>
                </c:pt>
                <c:pt idx="31">
                  <c:v>37.825099999999999</c:v>
                </c:pt>
                <c:pt idx="32">
                  <c:v>37.578530000000001</c:v>
                </c:pt>
                <c:pt idx="33">
                  <c:v>38.009779999999999</c:v>
                </c:pt>
                <c:pt idx="34">
                  <c:v>26.86599</c:v>
                </c:pt>
                <c:pt idx="35">
                  <c:v>26.491569999999999</c:v>
                </c:pt>
                <c:pt idx="36">
                  <c:v>11.644590000000001</c:v>
                </c:pt>
                <c:pt idx="37">
                  <c:v>10.87242</c:v>
                </c:pt>
                <c:pt idx="38">
                  <c:v>10.37299</c:v>
                </c:pt>
                <c:pt idx="39">
                  <c:v>10.5442</c:v>
                </c:pt>
                <c:pt idx="40">
                  <c:v>10.12017</c:v>
                </c:pt>
                <c:pt idx="41">
                  <c:v>11.01885</c:v>
                </c:pt>
                <c:pt idx="42">
                  <c:v>12.69576</c:v>
                </c:pt>
                <c:pt idx="43">
                  <c:v>13.03683</c:v>
                </c:pt>
                <c:pt idx="44">
                  <c:v>13.32118</c:v>
                </c:pt>
                <c:pt idx="45">
                  <c:v>18.406230000000001</c:v>
                </c:pt>
                <c:pt idx="46">
                  <c:v>19.136489999999998</c:v>
                </c:pt>
                <c:pt idx="47">
                  <c:v>21.72099</c:v>
                </c:pt>
              </c:numCache>
            </c:numRef>
          </c:val>
          <c:smooth val="0"/>
          <c:extLst>
            <c:ext xmlns:c16="http://schemas.microsoft.com/office/drawing/2014/chart" uri="{C3380CC4-5D6E-409C-BE32-E72D297353CC}">
              <c16:uniqueId val="{00000002-3623-4836-8994-0158D23E62E8}"/>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3623-4836-8994-0158D23E62E8}"/>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623-4836-8994-0158D23E62E8}"/>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623-4836-8994-0158D23E62E8}"/>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623-4836-8994-0158D23E62E8}"/>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623-4836-8994-0158D23E62E8}"/>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26.7041</c:v>
                </c:pt>
                <c:pt idx="1">
                  <c:v>26.871200000000002</c:v>
                </c:pt>
                <c:pt idx="2">
                  <c:v>26.955500000000001</c:v>
                </c:pt>
                <c:pt idx="3">
                  <c:v>27.143999999999998</c:v>
                </c:pt>
                <c:pt idx="4">
                  <c:v>27.150600000000001</c:v>
                </c:pt>
                <c:pt idx="5">
                  <c:v>26.690100000000001</c:v>
                </c:pt>
                <c:pt idx="6">
                  <c:v>26.633199999999999</c:v>
                </c:pt>
                <c:pt idx="7">
                  <c:v>27.009499999999999</c:v>
                </c:pt>
                <c:pt idx="8">
                  <c:v>26.491199999999999</c:v>
                </c:pt>
                <c:pt idx="9">
                  <c:v>26.0777</c:v>
                </c:pt>
                <c:pt idx="10">
                  <c:v>26.213799999999999</c:v>
                </c:pt>
                <c:pt idx="11">
                  <c:v>26.695900000000002</c:v>
                </c:pt>
                <c:pt idx="12">
                  <c:v>26.999500000000001</c:v>
                </c:pt>
                <c:pt idx="13">
                  <c:v>26.8733</c:v>
                </c:pt>
                <c:pt idx="14">
                  <c:v>26.33</c:v>
                </c:pt>
                <c:pt idx="15">
                  <c:v>26.2788</c:v>
                </c:pt>
                <c:pt idx="16">
                  <c:v>26.268999999999998</c:v>
                </c:pt>
                <c:pt idx="17">
                  <c:v>26.026700000000002</c:v>
                </c:pt>
                <c:pt idx="18">
                  <c:v>26.228400000000001</c:v>
                </c:pt>
                <c:pt idx="19">
                  <c:v>25.992100000000001</c:v>
                </c:pt>
                <c:pt idx="20">
                  <c:v>26.844200000000001</c:v>
                </c:pt>
                <c:pt idx="21">
                  <c:v>26.366</c:v>
                </c:pt>
                <c:pt idx="22">
                  <c:v>26.433800000000002</c:v>
                </c:pt>
                <c:pt idx="23">
                  <c:v>26.329899999999999</c:v>
                </c:pt>
                <c:pt idx="24">
                  <c:v>26.435400000000001</c:v>
                </c:pt>
                <c:pt idx="25">
                  <c:v>26.3858</c:v>
                </c:pt>
                <c:pt idx="26">
                  <c:v>26.8155</c:v>
                </c:pt>
                <c:pt idx="27">
                  <c:v>27.0489</c:v>
                </c:pt>
                <c:pt idx="28">
                  <c:v>27.085999999999999</c:v>
                </c:pt>
                <c:pt idx="29">
                  <c:v>27.092199999999998</c:v>
                </c:pt>
                <c:pt idx="30">
                  <c:v>26.6172</c:v>
                </c:pt>
                <c:pt idx="31">
                  <c:v>26.849299999999999</c:v>
                </c:pt>
                <c:pt idx="32">
                  <c:v>27.1309</c:v>
                </c:pt>
                <c:pt idx="33">
                  <c:v>27.501200000000001</c:v>
                </c:pt>
                <c:pt idx="34">
                  <c:v>27.412400000000002</c:v>
                </c:pt>
                <c:pt idx="35">
                  <c:v>27.488299999999999</c:v>
                </c:pt>
                <c:pt idx="36">
                  <c:v>27.9633</c:v>
                </c:pt>
                <c:pt idx="37">
                  <c:v>28.872900000000001</c:v>
                </c:pt>
                <c:pt idx="38">
                  <c:v>28.495899999999999</c:v>
                </c:pt>
                <c:pt idx="39">
                  <c:v>28.496500000000001</c:v>
                </c:pt>
                <c:pt idx="40">
                  <c:v>28.308800000000002</c:v>
                </c:pt>
                <c:pt idx="41">
                  <c:v>28.707100000000001</c:v>
                </c:pt>
                <c:pt idx="42">
                  <c:v>28.585000000000001</c:v>
                </c:pt>
                <c:pt idx="43">
                  <c:v>27.9725</c:v>
                </c:pt>
                <c:pt idx="44">
                  <c:v>27.432700000000001</c:v>
                </c:pt>
                <c:pt idx="45">
                  <c:v>26.944099999999999</c:v>
                </c:pt>
                <c:pt idx="46">
                  <c:v>26.573799999999999</c:v>
                </c:pt>
                <c:pt idx="47">
                  <c:v>26.535699999999999</c:v>
                </c:pt>
              </c:numCache>
            </c:numRef>
          </c:val>
          <c:smooth val="0"/>
          <c:extLst>
            <c:ext xmlns:c16="http://schemas.microsoft.com/office/drawing/2014/chart" uri="{C3380CC4-5D6E-409C-BE32-E72D297353CC}">
              <c16:uniqueId val="{00000008-3623-4836-8994-0158D23E62E8}"/>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13.44</c:v>
                </c:pt>
                <c:pt idx="1">
                  <c:v>13.632999999999999</c:v>
                </c:pt>
                <c:pt idx="2">
                  <c:v>13.949</c:v>
                </c:pt>
                <c:pt idx="3">
                  <c:v>13.753</c:v>
                </c:pt>
                <c:pt idx="4">
                  <c:v>14.38</c:v>
                </c:pt>
                <c:pt idx="5">
                  <c:v>13.707000000000001</c:v>
                </c:pt>
                <c:pt idx="6">
                  <c:v>13.692</c:v>
                </c:pt>
                <c:pt idx="7">
                  <c:v>13.263</c:v>
                </c:pt>
                <c:pt idx="8">
                  <c:v>13.164999999999999</c:v>
                </c:pt>
                <c:pt idx="9">
                  <c:v>12.702999999999999</c:v>
                </c:pt>
                <c:pt idx="10">
                  <c:v>11.528</c:v>
                </c:pt>
                <c:pt idx="11">
                  <c:v>10.97</c:v>
                </c:pt>
                <c:pt idx="12">
                  <c:v>9.125</c:v>
                </c:pt>
                <c:pt idx="13">
                  <c:v>8.0180000000000007</c:v>
                </c:pt>
                <c:pt idx="14">
                  <c:v>8.8279999999999994</c:v>
                </c:pt>
                <c:pt idx="15">
                  <c:v>9.6199999999999992</c:v>
                </c:pt>
                <c:pt idx="16">
                  <c:v>10.938000000000001</c:v>
                </c:pt>
                <c:pt idx="17">
                  <c:v>9.8480000000000008</c:v>
                </c:pt>
                <c:pt idx="18">
                  <c:v>10.513999999999999</c:v>
                </c:pt>
                <c:pt idx="19">
                  <c:v>10.467000000000001</c:v>
                </c:pt>
                <c:pt idx="20">
                  <c:v>10.752000000000001</c:v>
                </c:pt>
                <c:pt idx="21">
                  <c:v>10.295999999999999</c:v>
                </c:pt>
                <c:pt idx="22">
                  <c:v>10.045</c:v>
                </c:pt>
                <c:pt idx="23">
                  <c:v>9.5359999999999996</c:v>
                </c:pt>
                <c:pt idx="24">
                  <c:v>9.2759999999999998</c:v>
                </c:pt>
                <c:pt idx="25">
                  <c:v>10.244999999999999</c:v>
                </c:pt>
                <c:pt idx="26">
                  <c:v>10.762</c:v>
                </c:pt>
                <c:pt idx="27">
                  <c:v>10.670999999999999</c:v>
                </c:pt>
                <c:pt idx="28">
                  <c:v>10.461</c:v>
                </c:pt>
                <c:pt idx="29">
                  <c:v>10.352</c:v>
                </c:pt>
                <c:pt idx="30">
                  <c:v>9.7550000000000008</c:v>
                </c:pt>
                <c:pt idx="31">
                  <c:v>9.8070000000000004</c:v>
                </c:pt>
                <c:pt idx="32">
                  <c:v>9.6310000000000002</c:v>
                </c:pt>
                <c:pt idx="33">
                  <c:v>9.9870000000000001</c:v>
                </c:pt>
                <c:pt idx="34">
                  <c:v>9.0370000000000008</c:v>
                </c:pt>
                <c:pt idx="35">
                  <c:v>8.5269999999999992</c:v>
                </c:pt>
                <c:pt idx="36">
                  <c:v>7.4080000000000004</c:v>
                </c:pt>
                <c:pt idx="37">
                  <c:v>7.226</c:v>
                </c:pt>
                <c:pt idx="38">
                  <c:v>8.0280000000000005</c:v>
                </c:pt>
                <c:pt idx="39">
                  <c:v>8.0039999999999996</c:v>
                </c:pt>
                <c:pt idx="40">
                  <c:v>9.5399999999999991</c:v>
                </c:pt>
                <c:pt idx="41">
                  <c:v>9.8840000000000003</c:v>
                </c:pt>
                <c:pt idx="42">
                  <c:v>10.297000000000001</c:v>
                </c:pt>
                <c:pt idx="43">
                  <c:v>10.266999999999999</c:v>
                </c:pt>
                <c:pt idx="44">
                  <c:v>10.699</c:v>
                </c:pt>
                <c:pt idx="45">
                  <c:v>10.503</c:v>
                </c:pt>
                <c:pt idx="46">
                  <c:v>10.632</c:v>
                </c:pt>
                <c:pt idx="47">
                  <c:v>10.131</c:v>
                </c:pt>
              </c:numCache>
            </c:numRef>
          </c:val>
          <c:smooth val="0"/>
          <c:extLst>
            <c:ext xmlns:c16="http://schemas.microsoft.com/office/drawing/2014/chart" uri="{C3380CC4-5D6E-409C-BE32-E72D297353CC}">
              <c16:uniqueId val="{00000009-3623-4836-8994-0158D23E62E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14.280799999999999</c:v>
                </c:pt>
                <c:pt idx="1">
                  <c:v>14.0108</c:v>
                </c:pt>
                <c:pt idx="2">
                  <c:v>13.818199999999999</c:v>
                </c:pt>
                <c:pt idx="3">
                  <c:v>13.424300000000001</c:v>
                </c:pt>
                <c:pt idx="4">
                  <c:v>14.4422</c:v>
                </c:pt>
                <c:pt idx="5">
                  <c:v>14.3545</c:v>
                </c:pt>
                <c:pt idx="6">
                  <c:v>14.4367</c:v>
                </c:pt>
                <c:pt idx="7">
                  <c:v>14.1823</c:v>
                </c:pt>
                <c:pt idx="8">
                  <c:v>15.330399999999999</c:v>
                </c:pt>
                <c:pt idx="9">
                  <c:v>15.293100000000001</c:v>
                </c:pt>
                <c:pt idx="10">
                  <c:v>14.7851</c:v>
                </c:pt>
                <c:pt idx="11">
                  <c:v>14.331</c:v>
                </c:pt>
                <c:pt idx="12">
                  <c:v>13.615</c:v>
                </c:pt>
                <c:pt idx="13">
                  <c:v>12.8636</c:v>
                </c:pt>
                <c:pt idx="14">
                  <c:v>11.002599999999999</c:v>
                </c:pt>
                <c:pt idx="15">
                  <c:v>10.583399999999999</c:v>
                </c:pt>
                <c:pt idx="16">
                  <c:v>10.765700000000001</c:v>
                </c:pt>
                <c:pt idx="17">
                  <c:v>10.724</c:v>
                </c:pt>
                <c:pt idx="18">
                  <c:v>10.593299999999999</c:v>
                </c:pt>
                <c:pt idx="19">
                  <c:v>10.735900000000001</c:v>
                </c:pt>
                <c:pt idx="20">
                  <c:v>10.753500000000001</c:v>
                </c:pt>
                <c:pt idx="21">
                  <c:v>10.5251</c:v>
                </c:pt>
                <c:pt idx="22">
                  <c:v>10.7103</c:v>
                </c:pt>
                <c:pt idx="23">
                  <c:v>10.620799999999999</c:v>
                </c:pt>
                <c:pt idx="24">
                  <c:v>13.388500000000001</c:v>
                </c:pt>
                <c:pt idx="25">
                  <c:v>13.8766</c:v>
                </c:pt>
                <c:pt idx="26">
                  <c:v>13.500400000000001</c:v>
                </c:pt>
                <c:pt idx="27">
                  <c:v>13.918699999999999</c:v>
                </c:pt>
                <c:pt idx="28">
                  <c:v>14.0527</c:v>
                </c:pt>
                <c:pt idx="29">
                  <c:v>14.7765</c:v>
                </c:pt>
                <c:pt idx="30">
                  <c:v>13.7875</c:v>
                </c:pt>
                <c:pt idx="31">
                  <c:v>13.433299999999999</c:v>
                </c:pt>
                <c:pt idx="32">
                  <c:v>13.080299999999999</c:v>
                </c:pt>
                <c:pt idx="33">
                  <c:v>13.4367</c:v>
                </c:pt>
                <c:pt idx="34">
                  <c:v>14.511799999999999</c:v>
                </c:pt>
                <c:pt idx="35">
                  <c:v>15.83</c:v>
                </c:pt>
                <c:pt idx="36">
                  <c:v>15.845599999999999</c:v>
                </c:pt>
                <c:pt idx="37">
                  <c:v>14.9354</c:v>
                </c:pt>
                <c:pt idx="38">
                  <c:v>14.038600000000001</c:v>
                </c:pt>
                <c:pt idx="39">
                  <c:v>13.3546</c:v>
                </c:pt>
                <c:pt idx="40">
                  <c:v>11.5053</c:v>
                </c:pt>
                <c:pt idx="41">
                  <c:v>11.627800000000001</c:v>
                </c:pt>
                <c:pt idx="42">
                  <c:v>11.5191</c:v>
                </c:pt>
                <c:pt idx="43">
                  <c:v>11.5275</c:v>
                </c:pt>
                <c:pt idx="44">
                  <c:v>11.425700000000001</c:v>
                </c:pt>
                <c:pt idx="45">
                  <c:v>10.948</c:v>
                </c:pt>
                <c:pt idx="46">
                  <c:v>13.566800000000001</c:v>
                </c:pt>
                <c:pt idx="47">
                  <c:v>13.7517</c:v>
                </c:pt>
              </c:numCache>
            </c:numRef>
          </c:val>
          <c:smooth val="0"/>
          <c:extLst>
            <c:ext xmlns:c16="http://schemas.microsoft.com/office/drawing/2014/chart" uri="{C3380CC4-5D6E-409C-BE32-E72D297353CC}">
              <c16:uniqueId val="{0000000A-3623-4836-8994-0158D23E62E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13.02</c:v>
                </c:pt>
                <c:pt idx="1">
                  <c:v>13.1</c:v>
                </c:pt>
                <c:pt idx="2">
                  <c:v>13.15</c:v>
                </c:pt>
                <c:pt idx="3">
                  <c:v>13.08</c:v>
                </c:pt>
                <c:pt idx="4">
                  <c:v>12.93</c:v>
                </c:pt>
                <c:pt idx="5">
                  <c:v>12.82</c:v>
                </c:pt>
                <c:pt idx="6">
                  <c:v>13</c:v>
                </c:pt>
                <c:pt idx="7">
                  <c:v>12.76</c:v>
                </c:pt>
                <c:pt idx="8">
                  <c:v>12.82</c:v>
                </c:pt>
                <c:pt idx="9">
                  <c:v>12.61</c:v>
                </c:pt>
                <c:pt idx="10">
                  <c:v>12.89</c:v>
                </c:pt>
                <c:pt idx="11">
                  <c:v>12.72</c:v>
                </c:pt>
                <c:pt idx="12">
                  <c:v>12.88</c:v>
                </c:pt>
                <c:pt idx="13">
                  <c:v>8.34</c:v>
                </c:pt>
                <c:pt idx="14">
                  <c:v>6.35</c:v>
                </c:pt>
                <c:pt idx="15">
                  <c:v>5.8</c:v>
                </c:pt>
                <c:pt idx="16">
                  <c:v>5.8</c:v>
                </c:pt>
                <c:pt idx="17">
                  <c:v>5.79</c:v>
                </c:pt>
                <c:pt idx="18">
                  <c:v>5.08</c:v>
                </c:pt>
                <c:pt idx="19">
                  <c:v>5.09</c:v>
                </c:pt>
                <c:pt idx="20">
                  <c:v>5.12</c:v>
                </c:pt>
                <c:pt idx="21">
                  <c:v>4.55</c:v>
                </c:pt>
                <c:pt idx="22">
                  <c:v>4.3899999999999997</c:v>
                </c:pt>
                <c:pt idx="23">
                  <c:v>6.57</c:v>
                </c:pt>
                <c:pt idx="24">
                  <c:v>9.98</c:v>
                </c:pt>
                <c:pt idx="25">
                  <c:v>9.98</c:v>
                </c:pt>
                <c:pt idx="26">
                  <c:v>10.84</c:v>
                </c:pt>
                <c:pt idx="27">
                  <c:v>9.9600000000000009</c:v>
                </c:pt>
                <c:pt idx="28">
                  <c:v>10.56</c:v>
                </c:pt>
                <c:pt idx="29">
                  <c:v>11.97</c:v>
                </c:pt>
                <c:pt idx="30">
                  <c:v>12.56</c:v>
                </c:pt>
                <c:pt idx="31">
                  <c:v>12.64</c:v>
                </c:pt>
                <c:pt idx="32">
                  <c:v>12.31</c:v>
                </c:pt>
                <c:pt idx="33">
                  <c:v>12.36</c:v>
                </c:pt>
                <c:pt idx="34">
                  <c:v>12.62</c:v>
                </c:pt>
                <c:pt idx="35">
                  <c:v>12.6</c:v>
                </c:pt>
                <c:pt idx="36">
                  <c:v>12.75</c:v>
                </c:pt>
                <c:pt idx="37">
                  <c:v>12.58</c:v>
                </c:pt>
                <c:pt idx="38">
                  <c:v>9.89</c:v>
                </c:pt>
                <c:pt idx="39">
                  <c:v>12.01</c:v>
                </c:pt>
                <c:pt idx="40">
                  <c:v>11.62</c:v>
                </c:pt>
                <c:pt idx="41">
                  <c:v>12.74</c:v>
                </c:pt>
                <c:pt idx="42">
                  <c:v>12.7</c:v>
                </c:pt>
                <c:pt idx="43">
                  <c:v>13.01</c:v>
                </c:pt>
                <c:pt idx="44">
                  <c:v>12.96</c:v>
                </c:pt>
                <c:pt idx="45">
                  <c:v>12.84</c:v>
                </c:pt>
                <c:pt idx="46">
                  <c:v>13.02</c:v>
                </c:pt>
                <c:pt idx="47">
                  <c:v>12.86</c:v>
                </c:pt>
              </c:numCache>
            </c:numRef>
          </c:val>
          <c:smooth val="0"/>
          <c:extLst>
            <c:ext xmlns:c16="http://schemas.microsoft.com/office/drawing/2014/chart" uri="{C3380CC4-5D6E-409C-BE32-E72D297353CC}">
              <c16:uniqueId val="{0000000B-3623-4836-8994-0158D23E62E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32.601999999999997</c:v>
                </c:pt>
                <c:pt idx="1">
                  <c:v>33.573999999999998</c:v>
                </c:pt>
                <c:pt idx="2">
                  <c:v>33.856000000000002</c:v>
                </c:pt>
                <c:pt idx="3">
                  <c:v>33.47</c:v>
                </c:pt>
                <c:pt idx="4">
                  <c:v>33.520000000000003</c:v>
                </c:pt>
                <c:pt idx="5">
                  <c:v>34.04</c:v>
                </c:pt>
                <c:pt idx="6">
                  <c:v>33.664000000000001</c:v>
                </c:pt>
                <c:pt idx="7">
                  <c:v>32.811999999999998</c:v>
                </c:pt>
                <c:pt idx="8">
                  <c:v>32.786000000000001</c:v>
                </c:pt>
                <c:pt idx="9">
                  <c:v>33.341999999999999</c:v>
                </c:pt>
                <c:pt idx="10">
                  <c:v>32.905999999999999</c:v>
                </c:pt>
                <c:pt idx="11">
                  <c:v>32.911999999999999</c:v>
                </c:pt>
                <c:pt idx="12">
                  <c:v>32.847999999999999</c:v>
                </c:pt>
                <c:pt idx="13">
                  <c:v>32.475999999999999</c:v>
                </c:pt>
                <c:pt idx="14">
                  <c:v>31.166</c:v>
                </c:pt>
                <c:pt idx="15">
                  <c:v>31.802</c:v>
                </c:pt>
                <c:pt idx="16">
                  <c:v>31.706</c:v>
                </c:pt>
                <c:pt idx="17">
                  <c:v>31.52</c:v>
                </c:pt>
                <c:pt idx="18">
                  <c:v>32.619999999999997</c:v>
                </c:pt>
                <c:pt idx="19">
                  <c:v>31.83</c:v>
                </c:pt>
                <c:pt idx="20">
                  <c:v>31.36</c:v>
                </c:pt>
                <c:pt idx="21">
                  <c:v>30.93</c:v>
                </c:pt>
                <c:pt idx="22">
                  <c:v>30.69</c:v>
                </c:pt>
                <c:pt idx="23">
                  <c:v>30.315999999999999</c:v>
                </c:pt>
                <c:pt idx="24">
                  <c:v>30.526</c:v>
                </c:pt>
                <c:pt idx="25">
                  <c:v>31.936</c:v>
                </c:pt>
                <c:pt idx="26">
                  <c:v>31.797999999999998</c:v>
                </c:pt>
                <c:pt idx="27">
                  <c:v>32.066000000000003</c:v>
                </c:pt>
                <c:pt idx="28">
                  <c:v>31.763999999999999</c:v>
                </c:pt>
                <c:pt idx="29">
                  <c:v>32.11</c:v>
                </c:pt>
                <c:pt idx="30">
                  <c:v>32.601999999999997</c:v>
                </c:pt>
                <c:pt idx="31">
                  <c:v>32.421999999999997</c:v>
                </c:pt>
                <c:pt idx="32">
                  <c:v>33.472000000000001</c:v>
                </c:pt>
                <c:pt idx="33">
                  <c:v>33.578000000000003</c:v>
                </c:pt>
                <c:pt idx="34">
                  <c:v>33.628</c:v>
                </c:pt>
                <c:pt idx="35">
                  <c:v>33.777999999999999</c:v>
                </c:pt>
                <c:pt idx="36">
                  <c:v>33.268000000000001</c:v>
                </c:pt>
                <c:pt idx="37">
                  <c:v>33.857999999999997</c:v>
                </c:pt>
                <c:pt idx="38">
                  <c:v>34.6</c:v>
                </c:pt>
                <c:pt idx="39">
                  <c:v>34.28</c:v>
                </c:pt>
                <c:pt idx="40">
                  <c:v>34.612000000000002</c:v>
                </c:pt>
                <c:pt idx="41">
                  <c:v>34.725999999999999</c:v>
                </c:pt>
                <c:pt idx="42">
                  <c:v>34.887999999999998</c:v>
                </c:pt>
                <c:pt idx="43">
                  <c:v>35.405999999999999</c:v>
                </c:pt>
                <c:pt idx="44">
                  <c:v>35.46</c:v>
                </c:pt>
                <c:pt idx="45">
                  <c:v>34.682000000000002</c:v>
                </c:pt>
                <c:pt idx="46">
                  <c:v>35.688000000000002</c:v>
                </c:pt>
                <c:pt idx="47">
                  <c:v>35.392000000000003</c:v>
                </c:pt>
              </c:numCache>
            </c:numRef>
          </c:val>
          <c:smooth val="0"/>
          <c:extLst>
            <c:ext xmlns:c16="http://schemas.microsoft.com/office/drawing/2014/chart" uri="{C3380CC4-5D6E-409C-BE32-E72D297353CC}">
              <c16:uniqueId val="{0000000C-3623-4836-8994-0158D23E62E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623-4836-8994-0158D23E62E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623-4836-8994-0158D23E62E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53.759</c:v>
                </c:pt>
                <c:pt idx="1">
                  <c:v>53.563000000000002</c:v>
                </c:pt>
                <c:pt idx="2">
                  <c:v>53.548999999999999</c:v>
                </c:pt>
                <c:pt idx="3">
                  <c:v>53.506</c:v>
                </c:pt>
                <c:pt idx="4">
                  <c:v>53.433999999999997</c:v>
                </c:pt>
                <c:pt idx="5">
                  <c:v>53.311999999999998</c:v>
                </c:pt>
                <c:pt idx="6">
                  <c:v>53.625999999999998</c:v>
                </c:pt>
                <c:pt idx="7">
                  <c:v>53.454000000000001</c:v>
                </c:pt>
                <c:pt idx="8">
                  <c:v>53.731999999999999</c:v>
                </c:pt>
                <c:pt idx="9">
                  <c:v>53.552</c:v>
                </c:pt>
                <c:pt idx="10">
                  <c:v>53.512999999999998</c:v>
                </c:pt>
                <c:pt idx="11">
                  <c:v>53.472000000000001</c:v>
                </c:pt>
                <c:pt idx="12">
                  <c:v>52.976999999999997</c:v>
                </c:pt>
                <c:pt idx="13">
                  <c:v>53.247</c:v>
                </c:pt>
                <c:pt idx="14">
                  <c:v>52.975000000000001</c:v>
                </c:pt>
                <c:pt idx="15">
                  <c:v>52.402000000000001</c:v>
                </c:pt>
                <c:pt idx="16">
                  <c:v>52.494</c:v>
                </c:pt>
                <c:pt idx="17">
                  <c:v>52.451999999999998</c:v>
                </c:pt>
                <c:pt idx="18">
                  <c:v>52.232999999999997</c:v>
                </c:pt>
                <c:pt idx="19">
                  <c:v>52.39</c:v>
                </c:pt>
                <c:pt idx="20">
                  <c:v>52.594999999999999</c:v>
                </c:pt>
                <c:pt idx="21">
                  <c:v>52.552</c:v>
                </c:pt>
                <c:pt idx="22">
                  <c:v>53.145000000000003</c:v>
                </c:pt>
                <c:pt idx="23">
                  <c:v>53.274999999999999</c:v>
                </c:pt>
                <c:pt idx="24">
                  <c:v>53.58</c:v>
                </c:pt>
                <c:pt idx="25">
                  <c:v>53.631999999999998</c:v>
                </c:pt>
                <c:pt idx="26">
                  <c:v>53.527000000000001</c:v>
                </c:pt>
                <c:pt idx="27">
                  <c:v>53.277000000000001</c:v>
                </c:pt>
                <c:pt idx="28">
                  <c:v>53.042999999999999</c:v>
                </c:pt>
                <c:pt idx="29">
                  <c:v>53.366</c:v>
                </c:pt>
                <c:pt idx="30">
                  <c:v>53.341999999999999</c:v>
                </c:pt>
                <c:pt idx="31">
                  <c:v>53.337000000000003</c:v>
                </c:pt>
                <c:pt idx="32">
                  <c:v>53.267000000000003</c:v>
                </c:pt>
                <c:pt idx="33">
                  <c:v>52.697000000000003</c:v>
                </c:pt>
                <c:pt idx="34">
                  <c:v>53.918999999999997</c:v>
                </c:pt>
                <c:pt idx="35">
                  <c:v>54.156999999999996</c:v>
                </c:pt>
                <c:pt idx="36">
                  <c:v>54.701000000000001</c:v>
                </c:pt>
                <c:pt idx="37">
                  <c:v>55.033000000000001</c:v>
                </c:pt>
                <c:pt idx="38">
                  <c:v>55.183</c:v>
                </c:pt>
                <c:pt idx="39">
                  <c:v>54.488999999999997</c:v>
                </c:pt>
                <c:pt idx="40">
                  <c:v>54.933</c:v>
                </c:pt>
                <c:pt idx="41">
                  <c:v>54.951000000000001</c:v>
                </c:pt>
                <c:pt idx="42">
                  <c:v>54.686999999999998</c:v>
                </c:pt>
                <c:pt idx="43">
                  <c:v>54.866999999999997</c:v>
                </c:pt>
                <c:pt idx="44">
                  <c:v>54.378999999999998</c:v>
                </c:pt>
                <c:pt idx="45">
                  <c:v>53.628999999999998</c:v>
                </c:pt>
                <c:pt idx="46">
                  <c:v>53.197000000000003</c:v>
                </c:pt>
                <c:pt idx="47">
                  <c:v>53.369</c:v>
                </c:pt>
              </c:numCache>
            </c:numRef>
          </c:val>
          <c:smooth val="0"/>
          <c:extLst>
            <c:ext xmlns:c16="http://schemas.microsoft.com/office/drawing/2014/chart" uri="{C3380CC4-5D6E-409C-BE32-E72D297353CC}">
              <c16:uniqueId val="{0000000F-3623-4836-8994-0158D23E62E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623-4836-8994-0158D23E62E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numCache>
            </c:numRef>
          </c:val>
          <c:smooth val="0"/>
          <c:extLst>
            <c:ext xmlns:c16="http://schemas.microsoft.com/office/drawing/2014/chart" uri="{C3380CC4-5D6E-409C-BE32-E72D297353CC}">
              <c16:uniqueId val="{00000011-3623-4836-8994-0158D23E62E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623-4836-8994-0158D23E62E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9.3000000000000007</c:v>
                </c:pt>
                <c:pt idx="1">
                  <c:v>9.5</c:v>
                </c:pt>
                <c:pt idx="2">
                  <c:v>9</c:v>
                </c:pt>
                <c:pt idx="3">
                  <c:v>8.8000000000000007</c:v>
                </c:pt>
                <c:pt idx="4">
                  <c:v>8.6</c:v>
                </c:pt>
                <c:pt idx="5">
                  <c:v>8.5</c:v>
                </c:pt>
                <c:pt idx="6">
                  <c:v>8.9</c:v>
                </c:pt>
                <c:pt idx="7">
                  <c:v>9.1999999999999993</c:v>
                </c:pt>
                <c:pt idx="8">
                  <c:v>9.5</c:v>
                </c:pt>
                <c:pt idx="9">
                  <c:v>9.6</c:v>
                </c:pt>
                <c:pt idx="10">
                  <c:v>9.4</c:v>
                </c:pt>
                <c:pt idx="11">
                  <c:v>9.5</c:v>
                </c:pt>
                <c:pt idx="12">
                  <c:v>9.1999999999999993</c:v>
                </c:pt>
                <c:pt idx="13">
                  <c:v>8.3000000000000007</c:v>
                </c:pt>
                <c:pt idx="14">
                  <c:v>8.3000000000000007</c:v>
                </c:pt>
                <c:pt idx="15">
                  <c:v>8.1999999999999993</c:v>
                </c:pt>
                <c:pt idx="16">
                  <c:v>8.1999999999999993</c:v>
                </c:pt>
                <c:pt idx="17">
                  <c:v>8.3000000000000007</c:v>
                </c:pt>
                <c:pt idx="18">
                  <c:v>7.9</c:v>
                </c:pt>
                <c:pt idx="19">
                  <c:v>7.7</c:v>
                </c:pt>
                <c:pt idx="20">
                  <c:v>7.6</c:v>
                </c:pt>
                <c:pt idx="21">
                  <c:v>7.5</c:v>
                </c:pt>
                <c:pt idx="22">
                  <c:v>7.6</c:v>
                </c:pt>
                <c:pt idx="23">
                  <c:v>7.7</c:v>
                </c:pt>
                <c:pt idx="24">
                  <c:v>7.7</c:v>
                </c:pt>
                <c:pt idx="25">
                  <c:v>7.6</c:v>
                </c:pt>
                <c:pt idx="26">
                  <c:v>7.6</c:v>
                </c:pt>
                <c:pt idx="27">
                  <c:v>7.7</c:v>
                </c:pt>
                <c:pt idx="28">
                  <c:v>8.1</c:v>
                </c:pt>
                <c:pt idx="29">
                  <c:v>8.4</c:v>
                </c:pt>
                <c:pt idx="30">
                  <c:v>8.3000000000000007</c:v>
                </c:pt>
                <c:pt idx="31">
                  <c:v>8.3000000000000007</c:v>
                </c:pt>
                <c:pt idx="32">
                  <c:v>8.1999999999999993</c:v>
                </c:pt>
                <c:pt idx="33">
                  <c:v>9</c:v>
                </c:pt>
                <c:pt idx="34">
                  <c:v>9.5</c:v>
                </c:pt>
                <c:pt idx="35">
                  <c:v>9</c:v>
                </c:pt>
                <c:pt idx="36">
                  <c:v>8.8000000000000007</c:v>
                </c:pt>
                <c:pt idx="37">
                  <c:v>8.6999999999999993</c:v>
                </c:pt>
                <c:pt idx="38">
                  <c:v>8.4</c:v>
                </c:pt>
                <c:pt idx="39">
                  <c:v>8.5</c:v>
                </c:pt>
                <c:pt idx="40">
                  <c:v>8.6999999999999993</c:v>
                </c:pt>
                <c:pt idx="41">
                  <c:v>8.9</c:v>
                </c:pt>
                <c:pt idx="42">
                  <c:v>8.5</c:v>
                </c:pt>
                <c:pt idx="43">
                  <c:v>8.9</c:v>
                </c:pt>
                <c:pt idx="44">
                  <c:v>9.6</c:v>
                </c:pt>
                <c:pt idx="45">
                  <c:v>9.6</c:v>
                </c:pt>
                <c:pt idx="46">
                  <c:v>9.5</c:v>
                </c:pt>
                <c:pt idx="47">
                  <c:v>9.5</c:v>
                </c:pt>
              </c:numCache>
            </c:numRef>
          </c:val>
          <c:smooth val="0"/>
          <c:extLst>
            <c:ext xmlns:c16="http://schemas.microsoft.com/office/drawing/2014/chart" uri="{C3380CC4-5D6E-409C-BE32-E72D297353CC}">
              <c16:uniqueId val="{00000013-3623-4836-8994-0158D23E62E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623-4836-8994-0158D23E62E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160.70256000000001</c:v>
                </c:pt>
                <c:pt idx="1">
                  <c:v>148.95802</c:v>
                </c:pt>
                <c:pt idx="2">
                  <c:v>127.83347000000001</c:v>
                </c:pt>
                <c:pt idx="3">
                  <c:v>129.16512</c:v>
                </c:pt>
                <c:pt idx="4">
                  <c:v>162.94168999999999</c:v>
                </c:pt>
                <c:pt idx="5">
                  <c:v>145.05566999999999</c:v>
                </c:pt>
                <c:pt idx="6">
                  <c:v>126.45375</c:v>
                </c:pt>
                <c:pt idx="7">
                  <c:v>102.32696</c:v>
                </c:pt>
                <c:pt idx="8">
                  <c:v>141.73883000000001</c:v>
                </c:pt>
                <c:pt idx="9">
                  <c:v>146.84289000000001</c:v>
                </c:pt>
                <c:pt idx="10">
                  <c:v>145.40545</c:v>
                </c:pt>
                <c:pt idx="11">
                  <c:v>85.838350000000005</c:v>
                </c:pt>
                <c:pt idx="12">
                  <c:v>146.17859000000001</c:v>
                </c:pt>
                <c:pt idx="13">
                  <c:v>160.6687</c:v>
                </c:pt>
                <c:pt idx="14">
                  <c:v>136.28063</c:v>
                </c:pt>
                <c:pt idx="15">
                  <c:v>111.56045</c:v>
                </c:pt>
                <c:pt idx="16">
                  <c:v>119.70459</c:v>
                </c:pt>
                <c:pt idx="17">
                  <c:v>159.92205999999999</c:v>
                </c:pt>
                <c:pt idx="18">
                  <c:v>117.82924</c:v>
                </c:pt>
                <c:pt idx="19">
                  <c:v>115.31679</c:v>
                </c:pt>
                <c:pt idx="20">
                  <c:v>157.65992</c:v>
                </c:pt>
                <c:pt idx="21">
                  <c:v>147.57169999999999</c:v>
                </c:pt>
                <c:pt idx="22">
                  <c:v>136.06733</c:v>
                </c:pt>
                <c:pt idx="23">
                  <c:v>118.21728</c:v>
                </c:pt>
                <c:pt idx="24">
                  <c:v>125.26955</c:v>
                </c:pt>
                <c:pt idx="25">
                  <c:v>167.48357999999999</c:v>
                </c:pt>
                <c:pt idx="26">
                  <c:v>151.90438</c:v>
                </c:pt>
                <c:pt idx="27">
                  <c:v>145.38687999999999</c:v>
                </c:pt>
                <c:pt idx="28">
                  <c:v>118.30226</c:v>
                </c:pt>
                <c:pt idx="29">
                  <c:v>150.20178000000001</c:v>
                </c:pt>
                <c:pt idx="30">
                  <c:v>151.25523000000001</c:v>
                </c:pt>
                <c:pt idx="31">
                  <c:v>154.82650000000001</c:v>
                </c:pt>
                <c:pt idx="32">
                  <c:v>40.493189999999998</c:v>
                </c:pt>
                <c:pt idx="33">
                  <c:v>37.650390000000002</c:v>
                </c:pt>
                <c:pt idx="34">
                  <c:v>29.201270000000001</c:v>
                </c:pt>
                <c:pt idx="35">
                  <c:v>31.512409999999999</c:v>
                </c:pt>
                <c:pt idx="36">
                  <c:v>23.45872</c:v>
                </c:pt>
                <c:pt idx="37">
                  <c:v>22.273790000000002</c:v>
                </c:pt>
                <c:pt idx="38">
                  <c:v>25.12754</c:v>
                </c:pt>
                <c:pt idx="39">
                  <c:v>29.86299</c:v>
                </c:pt>
                <c:pt idx="40">
                  <c:v>31.536169999999998</c:v>
                </c:pt>
                <c:pt idx="41">
                  <c:v>27.184480000000001</c:v>
                </c:pt>
                <c:pt idx="42">
                  <c:v>33.450949999999999</c:v>
                </c:pt>
                <c:pt idx="43">
                  <c:v>35.59789</c:v>
                </c:pt>
                <c:pt idx="44">
                  <c:v>111.22349</c:v>
                </c:pt>
                <c:pt idx="45">
                  <c:v>92.315060000000003</c:v>
                </c:pt>
                <c:pt idx="46">
                  <c:v>79.64949</c:v>
                </c:pt>
                <c:pt idx="47">
                  <c:v>67.995869999999996</c:v>
                </c:pt>
              </c:numCache>
            </c:numRef>
          </c:val>
          <c:smooth val="0"/>
          <c:extLst>
            <c:ext xmlns:c16="http://schemas.microsoft.com/office/drawing/2014/chart" uri="{C3380CC4-5D6E-409C-BE32-E72D297353CC}">
              <c16:uniqueId val="{00000000-2352-4F56-9065-1FBB6D1E7D2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352-4F56-9065-1FBB6D1E7D2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3.3723900000000002</c:v>
                </c:pt>
                <c:pt idx="1">
                  <c:v>3.2943099999999998</c:v>
                </c:pt>
                <c:pt idx="2">
                  <c:v>3.2134100000000001</c:v>
                </c:pt>
                <c:pt idx="3">
                  <c:v>3.2335400000000001</c:v>
                </c:pt>
                <c:pt idx="4">
                  <c:v>3.2837000000000001</c:v>
                </c:pt>
                <c:pt idx="5">
                  <c:v>3.2774899999999998</c:v>
                </c:pt>
                <c:pt idx="6">
                  <c:v>3.2486799999999998</c:v>
                </c:pt>
                <c:pt idx="7">
                  <c:v>3.1382099999999999</c:v>
                </c:pt>
                <c:pt idx="8">
                  <c:v>3.15787</c:v>
                </c:pt>
                <c:pt idx="9">
                  <c:v>3.2438500000000001</c:v>
                </c:pt>
                <c:pt idx="10">
                  <c:v>3.1690200000000002</c:v>
                </c:pt>
                <c:pt idx="11">
                  <c:v>3.15869</c:v>
                </c:pt>
                <c:pt idx="12">
                  <c:v>3.16174</c:v>
                </c:pt>
                <c:pt idx="13">
                  <c:v>2.8854600000000001</c:v>
                </c:pt>
                <c:pt idx="14">
                  <c:v>2.8647100000000001</c:v>
                </c:pt>
                <c:pt idx="15">
                  <c:v>3.0356000000000001</c:v>
                </c:pt>
                <c:pt idx="16">
                  <c:v>3.2447400000000002</c:v>
                </c:pt>
                <c:pt idx="17">
                  <c:v>3.2267000000000001</c:v>
                </c:pt>
                <c:pt idx="18">
                  <c:v>3.3163200000000002</c:v>
                </c:pt>
                <c:pt idx="19">
                  <c:v>3.33195</c:v>
                </c:pt>
                <c:pt idx="20">
                  <c:v>3.1760100000000002</c:v>
                </c:pt>
                <c:pt idx="21">
                  <c:v>3.1061000000000001</c:v>
                </c:pt>
                <c:pt idx="22">
                  <c:v>3.30782</c:v>
                </c:pt>
                <c:pt idx="23">
                  <c:v>3.1806999999999999</c:v>
                </c:pt>
                <c:pt idx="24">
                  <c:v>3.1535099999999998</c:v>
                </c:pt>
                <c:pt idx="25">
                  <c:v>3.19618</c:v>
                </c:pt>
                <c:pt idx="26">
                  <c:v>3.2088100000000002</c:v>
                </c:pt>
                <c:pt idx="27">
                  <c:v>3.3494999999999999</c:v>
                </c:pt>
                <c:pt idx="28">
                  <c:v>3.3540899999999998</c:v>
                </c:pt>
                <c:pt idx="29">
                  <c:v>3.2413799999999999</c:v>
                </c:pt>
                <c:pt idx="30">
                  <c:v>3.24248</c:v>
                </c:pt>
                <c:pt idx="31">
                  <c:v>3.2821899999999999</c:v>
                </c:pt>
                <c:pt idx="32">
                  <c:v>3.2645400000000002</c:v>
                </c:pt>
                <c:pt idx="33">
                  <c:v>3.3102499999999999</c:v>
                </c:pt>
                <c:pt idx="34">
                  <c:v>3.3634300000000001</c:v>
                </c:pt>
                <c:pt idx="35">
                  <c:v>3.2682199999999999</c:v>
                </c:pt>
                <c:pt idx="36">
                  <c:v>2.99369</c:v>
                </c:pt>
                <c:pt idx="37">
                  <c:v>1.65893</c:v>
                </c:pt>
                <c:pt idx="38">
                  <c:v>1.61388</c:v>
                </c:pt>
                <c:pt idx="39">
                  <c:v>1.57576</c:v>
                </c:pt>
                <c:pt idx="40">
                  <c:v>1.71614</c:v>
                </c:pt>
                <c:pt idx="41">
                  <c:v>1.6934199999999999</c:v>
                </c:pt>
                <c:pt idx="42">
                  <c:v>2.7622900000000001</c:v>
                </c:pt>
                <c:pt idx="43">
                  <c:v>2.9654400000000001</c:v>
                </c:pt>
                <c:pt idx="44">
                  <c:v>3.0074200000000002</c:v>
                </c:pt>
                <c:pt idx="45">
                  <c:v>2.9840800000000001</c:v>
                </c:pt>
                <c:pt idx="46">
                  <c:v>2.9959600000000002</c:v>
                </c:pt>
                <c:pt idx="47">
                  <c:v>2.9401600000000001</c:v>
                </c:pt>
              </c:numCache>
            </c:numRef>
          </c:val>
          <c:smooth val="0"/>
          <c:extLst>
            <c:ext xmlns:c16="http://schemas.microsoft.com/office/drawing/2014/chart" uri="{C3380CC4-5D6E-409C-BE32-E72D297353CC}">
              <c16:uniqueId val="{00000002-2352-4F56-9065-1FBB6D1E7D2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352-4F56-9065-1FBB6D1E7D2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352-4F56-9065-1FBB6D1E7D2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14.09</c:v>
                </c:pt>
                <c:pt idx="1">
                  <c:v>15.66</c:v>
                </c:pt>
                <c:pt idx="2">
                  <c:v>15.54</c:v>
                </c:pt>
                <c:pt idx="3">
                  <c:v>15.98</c:v>
                </c:pt>
                <c:pt idx="4">
                  <c:v>15.7</c:v>
                </c:pt>
                <c:pt idx="5">
                  <c:v>15.4</c:v>
                </c:pt>
                <c:pt idx="6">
                  <c:v>15.27</c:v>
                </c:pt>
                <c:pt idx="7">
                  <c:v>15.25</c:v>
                </c:pt>
                <c:pt idx="8">
                  <c:v>14.78</c:v>
                </c:pt>
                <c:pt idx="9">
                  <c:v>14.83</c:v>
                </c:pt>
                <c:pt idx="10">
                  <c:v>14.91</c:v>
                </c:pt>
                <c:pt idx="11">
                  <c:v>15.54</c:v>
                </c:pt>
                <c:pt idx="12">
                  <c:v>15.85</c:v>
                </c:pt>
                <c:pt idx="13">
                  <c:v>16.02</c:v>
                </c:pt>
                <c:pt idx="14">
                  <c:v>15.38</c:v>
                </c:pt>
                <c:pt idx="15">
                  <c:v>14.59</c:v>
                </c:pt>
                <c:pt idx="16">
                  <c:v>14.9</c:v>
                </c:pt>
                <c:pt idx="17">
                  <c:v>14.77</c:v>
                </c:pt>
                <c:pt idx="18">
                  <c:v>14.61</c:v>
                </c:pt>
                <c:pt idx="19">
                  <c:v>15.51</c:v>
                </c:pt>
                <c:pt idx="20">
                  <c:v>15.97</c:v>
                </c:pt>
                <c:pt idx="21">
                  <c:v>15.82</c:v>
                </c:pt>
                <c:pt idx="22">
                  <c:v>15.39</c:v>
                </c:pt>
                <c:pt idx="23">
                  <c:v>16.02</c:v>
                </c:pt>
                <c:pt idx="24">
                  <c:v>16.2</c:v>
                </c:pt>
                <c:pt idx="25">
                  <c:v>16.25</c:v>
                </c:pt>
                <c:pt idx="26">
                  <c:v>16.260000000000002</c:v>
                </c:pt>
                <c:pt idx="27">
                  <c:v>16.32</c:v>
                </c:pt>
                <c:pt idx="28">
                  <c:v>15.68</c:v>
                </c:pt>
                <c:pt idx="29">
                  <c:v>15</c:v>
                </c:pt>
                <c:pt idx="30">
                  <c:v>13.94</c:v>
                </c:pt>
                <c:pt idx="31">
                  <c:v>13.2</c:v>
                </c:pt>
                <c:pt idx="32">
                  <c:v>12.94</c:v>
                </c:pt>
                <c:pt idx="33">
                  <c:v>13.88</c:v>
                </c:pt>
                <c:pt idx="34">
                  <c:v>15.14</c:v>
                </c:pt>
                <c:pt idx="35">
                  <c:v>15.58</c:v>
                </c:pt>
                <c:pt idx="36">
                  <c:v>15.96</c:v>
                </c:pt>
                <c:pt idx="37">
                  <c:v>16.440000000000001</c:v>
                </c:pt>
                <c:pt idx="38">
                  <c:v>16.489999999999998</c:v>
                </c:pt>
                <c:pt idx="39">
                  <c:v>16.5</c:v>
                </c:pt>
                <c:pt idx="40">
                  <c:v>15.92</c:v>
                </c:pt>
                <c:pt idx="41">
                  <c:v>14.92</c:v>
                </c:pt>
                <c:pt idx="42">
                  <c:v>14.85</c:v>
                </c:pt>
                <c:pt idx="43">
                  <c:v>15.44</c:v>
                </c:pt>
                <c:pt idx="44">
                  <c:v>15.92</c:v>
                </c:pt>
                <c:pt idx="45">
                  <c:v>15.27</c:v>
                </c:pt>
                <c:pt idx="46">
                  <c:v>15.23</c:v>
                </c:pt>
                <c:pt idx="47">
                  <c:v>14.45</c:v>
                </c:pt>
              </c:numCache>
            </c:numRef>
          </c:val>
          <c:smooth val="0"/>
          <c:extLst>
            <c:ext xmlns:c16="http://schemas.microsoft.com/office/drawing/2014/chart" uri="{C3380CC4-5D6E-409C-BE32-E72D297353CC}">
              <c16:uniqueId val="{00000005-2352-4F56-9065-1FBB6D1E7D2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352-4F56-9065-1FBB6D1E7D2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352-4F56-9065-1FBB6D1E7D2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c:v>
                </c:pt>
                <c:pt idx="1">
                  <c:v>5</c:v>
                </c:pt>
                <c:pt idx="2">
                  <c:v>6.5</c:v>
                </c:pt>
                <c:pt idx="3">
                  <c:v>3.9</c:v>
                </c:pt>
                <c:pt idx="4">
                  <c:v>2.2000000000000002</c:v>
                </c:pt>
                <c:pt idx="5">
                  <c:v>1.9</c:v>
                </c:pt>
                <c:pt idx="6">
                  <c:v>1</c:v>
                </c:pt>
                <c:pt idx="7">
                  <c:v>1.6</c:v>
                </c:pt>
                <c:pt idx="8">
                  <c:v>1.5</c:v>
                </c:pt>
                <c:pt idx="9">
                  <c:v>1.4</c:v>
                </c:pt>
                <c:pt idx="10">
                  <c:v>1.4</c:v>
                </c:pt>
                <c:pt idx="11">
                  <c:v>1.2</c:v>
                </c:pt>
                <c:pt idx="12">
                  <c:v>2.1</c:v>
                </c:pt>
                <c:pt idx="13">
                  <c:v>3.1</c:v>
                </c:pt>
                <c:pt idx="14">
                  <c:v>4.3</c:v>
                </c:pt>
                <c:pt idx="15">
                  <c:v>4.9000000000000004</c:v>
                </c:pt>
                <c:pt idx="16">
                  <c:v>2</c:v>
                </c:pt>
                <c:pt idx="17">
                  <c:v>1.8</c:v>
                </c:pt>
                <c:pt idx="18">
                  <c:v>1.5</c:v>
                </c:pt>
                <c:pt idx="19">
                  <c:v>2.2999999999999998</c:v>
                </c:pt>
                <c:pt idx="20">
                  <c:v>4.7</c:v>
                </c:pt>
                <c:pt idx="21">
                  <c:v>3.5</c:v>
                </c:pt>
                <c:pt idx="22">
                  <c:v>3.2</c:v>
                </c:pt>
                <c:pt idx="23">
                  <c:v>2.6</c:v>
                </c:pt>
                <c:pt idx="24">
                  <c:v>3.4</c:v>
                </c:pt>
                <c:pt idx="25">
                  <c:v>3.6</c:v>
                </c:pt>
                <c:pt idx="26">
                  <c:v>1.6</c:v>
                </c:pt>
                <c:pt idx="27">
                  <c:v>1.9</c:v>
                </c:pt>
                <c:pt idx="28">
                  <c:v>1.9</c:v>
                </c:pt>
                <c:pt idx="29">
                  <c:v>2.4</c:v>
                </c:pt>
                <c:pt idx="30">
                  <c:v>3.1</c:v>
                </c:pt>
                <c:pt idx="31">
                  <c:v>4.3</c:v>
                </c:pt>
                <c:pt idx="32">
                  <c:v>3.3</c:v>
                </c:pt>
                <c:pt idx="33">
                  <c:v>1.4</c:v>
                </c:pt>
                <c:pt idx="34">
                  <c:v>1.2</c:v>
                </c:pt>
                <c:pt idx="35">
                  <c:v>1.4</c:v>
                </c:pt>
                <c:pt idx="36">
                  <c:v>1</c:v>
                </c:pt>
                <c:pt idx="37">
                  <c:v>1</c:v>
                </c:pt>
                <c:pt idx="38">
                  <c:v>1</c:v>
                </c:pt>
                <c:pt idx="39">
                  <c:v>0.9</c:v>
                </c:pt>
                <c:pt idx="40">
                  <c:v>0.9</c:v>
                </c:pt>
                <c:pt idx="41">
                  <c:v>1.1000000000000001</c:v>
                </c:pt>
                <c:pt idx="42">
                  <c:v>3.5</c:v>
                </c:pt>
                <c:pt idx="43">
                  <c:v>5.3</c:v>
                </c:pt>
                <c:pt idx="44">
                  <c:v>7.2</c:v>
                </c:pt>
                <c:pt idx="45">
                  <c:v>7.3</c:v>
                </c:pt>
                <c:pt idx="46">
                  <c:v>3.6</c:v>
                </c:pt>
                <c:pt idx="47">
                  <c:v>3.3</c:v>
                </c:pt>
              </c:numCache>
            </c:numRef>
          </c:val>
          <c:smooth val="0"/>
          <c:extLst>
            <c:ext xmlns:c16="http://schemas.microsoft.com/office/drawing/2014/chart" uri="{C3380CC4-5D6E-409C-BE32-E72D297353CC}">
              <c16:uniqueId val="{00000008-2352-4F56-9065-1FBB6D1E7D2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352-4F56-9065-1FBB6D1E7D2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2352-4F56-9065-1FBB6D1E7D2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352-4F56-9065-1FBB6D1E7D2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352-4F56-9065-1FBB6D1E7D2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352-4F56-9065-1FBB6D1E7D2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2352-4F56-9065-1FBB6D1E7D2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49.411760000000001</c:v>
                </c:pt>
                <c:pt idx="1">
                  <c:v>49.342790000000001</c:v>
                </c:pt>
                <c:pt idx="2">
                  <c:v>47.153640000000003</c:v>
                </c:pt>
                <c:pt idx="3">
                  <c:v>48.328110000000002</c:v>
                </c:pt>
                <c:pt idx="4">
                  <c:v>48.298769999999998</c:v>
                </c:pt>
                <c:pt idx="5">
                  <c:v>48.440809999999999</c:v>
                </c:pt>
                <c:pt idx="6">
                  <c:v>48.948799999999999</c:v>
                </c:pt>
                <c:pt idx="7">
                  <c:v>49.02666</c:v>
                </c:pt>
                <c:pt idx="8">
                  <c:v>48.502519999999997</c:v>
                </c:pt>
                <c:pt idx="9">
                  <c:v>47.323480000000004</c:v>
                </c:pt>
                <c:pt idx="10">
                  <c:v>48.077199999999998</c:v>
                </c:pt>
                <c:pt idx="11">
                  <c:v>48.301450000000003</c:v>
                </c:pt>
                <c:pt idx="12">
                  <c:v>47.167090000000002</c:v>
                </c:pt>
                <c:pt idx="13">
                  <c:v>43.575159999999997</c:v>
                </c:pt>
                <c:pt idx="14">
                  <c:v>45.886450000000004</c:v>
                </c:pt>
                <c:pt idx="15">
                  <c:v>47.385390000000001</c:v>
                </c:pt>
                <c:pt idx="16">
                  <c:v>47.838380000000001</c:v>
                </c:pt>
                <c:pt idx="17">
                  <c:v>47.767519999999998</c:v>
                </c:pt>
                <c:pt idx="18">
                  <c:v>47.217219999999998</c:v>
                </c:pt>
                <c:pt idx="19">
                  <c:v>47.306370000000001</c:v>
                </c:pt>
                <c:pt idx="20">
                  <c:v>47.129640000000002</c:v>
                </c:pt>
                <c:pt idx="21">
                  <c:v>46.688940000000002</c:v>
                </c:pt>
                <c:pt idx="22">
                  <c:v>47.25694</c:v>
                </c:pt>
                <c:pt idx="23">
                  <c:v>47.25835</c:v>
                </c:pt>
                <c:pt idx="24">
                  <c:v>47.014710000000001</c:v>
                </c:pt>
                <c:pt idx="25">
                  <c:v>46.982950000000002</c:v>
                </c:pt>
                <c:pt idx="26">
                  <c:v>47.695630000000001</c:v>
                </c:pt>
                <c:pt idx="27">
                  <c:v>47.208750000000002</c:v>
                </c:pt>
                <c:pt idx="28">
                  <c:v>45.574469999999998</c:v>
                </c:pt>
                <c:pt idx="29">
                  <c:v>42.569339999999997</c:v>
                </c:pt>
                <c:pt idx="30">
                  <c:v>45.212730000000001</c:v>
                </c:pt>
                <c:pt idx="31">
                  <c:v>42.648099999999999</c:v>
                </c:pt>
                <c:pt idx="32">
                  <c:v>41.41234</c:v>
                </c:pt>
                <c:pt idx="33">
                  <c:v>44.527920000000002</c:v>
                </c:pt>
                <c:pt idx="34">
                  <c:v>42.373950000000001</c:v>
                </c:pt>
                <c:pt idx="35">
                  <c:v>45.12574</c:v>
                </c:pt>
                <c:pt idx="36">
                  <c:v>45.722769999999997</c:v>
                </c:pt>
                <c:pt idx="37">
                  <c:v>35.414960000000001</c:v>
                </c:pt>
                <c:pt idx="38">
                  <c:v>39.24391</c:v>
                </c:pt>
                <c:pt idx="39">
                  <c:v>40.181690000000003</c:v>
                </c:pt>
                <c:pt idx="40">
                  <c:v>41.37462</c:v>
                </c:pt>
                <c:pt idx="41">
                  <c:v>46.597389999999997</c:v>
                </c:pt>
                <c:pt idx="42">
                  <c:v>47.001660000000001</c:v>
                </c:pt>
                <c:pt idx="43">
                  <c:v>45.994370000000004</c:v>
                </c:pt>
                <c:pt idx="44">
                  <c:v>46.103839999999998</c:v>
                </c:pt>
                <c:pt idx="45">
                  <c:v>45.586950000000002</c:v>
                </c:pt>
                <c:pt idx="46">
                  <c:v>45.734259999999999</c:v>
                </c:pt>
                <c:pt idx="47">
                  <c:v>46.217570000000002</c:v>
                </c:pt>
              </c:numCache>
            </c:numRef>
          </c:val>
          <c:smooth val="0"/>
          <c:extLst>
            <c:ext xmlns:c16="http://schemas.microsoft.com/office/drawing/2014/chart" uri="{C3380CC4-5D6E-409C-BE32-E72D297353CC}">
              <c16:uniqueId val="{0000000F-2352-4F56-9065-1FBB6D1E7D2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135.89368999999999</c:v>
                </c:pt>
                <c:pt idx="1">
                  <c:v>135.81798000000001</c:v>
                </c:pt>
                <c:pt idx="2">
                  <c:v>134.94450000000001</c:v>
                </c:pt>
                <c:pt idx="3">
                  <c:v>134.26503</c:v>
                </c:pt>
                <c:pt idx="4">
                  <c:v>134.15987999999999</c:v>
                </c:pt>
                <c:pt idx="5">
                  <c:v>134.92961</c:v>
                </c:pt>
                <c:pt idx="6">
                  <c:v>135.17818</c:v>
                </c:pt>
                <c:pt idx="7">
                  <c:v>136.14363</c:v>
                </c:pt>
                <c:pt idx="8">
                  <c:v>137.30459999999999</c:v>
                </c:pt>
                <c:pt idx="9">
                  <c:v>136.45007000000001</c:v>
                </c:pt>
                <c:pt idx="10">
                  <c:v>137.07785999999999</c:v>
                </c:pt>
                <c:pt idx="11">
                  <c:v>136.48984999999999</c:v>
                </c:pt>
                <c:pt idx="12">
                  <c:v>133.35491999999999</c:v>
                </c:pt>
                <c:pt idx="13">
                  <c:v>132.11017000000001</c:v>
                </c:pt>
                <c:pt idx="14">
                  <c:v>132.98785000000001</c:v>
                </c:pt>
                <c:pt idx="15">
                  <c:v>134.52853999999999</c:v>
                </c:pt>
                <c:pt idx="16">
                  <c:v>135.89456999999999</c:v>
                </c:pt>
                <c:pt idx="17">
                  <c:v>134.83224999999999</c:v>
                </c:pt>
                <c:pt idx="18">
                  <c:v>134.77089000000001</c:v>
                </c:pt>
                <c:pt idx="19">
                  <c:v>134.13482999999999</c:v>
                </c:pt>
                <c:pt idx="20">
                  <c:v>135.74427</c:v>
                </c:pt>
                <c:pt idx="21">
                  <c:v>133.87973</c:v>
                </c:pt>
                <c:pt idx="22">
                  <c:v>134.53604000000001</c:v>
                </c:pt>
                <c:pt idx="23">
                  <c:v>135.07662999999999</c:v>
                </c:pt>
                <c:pt idx="24">
                  <c:v>133.21977000000001</c:v>
                </c:pt>
                <c:pt idx="25">
                  <c:v>134.05547000000001</c:v>
                </c:pt>
                <c:pt idx="26">
                  <c:v>133.66444000000001</c:v>
                </c:pt>
                <c:pt idx="27">
                  <c:v>134.35759999999999</c:v>
                </c:pt>
                <c:pt idx="28">
                  <c:v>132.73452</c:v>
                </c:pt>
                <c:pt idx="29">
                  <c:v>134.62136000000001</c:v>
                </c:pt>
                <c:pt idx="30">
                  <c:v>133.55359999999999</c:v>
                </c:pt>
                <c:pt idx="31">
                  <c:v>134.31950000000001</c:v>
                </c:pt>
                <c:pt idx="32">
                  <c:v>133.19746000000001</c:v>
                </c:pt>
                <c:pt idx="33">
                  <c:v>134.07732999999999</c:v>
                </c:pt>
                <c:pt idx="34">
                  <c:v>132.04213999999999</c:v>
                </c:pt>
                <c:pt idx="35">
                  <c:v>131.73224999999999</c:v>
                </c:pt>
                <c:pt idx="36">
                  <c:v>126.74151000000001</c:v>
                </c:pt>
                <c:pt idx="37">
                  <c:v>126.11360999999999</c:v>
                </c:pt>
                <c:pt idx="38">
                  <c:v>132.69666000000001</c:v>
                </c:pt>
                <c:pt idx="39">
                  <c:v>132.59059999999999</c:v>
                </c:pt>
                <c:pt idx="40">
                  <c:v>132.68037000000001</c:v>
                </c:pt>
                <c:pt idx="41">
                  <c:v>133.58503999999999</c:v>
                </c:pt>
                <c:pt idx="42">
                  <c:v>136.97242</c:v>
                </c:pt>
                <c:pt idx="43">
                  <c:v>135.46814000000001</c:v>
                </c:pt>
                <c:pt idx="44">
                  <c:v>132.64426</c:v>
                </c:pt>
                <c:pt idx="45">
                  <c:v>132.62003999999999</c:v>
                </c:pt>
                <c:pt idx="46">
                  <c:v>132.8484</c:v>
                </c:pt>
                <c:pt idx="47">
                  <c:v>133.16211999999999</c:v>
                </c:pt>
              </c:numCache>
            </c:numRef>
          </c:val>
          <c:smooth val="0"/>
          <c:extLst>
            <c:ext xmlns:c16="http://schemas.microsoft.com/office/drawing/2014/chart" uri="{C3380CC4-5D6E-409C-BE32-E72D297353CC}">
              <c16:uniqueId val="{00000010-2352-4F56-9065-1FBB6D1E7D2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28.3306</c:v>
                </c:pt>
                <c:pt idx="1">
                  <c:v>27.912700000000001</c:v>
                </c:pt>
                <c:pt idx="2">
                  <c:v>28.1435</c:v>
                </c:pt>
                <c:pt idx="3">
                  <c:v>28.654399999999999</c:v>
                </c:pt>
                <c:pt idx="4">
                  <c:v>28.113800000000001</c:v>
                </c:pt>
                <c:pt idx="5">
                  <c:v>28.169</c:v>
                </c:pt>
                <c:pt idx="6">
                  <c:v>28.630600000000001</c:v>
                </c:pt>
                <c:pt idx="7">
                  <c:v>29.334599999999998</c:v>
                </c:pt>
                <c:pt idx="8">
                  <c:v>28.5852</c:v>
                </c:pt>
                <c:pt idx="9">
                  <c:v>28.857900000000001</c:v>
                </c:pt>
                <c:pt idx="10">
                  <c:v>28.496400000000001</c:v>
                </c:pt>
                <c:pt idx="11">
                  <c:v>27.603200000000001</c:v>
                </c:pt>
                <c:pt idx="12">
                  <c:v>25.9739</c:v>
                </c:pt>
                <c:pt idx="13">
                  <c:v>26.7319</c:v>
                </c:pt>
                <c:pt idx="14">
                  <c:v>26.9651</c:v>
                </c:pt>
                <c:pt idx="15">
                  <c:v>26.684200000000001</c:v>
                </c:pt>
                <c:pt idx="16">
                  <c:v>27.543800000000001</c:v>
                </c:pt>
                <c:pt idx="17">
                  <c:v>27.3752</c:v>
                </c:pt>
                <c:pt idx="18">
                  <c:v>27.848199999999999</c:v>
                </c:pt>
                <c:pt idx="19">
                  <c:v>27.569800000000001</c:v>
                </c:pt>
                <c:pt idx="20">
                  <c:v>27.798200000000001</c:v>
                </c:pt>
                <c:pt idx="21">
                  <c:v>27.200399999999998</c:v>
                </c:pt>
                <c:pt idx="22">
                  <c:v>27.475300000000001</c:v>
                </c:pt>
                <c:pt idx="23">
                  <c:v>27.4693</c:v>
                </c:pt>
                <c:pt idx="24">
                  <c:v>27.499700000000001</c:v>
                </c:pt>
                <c:pt idx="25">
                  <c:v>27.788499999999999</c:v>
                </c:pt>
                <c:pt idx="26">
                  <c:v>28.597000000000001</c:v>
                </c:pt>
                <c:pt idx="27">
                  <c:v>27.486599999999999</c:v>
                </c:pt>
                <c:pt idx="28">
                  <c:v>27.1769</c:v>
                </c:pt>
                <c:pt idx="29">
                  <c:v>27.4907</c:v>
                </c:pt>
                <c:pt idx="30">
                  <c:v>27.4892</c:v>
                </c:pt>
                <c:pt idx="31">
                  <c:v>27.461200000000002</c:v>
                </c:pt>
                <c:pt idx="32">
                  <c:v>27.154</c:v>
                </c:pt>
                <c:pt idx="33">
                  <c:v>27.311599999999999</c:v>
                </c:pt>
                <c:pt idx="34">
                  <c:v>26.5459</c:v>
                </c:pt>
                <c:pt idx="35">
                  <c:v>26.664400000000001</c:v>
                </c:pt>
                <c:pt idx="36">
                  <c:v>24.520299999999999</c:v>
                </c:pt>
                <c:pt idx="37">
                  <c:v>25.266200000000001</c:v>
                </c:pt>
                <c:pt idx="38">
                  <c:v>25.595300000000002</c:v>
                </c:pt>
                <c:pt idx="39">
                  <c:v>27.014399999999998</c:v>
                </c:pt>
                <c:pt idx="40">
                  <c:v>27.149699999999999</c:v>
                </c:pt>
                <c:pt idx="41">
                  <c:v>28.165199999999999</c:v>
                </c:pt>
                <c:pt idx="42">
                  <c:v>27.9618</c:v>
                </c:pt>
                <c:pt idx="43">
                  <c:v>28.569700000000001</c:v>
                </c:pt>
                <c:pt idx="44">
                  <c:v>29.1035</c:v>
                </c:pt>
                <c:pt idx="45">
                  <c:v>28.604099999999999</c:v>
                </c:pt>
                <c:pt idx="46">
                  <c:v>28.468</c:v>
                </c:pt>
                <c:pt idx="47">
                  <c:v>28.547499999999999</c:v>
                </c:pt>
              </c:numCache>
            </c:numRef>
          </c:val>
          <c:smooth val="0"/>
          <c:extLst>
            <c:ext xmlns:c16="http://schemas.microsoft.com/office/drawing/2014/chart" uri="{C3380CC4-5D6E-409C-BE32-E72D297353CC}">
              <c16:uniqueId val="{00000011-2352-4F56-9065-1FBB6D1E7D2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352-4F56-9065-1FBB6D1E7D2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159.36000000000001</c:v>
                </c:pt>
                <c:pt idx="1">
                  <c:v>161.87</c:v>
                </c:pt>
                <c:pt idx="2">
                  <c:v>162.31</c:v>
                </c:pt>
                <c:pt idx="3">
                  <c:v>160.12</c:v>
                </c:pt>
                <c:pt idx="4">
                  <c:v>159.02000000000001</c:v>
                </c:pt>
                <c:pt idx="5">
                  <c:v>160.12</c:v>
                </c:pt>
                <c:pt idx="6">
                  <c:v>158.94</c:v>
                </c:pt>
                <c:pt idx="7">
                  <c:v>159.09</c:v>
                </c:pt>
                <c:pt idx="8">
                  <c:v>159.24</c:v>
                </c:pt>
                <c:pt idx="9">
                  <c:v>160.33000000000001</c:v>
                </c:pt>
                <c:pt idx="10">
                  <c:v>159.54</c:v>
                </c:pt>
                <c:pt idx="11">
                  <c:v>160.22</c:v>
                </c:pt>
                <c:pt idx="12">
                  <c:v>160.59</c:v>
                </c:pt>
                <c:pt idx="13">
                  <c:v>156.41</c:v>
                </c:pt>
                <c:pt idx="14">
                  <c:v>157.30000000000001</c:v>
                </c:pt>
                <c:pt idx="15">
                  <c:v>154.94999999999999</c:v>
                </c:pt>
                <c:pt idx="16">
                  <c:v>160.55000000000001</c:v>
                </c:pt>
                <c:pt idx="17">
                  <c:v>161.47999999999999</c:v>
                </c:pt>
                <c:pt idx="18">
                  <c:v>161.11000000000001</c:v>
                </c:pt>
                <c:pt idx="19">
                  <c:v>160.11000000000001</c:v>
                </c:pt>
                <c:pt idx="20">
                  <c:v>159.19</c:v>
                </c:pt>
                <c:pt idx="21">
                  <c:v>159.66</c:v>
                </c:pt>
                <c:pt idx="22">
                  <c:v>159.27000000000001</c:v>
                </c:pt>
                <c:pt idx="23">
                  <c:v>158.36000000000001</c:v>
                </c:pt>
                <c:pt idx="24">
                  <c:v>157.04</c:v>
                </c:pt>
                <c:pt idx="25">
                  <c:v>155.76</c:v>
                </c:pt>
                <c:pt idx="26">
                  <c:v>161.22999999999999</c:v>
                </c:pt>
                <c:pt idx="27">
                  <c:v>159.59</c:v>
                </c:pt>
                <c:pt idx="28">
                  <c:v>160.99</c:v>
                </c:pt>
                <c:pt idx="29">
                  <c:v>162.29</c:v>
                </c:pt>
                <c:pt idx="30">
                  <c:v>164.68</c:v>
                </c:pt>
                <c:pt idx="31">
                  <c:v>162.66999999999999</c:v>
                </c:pt>
                <c:pt idx="32">
                  <c:v>163.55000000000001</c:v>
                </c:pt>
                <c:pt idx="33">
                  <c:v>163.38</c:v>
                </c:pt>
                <c:pt idx="34">
                  <c:v>159.22</c:v>
                </c:pt>
                <c:pt idx="35">
                  <c:v>157.74</c:v>
                </c:pt>
                <c:pt idx="36">
                  <c:v>155.66</c:v>
                </c:pt>
                <c:pt idx="37">
                  <c:v>155.74</c:v>
                </c:pt>
                <c:pt idx="38">
                  <c:v>157.18</c:v>
                </c:pt>
                <c:pt idx="39">
                  <c:v>160.13999999999999</c:v>
                </c:pt>
                <c:pt idx="40">
                  <c:v>161.04</c:v>
                </c:pt>
                <c:pt idx="41">
                  <c:v>162.26</c:v>
                </c:pt>
                <c:pt idx="42">
                  <c:v>162.22</c:v>
                </c:pt>
                <c:pt idx="43">
                  <c:v>161.52000000000001</c:v>
                </c:pt>
                <c:pt idx="44">
                  <c:v>161.82</c:v>
                </c:pt>
                <c:pt idx="45">
                  <c:v>161.08000000000001</c:v>
                </c:pt>
                <c:pt idx="46">
                  <c:v>161.83000000000001</c:v>
                </c:pt>
                <c:pt idx="47">
                  <c:v>161.15</c:v>
                </c:pt>
              </c:numCache>
            </c:numRef>
          </c:val>
          <c:smooth val="0"/>
          <c:extLst>
            <c:ext xmlns:c16="http://schemas.microsoft.com/office/drawing/2014/chart" uri="{C3380CC4-5D6E-409C-BE32-E72D297353CC}">
              <c16:uniqueId val="{00000013-2352-4F56-9065-1FBB6D1E7D2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352-4F56-9065-1FBB6D1E7D2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39.234389999999998</c:v>
                </c:pt>
                <c:pt idx="1">
                  <c:v>38.447279999999999</c:v>
                </c:pt>
                <c:pt idx="2">
                  <c:v>39.034460000000003</c:v>
                </c:pt>
                <c:pt idx="3">
                  <c:v>38.868819999999999</c:v>
                </c:pt>
                <c:pt idx="4">
                  <c:v>38.001719999999999</c:v>
                </c:pt>
                <c:pt idx="5">
                  <c:v>38.022419999999997</c:v>
                </c:pt>
                <c:pt idx="6">
                  <c:v>37.8735</c:v>
                </c:pt>
                <c:pt idx="7">
                  <c:v>37.481070000000003</c:v>
                </c:pt>
                <c:pt idx="8">
                  <c:v>37.102890000000002</c:v>
                </c:pt>
                <c:pt idx="9">
                  <c:v>37.259720000000002</c:v>
                </c:pt>
                <c:pt idx="10">
                  <c:v>36.437910000000002</c:v>
                </c:pt>
                <c:pt idx="11">
                  <c:v>34.533140000000003</c:v>
                </c:pt>
                <c:pt idx="12">
                  <c:v>34.561619999999998</c:v>
                </c:pt>
                <c:pt idx="13">
                  <c:v>31.92877</c:v>
                </c:pt>
                <c:pt idx="14">
                  <c:v>32.395710000000001</c:v>
                </c:pt>
                <c:pt idx="15">
                  <c:v>33.80086</c:v>
                </c:pt>
                <c:pt idx="16">
                  <c:v>35.407400000000003</c:v>
                </c:pt>
                <c:pt idx="17">
                  <c:v>35.455759999999998</c:v>
                </c:pt>
                <c:pt idx="18">
                  <c:v>36.025329999999997</c:v>
                </c:pt>
                <c:pt idx="19">
                  <c:v>36.93177</c:v>
                </c:pt>
                <c:pt idx="20">
                  <c:v>37.020629999999997</c:v>
                </c:pt>
                <c:pt idx="21">
                  <c:v>36.896569999999997</c:v>
                </c:pt>
                <c:pt idx="22">
                  <c:v>36.2834</c:v>
                </c:pt>
                <c:pt idx="23">
                  <c:v>35.840870000000002</c:v>
                </c:pt>
                <c:pt idx="24">
                  <c:v>35.48715</c:v>
                </c:pt>
                <c:pt idx="25">
                  <c:v>35.473680000000002</c:v>
                </c:pt>
                <c:pt idx="26">
                  <c:v>36.307720000000003</c:v>
                </c:pt>
                <c:pt idx="27">
                  <c:v>36.655050000000003</c:v>
                </c:pt>
                <c:pt idx="28">
                  <c:v>36.641860000000001</c:v>
                </c:pt>
                <c:pt idx="29">
                  <c:v>36.11777</c:v>
                </c:pt>
                <c:pt idx="30">
                  <c:v>36.507100000000001</c:v>
                </c:pt>
                <c:pt idx="31">
                  <c:v>36.250520000000002</c:v>
                </c:pt>
                <c:pt idx="32">
                  <c:v>36.06409</c:v>
                </c:pt>
                <c:pt idx="33">
                  <c:v>35.869450000000001</c:v>
                </c:pt>
                <c:pt idx="34">
                  <c:v>34.10998</c:v>
                </c:pt>
                <c:pt idx="35">
                  <c:v>33.591889999999999</c:v>
                </c:pt>
                <c:pt idx="36">
                  <c:v>33.32508</c:v>
                </c:pt>
                <c:pt idx="37">
                  <c:v>31.226890000000001</c:v>
                </c:pt>
                <c:pt idx="38">
                  <c:v>31.899419999999999</c:v>
                </c:pt>
                <c:pt idx="39">
                  <c:v>33.517969999999998</c:v>
                </c:pt>
                <c:pt idx="40">
                  <c:v>34.566240000000001</c:v>
                </c:pt>
                <c:pt idx="41">
                  <c:v>34.554340000000003</c:v>
                </c:pt>
                <c:pt idx="42">
                  <c:v>35.671970000000002</c:v>
                </c:pt>
                <c:pt idx="43">
                  <c:v>36.43235</c:v>
                </c:pt>
                <c:pt idx="44">
                  <c:v>37.160330000000002</c:v>
                </c:pt>
                <c:pt idx="45">
                  <c:v>38.182639999999999</c:v>
                </c:pt>
                <c:pt idx="46">
                  <c:v>39.237250000000003</c:v>
                </c:pt>
                <c:pt idx="47">
                  <c:v>39.396279999999997</c:v>
                </c:pt>
              </c:numCache>
            </c:numRef>
          </c:val>
          <c:smooth val="0"/>
          <c:extLst>
            <c:ext xmlns:c16="http://schemas.microsoft.com/office/drawing/2014/chart" uri="{C3380CC4-5D6E-409C-BE32-E72D297353CC}">
              <c16:uniqueId val="{00000015-2352-4F56-9065-1FBB6D1E7D2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28.96</c:v>
                </c:pt>
                <c:pt idx="1">
                  <c:v>29.11</c:v>
                </c:pt>
                <c:pt idx="2">
                  <c:v>29.14</c:v>
                </c:pt>
                <c:pt idx="3">
                  <c:v>29.22</c:v>
                </c:pt>
                <c:pt idx="4">
                  <c:v>29.39</c:v>
                </c:pt>
                <c:pt idx="5">
                  <c:v>30.4</c:v>
                </c:pt>
                <c:pt idx="6">
                  <c:v>29.67</c:v>
                </c:pt>
                <c:pt idx="7">
                  <c:v>29.49</c:v>
                </c:pt>
                <c:pt idx="8">
                  <c:v>27.66</c:v>
                </c:pt>
                <c:pt idx="9">
                  <c:v>28</c:v>
                </c:pt>
                <c:pt idx="10">
                  <c:v>28.41</c:v>
                </c:pt>
                <c:pt idx="11">
                  <c:v>28.27</c:v>
                </c:pt>
                <c:pt idx="12">
                  <c:v>28.35</c:v>
                </c:pt>
                <c:pt idx="13">
                  <c:v>29.93</c:v>
                </c:pt>
                <c:pt idx="14">
                  <c:v>28.42</c:v>
                </c:pt>
                <c:pt idx="15">
                  <c:v>29.82</c:v>
                </c:pt>
                <c:pt idx="16">
                  <c:v>30.23</c:v>
                </c:pt>
                <c:pt idx="17">
                  <c:v>29.65</c:v>
                </c:pt>
                <c:pt idx="18">
                  <c:v>29.05</c:v>
                </c:pt>
                <c:pt idx="19">
                  <c:v>30.26</c:v>
                </c:pt>
                <c:pt idx="20">
                  <c:v>29.63</c:v>
                </c:pt>
                <c:pt idx="21">
                  <c:v>30.55</c:v>
                </c:pt>
                <c:pt idx="22">
                  <c:v>29.48</c:v>
                </c:pt>
                <c:pt idx="23">
                  <c:v>29.43</c:v>
                </c:pt>
                <c:pt idx="24">
                  <c:v>28.12</c:v>
                </c:pt>
                <c:pt idx="25">
                  <c:v>28.51</c:v>
                </c:pt>
                <c:pt idx="26">
                  <c:v>28.86</c:v>
                </c:pt>
                <c:pt idx="27">
                  <c:v>28.47</c:v>
                </c:pt>
                <c:pt idx="28">
                  <c:v>29.93</c:v>
                </c:pt>
                <c:pt idx="29">
                  <c:v>30.25</c:v>
                </c:pt>
                <c:pt idx="30">
                  <c:v>29.12</c:v>
                </c:pt>
                <c:pt idx="31">
                  <c:v>28.26</c:v>
                </c:pt>
                <c:pt idx="32">
                  <c:v>27.62</c:v>
                </c:pt>
                <c:pt idx="33">
                  <c:v>27.86</c:v>
                </c:pt>
                <c:pt idx="34">
                  <c:v>27.42</c:v>
                </c:pt>
                <c:pt idx="35">
                  <c:v>27.45</c:v>
                </c:pt>
                <c:pt idx="36">
                  <c:v>28.43</c:v>
                </c:pt>
                <c:pt idx="37">
                  <c:v>27.74</c:v>
                </c:pt>
                <c:pt idx="38">
                  <c:v>28.94</c:v>
                </c:pt>
                <c:pt idx="39">
                  <c:v>28.69</c:v>
                </c:pt>
                <c:pt idx="40">
                  <c:v>28.5</c:v>
                </c:pt>
                <c:pt idx="41">
                  <c:v>28.52</c:v>
                </c:pt>
                <c:pt idx="42">
                  <c:v>28.72</c:v>
                </c:pt>
                <c:pt idx="43">
                  <c:v>29.37</c:v>
                </c:pt>
                <c:pt idx="44">
                  <c:v>30.08</c:v>
                </c:pt>
                <c:pt idx="45">
                  <c:v>29.66</c:v>
                </c:pt>
                <c:pt idx="46">
                  <c:v>29.45</c:v>
                </c:pt>
                <c:pt idx="47">
                  <c:v>30.24</c:v>
                </c:pt>
              </c:numCache>
            </c:numRef>
          </c:val>
          <c:smooth val="0"/>
          <c:extLst>
            <c:ext xmlns:c16="http://schemas.microsoft.com/office/drawing/2014/chart" uri="{C3380CC4-5D6E-409C-BE32-E72D297353CC}">
              <c16:uniqueId val="{00000016-2352-4F56-9065-1FBB6D1E7D2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450-4400-B850-4369556BCDB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188.33949999999999</c:v>
                </c:pt>
                <c:pt idx="1">
                  <c:v>189.50229999999999</c:v>
                </c:pt>
                <c:pt idx="2">
                  <c:v>191.90170000000001</c:v>
                </c:pt>
                <c:pt idx="3">
                  <c:v>192.3724</c:v>
                </c:pt>
                <c:pt idx="4">
                  <c:v>192.24170000000001</c:v>
                </c:pt>
                <c:pt idx="5">
                  <c:v>192.35759999999999</c:v>
                </c:pt>
                <c:pt idx="6">
                  <c:v>191.8133</c:v>
                </c:pt>
                <c:pt idx="7">
                  <c:v>191.45169999999999</c:v>
                </c:pt>
                <c:pt idx="8">
                  <c:v>191.38890000000001</c:v>
                </c:pt>
                <c:pt idx="9">
                  <c:v>191.14</c:v>
                </c:pt>
                <c:pt idx="10">
                  <c:v>191.3862</c:v>
                </c:pt>
                <c:pt idx="11">
                  <c:v>191.30709999999999</c:v>
                </c:pt>
                <c:pt idx="12">
                  <c:v>191.2955</c:v>
                </c:pt>
                <c:pt idx="13">
                  <c:v>190.49180000000001</c:v>
                </c:pt>
                <c:pt idx="14">
                  <c:v>187.99359999999999</c:v>
                </c:pt>
                <c:pt idx="15">
                  <c:v>190.12530000000001</c:v>
                </c:pt>
                <c:pt idx="16">
                  <c:v>187.74770000000001</c:v>
                </c:pt>
                <c:pt idx="17">
                  <c:v>189.9545</c:v>
                </c:pt>
                <c:pt idx="18">
                  <c:v>191.67310000000001</c:v>
                </c:pt>
                <c:pt idx="19">
                  <c:v>191.2046</c:v>
                </c:pt>
                <c:pt idx="20">
                  <c:v>191.6705</c:v>
                </c:pt>
                <c:pt idx="21">
                  <c:v>191.1807</c:v>
                </c:pt>
                <c:pt idx="22">
                  <c:v>193.45330000000001</c:v>
                </c:pt>
                <c:pt idx="23">
                  <c:v>191.19800000000001</c:v>
                </c:pt>
                <c:pt idx="24">
                  <c:v>191.3553</c:v>
                </c:pt>
                <c:pt idx="25">
                  <c:v>191.15110000000001</c:v>
                </c:pt>
                <c:pt idx="26">
                  <c:v>191.24209999999999</c:v>
                </c:pt>
                <c:pt idx="27">
                  <c:v>194.14670000000001</c:v>
                </c:pt>
                <c:pt idx="28">
                  <c:v>193.7499</c:v>
                </c:pt>
                <c:pt idx="29">
                  <c:v>191.45169999999999</c:v>
                </c:pt>
                <c:pt idx="30">
                  <c:v>190.8766</c:v>
                </c:pt>
                <c:pt idx="31">
                  <c:v>192.81540000000001</c:v>
                </c:pt>
                <c:pt idx="32">
                  <c:v>188.62520000000001</c:v>
                </c:pt>
                <c:pt idx="33">
                  <c:v>131.63740000000001</c:v>
                </c:pt>
                <c:pt idx="34">
                  <c:v>114.24769999999999</c:v>
                </c:pt>
                <c:pt idx="35">
                  <c:v>84.323400000000007</c:v>
                </c:pt>
                <c:pt idx="36">
                  <c:v>64.749799999999993</c:v>
                </c:pt>
                <c:pt idx="37">
                  <c:v>59.576900000000002</c:v>
                </c:pt>
                <c:pt idx="38">
                  <c:v>57.405900000000003</c:v>
                </c:pt>
                <c:pt idx="39">
                  <c:v>56.4557</c:v>
                </c:pt>
                <c:pt idx="40">
                  <c:v>57.746400000000001</c:v>
                </c:pt>
                <c:pt idx="41">
                  <c:v>70.304299999999998</c:v>
                </c:pt>
                <c:pt idx="42">
                  <c:v>70.716099999999997</c:v>
                </c:pt>
                <c:pt idx="43">
                  <c:v>115.2616</c:v>
                </c:pt>
                <c:pt idx="44">
                  <c:v>116.69289999999999</c:v>
                </c:pt>
                <c:pt idx="45">
                  <c:v>115.2484</c:v>
                </c:pt>
                <c:pt idx="46">
                  <c:v>156.7115</c:v>
                </c:pt>
                <c:pt idx="47">
                  <c:v>187.55529999999999</c:v>
                </c:pt>
              </c:numCache>
            </c:numRef>
          </c:val>
          <c:smooth val="0"/>
          <c:extLst>
            <c:ext xmlns:c16="http://schemas.microsoft.com/office/drawing/2014/chart" uri="{C3380CC4-5D6E-409C-BE32-E72D297353CC}">
              <c16:uniqueId val="{00000001-4450-4400-B850-4369556BCDB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36.939900000000002</c:v>
                </c:pt>
                <c:pt idx="1">
                  <c:v>36.514200000000002</c:v>
                </c:pt>
                <c:pt idx="2">
                  <c:v>36.717399999999998</c:v>
                </c:pt>
                <c:pt idx="3">
                  <c:v>35.4923</c:v>
                </c:pt>
                <c:pt idx="4">
                  <c:v>34.812899999999999</c:v>
                </c:pt>
                <c:pt idx="5">
                  <c:v>35.915599999999998</c:v>
                </c:pt>
                <c:pt idx="6">
                  <c:v>35.6265</c:v>
                </c:pt>
                <c:pt idx="7">
                  <c:v>36.997999999999998</c:v>
                </c:pt>
                <c:pt idx="8">
                  <c:v>36.974600000000002</c:v>
                </c:pt>
                <c:pt idx="9">
                  <c:v>36.276200000000003</c:v>
                </c:pt>
                <c:pt idx="10">
                  <c:v>35.780799999999999</c:v>
                </c:pt>
                <c:pt idx="11">
                  <c:v>33.948999999999998</c:v>
                </c:pt>
                <c:pt idx="12">
                  <c:v>33.692</c:v>
                </c:pt>
                <c:pt idx="13">
                  <c:v>33.435299999999998</c:v>
                </c:pt>
                <c:pt idx="14">
                  <c:v>33.776600000000002</c:v>
                </c:pt>
                <c:pt idx="15">
                  <c:v>33.784700000000001</c:v>
                </c:pt>
                <c:pt idx="16">
                  <c:v>34.4876</c:v>
                </c:pt>
                <c:pt idx="17">
                  <c:v>35.000300000000003</c:v>
                </c:pt>
                <c:pt idx="18">
                  <c:v>35.286099999999998</c:v>
                </c:pt>
                <c:pt idx="19">
                  <c:v>36.646299999999997</c:v>
                </c:pt>
                <c:pt idx="20">
                  <c:v>37.146500000000003</c:v>
                </c:pt>
                <c:pt idx="21">
                  <c:v>36.585500000000003</c:v>
                </c:pt>
                <c:pt idx="22">
                  <c:v>36.157299999999999</c:v>
                </c:pt>
                <c:pt idx="23">
                  <c:v>37.014600000000002</c:v>
                </c:pt>
                <c:pt idx="24">
                  <c:v>35.864400000000003</c:v>
                </c:pt>
                <c:pt idx="25">
                  <c:v>35.576999999999998</c:v>
                </c:pt>
                <c:pt idx="26">
                  <c:v>36.350999999999999</c:v>
                </c:pt>
                <c:pt idx="27">
                  <c:v>37.041899999999998</c:v>
                </c:pt>
                <c:pt idx="28">
                  <c:v>36.978000000000002</c:v>
                </c:pt>
                <c:pt idx="29">
                  <c:v>36.523600000000002</c:v>
                </c:pt>
                <c:pt idx="30">
                  <c:v>36.780099999999997</c:v>
                </c:pt>
                <c:pt idx="31">
                  <c:v>36.580500000000001</c:v>
                </c:pt>
                <c:pt idx="32">
                  <c:v>36.680599999999998</c:v>
                </c:pt>
                <c:pt idx="33">
                  <c:v>36.635100000000001</c:v>
                </c:pt>
                <c:pt idx="34">
                  <c:v>35.715800000000002</c:v>
                </c:pt>
                <c:pt idx="35">
                  <c:v>34.893300000000004</c:v>
                </c:pt>
                <c:pt idx="36">
                  <c:v>34.522199999999998</c:v>
                </c:pt>
                <c:pt idx="37">
                  <c:v>34.426299999999998</c:v>
                </c:pt>
                <c:pt idx="38">
                  <c:v>34.844200000000001</c:v>
                </c:pt>
                <c:pt idx="39">
                  <c:v>34.956299999999999</c:v>
                </c:pt>
                <c:pt idx="40">
                  <c:v>35.703299999999999</c:v>
                </c:pt>
                <c:pt idx="41">
                  <c:v>36.196599999999997</c:v>
                </c:pt>
                <c:pt idx="42">
                  <c:v>36.907499999999999</c:v>
                </c:pt>
                <c:pt idx="43">
                  <c:v>36.321899999999999</c:v>
                </c:pt>
                <c:pt idx="44">
                  <c:v>37.230499999999999</c:v>
                </c:pt>
                <c:pt idx="45">
                  <c:v>36.954900000000002</c:v>
                </c:pt>
                <c:pt idx="46">
                  <c:v>37.120600000000003</c:v>
                </c:pt>
                <c:pt idx="47">
                  <c:v>37.576599999999999</c:v>
                </c:pt>
              </c:numCache>
            </c:numRef>
          </c:val>
          <c:smooth val="0"/>
          <c:extLst>
            <c:ext xmlns:c16="http://schemas.microsoft.com/office/drawing/2014/chart" uri="{C3380CC4-5D6E-409C-BE32-E72D297353CC}">
              <c16:uniqueId val="{00000002-4450-4400-B850-4369556BCDB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450-4400-B850-4369556BCDB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4450-4400-B850-4369556BCDB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450-4400-B850-4369556BCDB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c:v>
                </c:pt>
                <c:pt idx="1">
                  <c:v>5.0999999999999996</c:v>
                </c:pt>
                <c:pt idx="2">
                  <c:v>5</c:v>
                </c:pt>
                <c:pt idx="3">
                  <c:v>5.0999999999999996</c:v>
                </c:pt>
                <c:pt idx="4">
                  <c:v>4.9000000000000004</c:v>
                </c:pt>
                <c:pt idx="5">
                  <c:v>5</c:v>
                </c:pt>
                <c:pt idx="6">
                  <c:v>5</c:v>
                </c:pt>
                <c:pt idx="7">
                  <c:v>5</c:v>
                </c:pt>
                <c:pt idx="8">
                  <c:v>5</c:v>
                </c:pt>
                <c:pt idx="9">
                  <c:v>5</c:v>
                </c:pt>
                <c:pt idx="10">
                  <c:v>5.0999999999999996</c:v>
                </c:pt>
                <c:pt idx="11">
                  <c:v>5</c:v>
                </c:pt>
                <c:pt idx="12">
                  <c:v>5.0999999999999996</c:v>
                </c:pt>
                <c:pt idx="13">
                  <c:v>5.0999999999999996</c:v>
                </c:pt>
                <c:pt idx="14">
                  <c:v>5.0999999999999996</c:v>
                </c:pt>
                <c:pt idx="15">
                  <c:v>5</c:v>
                </c:pt>
                <c:pt idx="16">
                  <c:v>5.0999999999999996</c:v>
                </c:pt>
                <c:pt idx="17">
                  <c:v>5.0999999999999996</c:v>
                </c:pt>
                <c:pt idx="18">
                  <c:v>5.2</c:v>
                </c:pt>
                <c:pt idx="19">
                  <c:v>5.2</c:v>
                </c:pt>
                <c:pt idx="20">
                  <c:v>5.2</c:v>
                </c:pt>
                <c:pt idx="21">
                  <c:v>5</c:v>
                </c:pt>
                <c:pt idx="22">
                  <c:v>5</c:v>
                </c:pt>
                <c:pt idx="23">
                  <c:v>5.2</c:v>
                </c:pt>
                <c:pt idx="24">
                  <c:v>5.0999999999999996</c:v>
                </c:pt>
                <c:pt idx="25">
                  <c:v>5.2</c:v>
                </c:pt>
                <c:pt idx="26">
                  <c:v>5.0999999999999996</c:v>
                </c:pt>
                <c:pt idx="27">
                  <c:v>5.2</c:v>
                </c:pt>
                <c:pt idx="28">
                  <c:v>5.0999999999999996</c:v>
                </c:pt>
                <c:pt idx="29">
                  <c:v>5.5</c:v>
                </c:pt>
                <c:pt idx="30">
                  <c:v>5.2</c:v>
                </c:pt>
                <c:pt idx="31">
                  <c:v>5.0999999999999996</c:v>
                </c:pt>
                <c:pt idx="32">
                  <c:v>5.3</c:v>
                </c:pt>
                <c:pt idx="33">
                  <c:v>5.3</c:v>
                </c:pt>
                <c:pt idx="34">
                  <c:v>5.0999999999999996</c:v>
                </c:pt>
                <c:pt idx="35">
                  <c:v>5.3</c:v>
                </c:pt>
                <c:pt idx="36">
                  <c:v>5.4</c:v>
                </c:pt>
                <c:pt idx="37">
                  <c:v>5.2</c:v>
                </c:pt>
                <c:pt idx="38">
                  <c:v>5.3</c:v>
                </c:pt>
                <c:pt idx="39">
                  <c:v>5.2</c:v>
                </c:pt>
                <c:pt idx="40">
                  <c:v>5.0999999999999996</c:v>
                </c:pt>
                <c:pt idx="41">
                  <c:v>5.0999999999999996</c:v>
                </c:pt>
                <c:pt idx="42">
                  <c:v>5.3</c:v>
                </c:pt>
                <c:pt idx="43">
                  <c:v>5.0999999999999996</c:v>
                </c:pt>
                <c:pt idx="44">
                  <c:v>5.2</c:v>
                </c:pt>
                <c:pt idx="45">
                  <c:v>5.2</c:v>
                </c:pt>
                <c:pt idx="46">
                  <c:v>5.2</c:v>
                </c:pt>
                <c:pt idx="47">
                  <c:v>5.2</c:v>
                </c:pt>
              </c:numCache>
            </c:numRef>
          </c:val>
          <c:smooth val="0"/>
          <c:extLst>
            <c:ext xmlns:c16="http://schemas.microsoft.com/office/drawing/2014/chart" uri="{C3380CC4-5D6E-409C-BE32-E72D297353CC}">
              <c16:uniqueId val="{00000006-4450-4400-B850-4369556BCDB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450-4400-B850-4369556BCDB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63.961359999999999</c:v>
                </c:pt>
                <c:pt idx="1">
                  <c:v>63.156309999999998</c:v>
                </c:pt>
                <c:pt idx="2">
                  <c:v>63.8249</c:v>
                </c:pt>
                <c:pt idx="3">
                  <c:v>63.413930000000001</c:v>
                </c:pt>
                <c:pt idx="4">
                  <c:v>63.376809999999999</c:v>
                </c:pt>
                <c:pt idx="5">
                  <c:v>63.326790000000003</c:v>
                </c:pt>
                <c:pt idx="6">
                  <c:v>63.525289999999998</c:v>
                </c:pt>
                <c:pt idx="7">
                  <c:v>63.516750000000002</c:v>
                </c:pt>
                <c:pt idx="8">
                  <c:v>63.180439999999997</c:v>
                </c:pt>
                <c:pt idx="9">
                  <c:v>62.975580000000001</c:v>
                </c:pt>
                <c:pt idx="10">
                  <c:v>63.20431</c:v>
                </c:pt>
                <c:pt idx="11">
                  <c:v>63.10051</c:v>
                </c:pt>
                <c:pt idx="12">
                  <c:v>62.712260000000001</c:v>
                </c:pt>
                <c:pt idx="13">
                  <c:v>62.194249999999997</c:v>
                </c:pt>
                <c:pt idx="14">
                  <c:v>61.820909999999998</c:v>
                </c:pt>
                <c:pt idx="15">
                  <c:v>61.382739999999998</c:v>
                </c:pt>
                <c:pt idx="16">
                  <c:v>61.756900000000002</c:v>
                </c:pt>
                <c:pt idx="17">
                  <c:v>61.716720000000002</c:v>
                </c:pt>
                <c:pt idx="18">
                  <c:v>62.682600000000001</c:v>
                </c:pt>
                <c:pt idx="19">
                  <c:v>65.576759999999993</c:v>
                </c:pt>
                <c:pt idx="20">
                  <c:v>67.641530000000003</c:v>
                </c:pt>
                <c:pt idx="21">
                  <c:v>66.764769999999999</c:v>
                </c:pt>
                <c:pt idx="22">
                  <c:v>66.280069999999995</c:v>
                </c:pt>
                <c:pt idx="23">
                  <c:v>66.513189999999994</c:v>
                </c:pt>
                <c:pt idx="24">
                  <c:v>66.805729999999997</c:v>
                </c:pt>
                <c:pt idx="25">
                  <c:v>67.064769999999996</c:v>
                </c:pt>
                <c:pt idx="26">
                  <c:v>68.068650000000005</c:v>
                </c:pt>
                <c:pt idx="27">
                  <c:v>70.215670000000003</c:v>
                </c:pt>
                <c:pt idx="28">
                  <c:v>69.400509999999997</c:v>
                </c:pt>
                <c:pt idx="29">
                  <c:v>69.349230000000006</c:v>
                </c:pt>
                <c:pt idx="30">
                  <c:v>68.661879999999996</c:v>
                </c:pt>
                <c:pt idx="31">
                  <c:v>56.947580000000002</c:v>
                </c:pt>
                <c:pt idx="32">
                  <c:v>57.667259999999999</c:v>
                </c:pt>
                <c:pt idx="33">
                  <c:v>58.043990000000001</c:v>
                </c:pt>
                <c:pt idx="34">
                  <c:v>57.408320000000003</c:v>
                </c:pt>
                <c:pt idx="35">
                  <c:v>38.243569999999998</c:v>
                </c:pt>
                <c:pt idx="36">
                  <c:v>27.867170000000002</c:v>
                </c:pt>
                <c:pt idx="37">
                  <c:v>23.218409999999999</c:v>
                </c:pt>
                <c:pt idx="38">
                  <c:v>21.747050000000002</c:v>
                </c:pt>
                <c:pt idx="39">
                  <c:v>21.683399999999999</c:v>
                </c:pt>
                <c:pt idx="40">
                  <c:v>21.882449999999999</c:v>
                </c:pt>
                <c:pt idx="41">
                  <c:v>27.233550000000001</c:v>
                </c:pt>
                <c:pt idx="42">
                  <c:v>34.901600000000002</c:v>
                </c:pt>
                <c:pt idx="43">
                  <c:v>46.673070000000003</c:v>
                </c:pt>
                <c:pt idx="44">
                  <c:v>54.824129999999997</c:v>
                </c:pt>
                <c:pt idx="45">
                  <c:v>55.022620000000003</c:v>
                </c:pt>
                <c:pt idx="46">
                  <c:v>46.32996</c:v>
                </c:pt>
                <c:pt idx="47">
                  <c:v>51.771610000000003</c:v>
                </c:pt>
              </c:numCache>
            </c:numRef>
          </c:val>
          <c:smooth val="0"/>
          <c:extLst>
            <c:ext xmlns:c16="http://schemas.microsoft.com/office/drawing/2014/chart" uri="{C3380CC4-5D6E-409C-BE32-E72D297353CC}">
              <c16:uniqueId val="{00000008-4450-4400-B850-4369556BCDB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450-4400-B850-4369556BCDB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4450-4400-B850-4369556BCDB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450-4400-B850-4369556BCDB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450-4400-B850-4369556BCDB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450-4400-B850-4369556BCDB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19.164619999999999</c:v>
                </c:pt>
                <c:pt idx="1">
                  <c:v>19.10247</c:v>
                </c:pt>
                <c:pt idx="2">
                  <c:v>19.1341</c:v>
                </c:pt>
                <c:pt idx="3">
                  <c:v>19.342949999999998</c:v>
                </c:pt>
                <c:pt idx="4">
                  <c:v>19.2621</c:v>
                </c:pt>
                <c:pt idx="5">
                  <c:v>19.363800000000001</c:v>
                </c:pt>
                <c:pt idx="6">
                  <c:v>19.322690000000001</c:v>
                </c:pt>
                <c:pt idx="7">
                  <c:v>19.306349999999998</c:v>
                </c:pt>
                <c:pt idx="8">
                  <c:v>19.135919999999999</c:v>
                </c:pt>
                <c:pt idx="9">
                  <c:v>19.19022</c:v>
                </c:pt>
                <c:pt idx="10">
                  <c:v>19.124829999999999</c:v>
                </c:pt>
                <c:pt idx="11">
                  <c:v>19.052669999999999</c:v>
                </c:pt>
                <c:pt idx="12">
                  <c:v>19.259329999999999</c:v>
                </c:pt>
                <c:pt idx="13">
                  <c:v>19.099430000000002</c:v>
                </c:pt>
                <c:pt idx="14">
                  <c:v>18.97392</c:v>
                </c:pt>
                <c:pt idx="15">
                  <c:v>18.859310000000001</c:v>
                </c:pt>
                <c:pt idx="16">
                  <c:v>18.89969</c:v>
                </c:pt>
                <c:pt idx="17">
                  <c:v>18.900449999999999</c:v>
                </c:pt>
                <c:pt idx="18">
                  <c:v>18.973929999999999</c:v>
                </c:pt>
                <c:pt idx="19">
                  <c:v>18.75414</c:v>
                </c:pt>
                <c:pt idx="20">
                  <c:v>18.882079999999998</c:v>
                </c:pt>
                <c:pt idx="21">
                  <c:v>18.99343</c:v>
                </c:pt>
                <c:pt idx="22">
                  <c:v>18.86299</c:v>
                </c:pt>
                <c:pt idx="23">
                  <c:v>18.869299999999999</c:v>
                </c:pt>
                <c:pt idx="24">
                  <c:v>19.323139999999999</c:v>
                </c:pt>
                <c:pt idx="25">
                  <c:v>19.27768</c:v>
                </c:pt>
                <c:pt idx="26">
                  <c:v>19.63927</c:v>
                </c:pt>
                <c:pt idx="27">
                  <c:v>19.696490000000001</c:v>
                </c:pt>
                <c:pt idx="28">
                  <c:v>19.468530000000001</c:v>
                </c:pt>
                <c:pt idx="29">
                  <c:v>19.616810000000001</c:v>
                </c:pt>
                <c:pt idx="30">
                  <c:v>19.722750000000001</c:v>
                </c:pt>
                <c:pt idx="31">
                  <c:v>19.644110000000001</c:v>
                </c:pt>
                <c:pt idx="32">
                  <c:v>19.82668</c:v>
                </c:pt>
                <c:pt idx="33">
                  <c:v>19.998570000000001</c:v>
                </c:pt>
                <c:pt idx="34">
                  <c:v>20.038699999999999</c:v>
                </c:pt>
                <c:pt idx="35">
                  <c:v>19.886140000000001</c:v>
                </c:pt>
                <c:pt idx="36">
                  <c:v>19.988050000000001</c:v>
                </c:pt>
                <c:pt idx="37">
                  <c:v>19.686859999999999</c:v>
                </c:pt>
                <c:pt idx="38">
                  <c:v>17.711980000000001</c:v>
                </c:pt>
                <c:pt idx="39">
                  <c:v>17.66516</c:v>
                </c:pt>
                <c:pt idx="40">
                  <c:v>16.763719999999999</c:v>
                </c:pt>
                <c:pt idx="41">
                  <c:v>16.580449999999999</c:v>
                </c:pt>
                <c:pt idx="42">
                  <c:v>16.817730000000001</c:v>
                </c:pt>
                <c:pt idx="43">
                  <c:v>17.72607</c:v>
                </c:pt>
                <c:pt idx="44">
                  <c:v>19.076429999999998</c:v>
                </c:pt>
                <c:pt idx="45">
                  <c:v>19.31446</c:v>
                </c:pt>
                <c:pt idx="46">
                  <c:v>19.158860000000001</c:v>
                </c:pt>
                <c:pt idx="47">
                  <c:v>19.179459999999999</c:v>
                </c:pt>
              </c:numCache>
            </c:numRef>
          </c:val>
          <c:smooth val="0"/>
          <c:extLst>
            <c:ext xmlns:c16="http://schemas.microsoft.com/office/drawing/2014/chart" uri="{C3380CC4-5D6E-409C-BE32-E72D297353CC}">
              <c16:uniqueId val="{0000000E-4450-4400-B850-4369556BCDB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450-4400-B850-4369556BCDB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5.5789799999999996</c:v>
                </c:pt>
                <c:pt idx="1">
                  <c:v>5.6767899999999996</c:v>
                </c:pt>
                <c:pt idx="2">
                  <c:v>5.7566699999999997</c:v>
                </c:pt>
                <c:pt idx="3">
                  <c:v>5.5953900000000001</c:v>
                </c:pt>
                <c:pt idx="4">
                  <c:v>5.5244799999999996</c:v>
                </c:pt>
                <c:pt idx="5">
                  <c:v>5.6281400000000001</c:v>
                </c:pt>
                <c:pt idx="6">
                  <c:v>5.5984699999999998</c:v>
                </c:pt>
                <c:pt idx="7">
                  <c:v>5.5990599999999997</c:v>
                </c:pt>
                <c:pt idx="8">
                  <c:v>5.5667400000000002</c:v>
                </c:pt>
                <c:pt idx="9">
                  <c:v>5.5531499999999996</c:v>
                </c:pt>
                <c:pt idx="10">
                  <c:v>5.4522000000000004</c:v>
                </c:pt>
                <c:pt idx="11">
                  <c:v>5.4595900000000004</c:v>
                </c:pt>
                <c:pt idx="12">
                  <c:v>5.4962900000000001</c:v>
                </c:pt>
                <c:pt idx="13">
                  <c:v>5.3311700000000002</c:v>
                </c:pt>
                <c:pt idx="14">
                  <c:v>5.4183300000000001</c:v>
                </c:pt>
                <c:pt idx="15">
                  <c:v>5.4086600000000002</c:v>
                </c:pt>
                <c:pt idx="16">
                  <c:v>5.5341800000000001</c:v>
                </c:pt>
                <c:pt idx="17">
                  <c:v>5.5916800000000002</c:v>
                </c:pt>
                <c:pt idx="18">
                  <c:v>5.6078900000000003</c:v>
                </c:pt>
                <c:pt idx="19">
                  <c:v>5.6105099999999997</c:v>
                </c:pt>
                <c:pt idx="20">
                  <c:v>5.5933700000000002</c:v>
                </c:pt>
                <c:pt idx="21">
                  <c:v>5.5001499999999997</c:v>
                </c:pt>
                <c:pt idx="22">
                  <c:v>5.5774900000000001</c:v>
                </c:pt>
                <c:pt idx="23">
                  <c:v>5.3388799999999996</c:v>
                </c:pt>
                <c:pt idx="24">
                  <c:v>5.2118200000000003</c:v>
                </c:pt>
                <c:pt idx="25">
                  <c:v>5.5030099999999997</c:v>
                </c:pt>
                <c:pt idx="26">
                  <c:v>5.7069299999999998</c:v>
                </c:pt>
                <c:pt idx="27">
                  <c:v>5.53613</c:v>
                </c:pt>
                <c:pt idx="28">
                  <c:v>5.6273799999999996</c:v>
                </c:pt>
                <c:pt idx="29">
                  <c:v>5.5110700000000001</c:v>
                </c:pt>
                <c:pt idx="30">
                  <c:v>5.3155999999999999</c:v>
                </c:pt>
                <c:pt idx="31">
                  <c:v>5.4899899999999997</c:v>
                </c:pt>
                <c:pt idx="32">
                  <c:v>5.6277400000000002</c:v>
                </c:pt>
                <c:pt idx="33">
                  <c:v>5.5046200000000001</c:v>
                </c:pt>
                <c:pt idx="34">
                  <c:v>5.5823799999999997</c:v>
                </c:pt>
                <c:pt idx="35">
                  <c:v>5.4688299999999996</c:v>
                </c:pt>
                <c:pt idx="36">
                  <c:v>5.4812700000000003</c:v>
                </c:pt>
                <c:pt idx="37">
                  <c:v>5.4953399999999997</c:v>
                </c:pt>
                <c:pt idx="38">
                  <c:v>5.4016999999999999</c:v>
                </c:pt>
                <c:pt idx="39">
                  <c:v>5.4118399999999998</c:v>
                </c:pt>
                <c:pt idx="40">
                  <c:v>5.5582399999999996</c:v>
                </c:pt>
                <c:pt idx="41">
                  <c:v>5.4873599999999998</c:v>
                </c:pt>
                <c:pt idx="42">
                  <c:v>5.4843299999999999</c:v>
                </c:pt>
                <c:pt idx="43">
                  <c:v>5.4965900000000003</c:v>
                </c:pt>
                <c:pt idx="44">
                  <c:v>5.3693900000000001</c:v>
                </c:pt>
                <c:pt idx="45">
                  <c:v>5.4153700000000002</c:v>
                </c:pt>
                <c:pt idx="46">
                  <c:v>5.3965899999999998</c:v>
                </c:pt>
                <c:pt idx="47">
                  <c:v>5.5300900000000004</c:v>
                </c:pt>
              </c:numCache>
            </c:numRef>
          </c:val>
          <c:smooth val="0"/>
          <c:extLst>
            <c:ext xmlns:c16="http://schemas.microsoft.com/office/drawing/2014/chart" uri="{C3380CC4-5D6E-409C-BE32-E72D297353CC}">
              <c16:uniqueId val="{00000010-4450-4400-B850-4369556BCDB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450-4400-B850-4369556BCDB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6.7839999999999998</c:v>
                </c:pt>
                <c:pt idx="2">
                  <c:v>6.6980000000000004</c:v>
                </c:pt>
                <c:pt idx="3">
                  <c:v>6.5979999999999999</c:v>
                </c:pt>
                <c:pt idx="4">
                  <c:v>6.8940000000000001</c:v>
                </c:pt>
                <c:pt idx="5">
                  <c:v>6.6970000000000001</c:v>
                </c:pt>
                <c:pt idx="6">
                  <c:v>6.5469999999999997</c:v>
                </c:pt>
                <c:pt idx="7">
                  <c:v>6.9870000000000001</c:v>
                </c:pt>
                <c:pt idx="8">
                  <c:v>6.5890000000000004</c:v>
                </c:pt>
                <c:pt idx="9">
                  <c:v>6.9870000000000001</c:v>
                </c:pt>
                <c:pt idx="10">
                  <c:v>6.7839999999999998</c:v>
                </c:pt>
                <c:pt idx="11">
                  <c:v>6.6980000000000004</c:v>
                </c:pt>
                <c:pt idx="12">
                  <c:v>6.5979999999999999</c:v>
                </c:pt>
                <c:pt idx="13">
                  <c:v>6.8940000000000001</c:v>
                </c:pt>
                <c:pt idx="14">
                  <c:v>6.6970000000000001</c:v>
                </c:pt>
                <c:pt idx="15">
                  <c:v>6.5469999999999997</c:v>
                </c:pt>
                <c:pt idx="16">
                  <c:v>6.9870000000000001</c:v>
                </c:pt>
                <c:pt idx="17">
                  <c:v>6.5890000000000004</c:v>
                </c:pt>
                <c:pt idx="18">
                  <c:v>6.9870000000000001</c:v>
                </c:pt>
                <c:pt idx="19">
                  <c:v>6.7839999999999998</c:v>
                </c:pt>
                <c:pt idx="20">
                  <c:v>6.6980000000000004</c:v>
                </c:pt>
                <c:pt idx="21">
                  <c:v>6.5979999999999999</c:v>
                </c:pt>
                <c:pt idx="22">
                  <c:v>6.8940000000000001</c:v>
                </c:pt>
                <c:pt idx="23">
                  <c:v>6.6970000000000001</c:v>
                </c:pt>
                <c:pt idx="24">
                  <c:v>6.5469999999999997</c:v>
                </c:pt>
                <c:pt idx="25">
                  <c:v>6.9870000000000001</c:v>
                </c:pt>
                <c:pt idx="26">
                  <c:v>6.5890000000000004</c:v>
                </c:pt>
                <c:pt idx="27">
                  <c:v>6.9870000000000001</c:v>
                </c:pt>
                <c:pt idx="28">
                  <c:v>6.7839999999999998</c:v>
                </c:pt>
                <c:pt idx="29">
                  <c:v>6.6980000000000004</c:v>
                </c:pt>
                <c:pt idx="30">
                  <c:v>6.5979999999999999</c:v>
                </c:pt>
                <c:pt idx="31">
                  <c:v>6.8940000000000001</c:v>
                </c:pt>
                <c:pt idx="32">
                  <c:v>6.6970000000000001</c:v>
                </c:pt>
                <c:pt idx="33">
                  <c:v>6.5469999999999997</c:v>
                </c:pt>
                <c:pt idx="34">
                  <c:v>6.9870000000000001</c:v>
                </c:pt>
                <c:pt idx="35">
                  <c:v>6.5890000000000004</c:v>
                </c:pt>
                <c:pt idx="36">
                  <c:v>6.9870000000000001</c:v>
                </c:pt>
                <c:pt idx="37">
                  <c:v>6.7839999999999998</c:v>
                </c:pt>
                <c:pt idx="38">
                  <c:v>6.6980000000000004</c:v>
                </c:pt>
                <c:pt idx="39">
                  <c:v>6.5979999999999999</c:v>
                </c:pt>
                <c:pt idx="40">
                  <c:v>6.8940000000000001</c:v>
                </c:pt>
                <c:pt idx="41">
                  <c:v>6.6970000000000001</c:v>
                </c:pt>
                <c:pt idx="42">
                  <c:v>6.5469999999999997</c:v>
                </c:pt>
                <c:pt idx="43">
                  <c:v>6.9870000000000001</c:v>
                </c:pt>
                <c:pt idx="44">
                  <c:v>6.5890000000000004</c:v>
                </c:pt>
                <c:pt idx="45">
                  <c:v>6.9870000000000001</c:v>
                </c:pt>
                <c:pt idx="46">
                  <c:v>6.7839999999999998</c:v>
                </c:pt>
                <c:pt idx="47">
                  <c:v>6.6980000000000004</c:v>
                </c:pt>
              </c:numCache>
            </c:numRef>
          </c:val>
          <c:smooth val="0"/>
          <c:extLst>
            <c:ext xmlns:c16="http://schemas.microsoft.com/office/drawing/2014/chart" uri="{C3380CC4-5D6E-409C-BE32-E72D297353CC}">
              <c16:uniqueId val="{00000012-4450-4400-B850-4369556BCDB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38.683</c:v>
                </c:pt>
                <c:pt idx="1">
                  <c:v>37.485999999999997</c:v>
                </c:pt>
                <c:pt idx="2">
                  <c:v>40.902999999999999</c:v>
                </c:pt>
                <c:pt idx="3">
                  <c:v>35.470999999999997</c:v>
                </c:pt>
                <c:pt idx="4">
                  <c:v>38.808999999999997</c:v>
                </c:pt>
                <c:pt idx="5">
                  <c:v>38.741999999999997</c:v>
                </c:pt>
                <c:pt idx="6">
                  <c:v>34.027000000000001</c:v>
                </c:pt>
                <c:pt idx="7">
                  <c:v>37.020000000000003</c:v>
                </c:pt>
                <c:pt idx="8">
                  <c:v>40.36</c:v>
                </c:pt>
                <c:pt idx="9">
                  <c:v>40.655999999999999</c:v>
                </c:pt>
                <c:pt idx="10">
                  <c:v>40.619999999999997</c:v>
                </c:pt>
                <c:pt idx="11">
                  <c:v>40.576000000000001</c:v>
                </c:pt>
                <c:pt idx="12">
                  <c:v>39.982999999999997</c:v>
                </c:pt>
                <c:pt idx="13">
                  <c:v>39.567999999999998</c:v>
                </c:pt>
                <c:pt idx="14">
                  <c:v>36.228000000000002</c:v>
                </c:pt>
                <c:pt idx="15">
                  <c:v>34.911000000000001</c:v>
                </c:pt>
                <c:pt idx="16">
                  <c:v>28.466000000000001</c:v>
                </c:pt>
                <c:pt idx="17">
                  <c:v>38.692</c:v>
                </c:pt>
                <c:pt idx="18">
                  <c:v>40.597999999999999</c:v>
                </c:pt>
                <c:pt idx="19">
                  <c:v>40.451999999999998</c:v>
                </c:pt>
                <c:pt idx="20">
                  <c:v>41.137</c:v>
                </c:pt>
                <c:pt idx="21">
                  <c:v>41.802999999999997</c:v>
                </c:pt>
                <c:pt idx="22">
                  <c:v>38.709000000000003</c:v>
                </c:pt>
                <c:pt idx="23">
                  <c:v>43.72</c:v>
                </c:pt>
                <c:pt idx="24">
                  <c:v>42.649000000000001</c:v>
                </c:pt>
                <c:pt idx="25">
                  <c:v>42.502000000000002</c:v>
                </c:pt>
                <c:pt idx="26">
                  <c:v>39.396999999999998</c:v>
                </c:pt>
                <c:pt idx="27">
                  <c:v>42.54</c:v>
                </c:pt>
                <c:pt idx="28">
                  <c:v>41.771000000000001</c:v>
                </c:pt>
                <c:pt idx="29">
                  <c:v>43.350999999999999</c:v>
                </c:pt>
                <c:pt idx="30">
                  <c:v>43.396999999999998</c:v>
                </c:pt>
                <c:pt idx="31">
                  <c:v>43.384</c:v>
                </c:pt>
                <c:pt idx="32">
                  <c:v>42.85</c:v>
                </c:pt>
                <c:pt idx="33">
                  <c:v>42.988</c:v>
                </c:pt>
                <c:pt idx="34">
                  <c:v>41.219000000000001</c:v>
                </c:pt>
                <c:pt idx="35">
                  <c:v>17.177</c:v>
                </c:pt>
                <c:pt idx="36">
                  <c:v>4.468</c:v>
                </c:pt>
                <c:pt idx="37">
                  <c:v>4.5750000000000002</c:v>
                </c:pt>
                <c:pt idx="38">
                  <c:v>2.6749999999999998</c:v>
                </c:pt>
                <c:pt idx="39">
                  <c:v>3.835</c:v>
                </c:pt>
                <c:pt idx="40">
                  <c:v>4.2389999999999999</c:v>
                </c:pt>
                <c:pt idx="41">
                  <c:v>5.1079999999999997</c:v>
                </c:pt>
                <c:pt idx="42">
                  <c:v>4.2759999999999998</c:v>
                </c:pt>
                <c:pt idx="43">
                  <c:v>6.5519999999999996</c:v>
                </c:pt>
                <c:pt idx="44">
                  <c:v>32.095999999999997</c:v>
                </c:pt>
                <c:pt idx="45">
                  <c:v>46.625</c:v>
                </c:pt>
                <c:pt idx="46">
                  <c:v>47.527000000000001</c:v>
                </c:pt>
                <c:pt idx="47">
                  <c:v>47.104999999999997</c:v>
                </c:pt>
              </c:numCache>
            </c:numRef>
          </c:val>
          <c:smooth val="0"/>
          <c:extLst>
            <c:ext xmlns:c16="http://schemas.microsoft.com/office/drawing/2014/chart" uri="{C3380CC4-5D6E-409C-BE32-E72D297353CC}">
              <c16:uniqueId val="{00000013-4450-4400-B850-4369556BCDB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2.5299999999999998</c:v>
                </c:pt>
                <c:pt idx="1">
                  <c:v>2.39</c:v>
                </c:pt>
                <c:pt idx="2">
                  <c:v>2.13</c:v>
                </c:pt>
                <c:pt idx="3">
                  <c:v>2.23</c:v>
                </c:pt>
                <c:pt idx="4">
                  <c:v>2.2599999999999998</c:v>
                </c:pt>
                <c:pt idx="5">
                  <c:v>2.0299999999999998</c:v>
                </c:pt>
                <c:pt idx="6">
                  <c:v>1.91</c:v>
                </c:pt>
                <c:pt idx="7">
                  <c:v>1.97</c:v>
                </c:pt>
                <c:pt idx="8">
                  <c:v>1.95</c:v>
                </c:pt>
                <c:pt idx="9">
                  <c:v>2.0099999999999998</c:v>
                </c:pt>
                <c:pt idx="10">
                  <c:v>2.04</c:v>
                </c:pt>
                <c:pt idx="11">
                  <c:v>2.38</c:v>
                </c:pt>
                <c:pt idx="12">
                  <c:v>2.21</c:v>
                </c:pt>
                <c:pt idx="13">
                  <c:v>2.2200000000000002</c:v>
                </c:pt>
                <c:pt idx="14">
                  <c:v>2.14</c:v>
                </c:pt>
                <c:pt idx="15">
                  <c:v>2.29</c:v>
                </c:pt>
                <c:pt idx="16">
                  <c:v>1.98</c:v>
                </c:pt>
                <c:pt idx="17">
                  <c:v>2.29</c:v>
                </c:pt>
                <c:pt idx="18">
                  <c:v>2.39</c:v>
                </c:pt>
                <c:pt idx="19">
                  <c:v>2.2799999999999998</c:v>
                </c:pt>
                <c:pt idx="20">
                  <c:v>2.29</c:v>
                </c:pt>
                <c:pt idx="21">
                  <c:v>2.46</c:v>
                </c:pt>
                <c:pt idx="22">
                  <c:v>2.42</c:v>
                </c:pt>
                <c:pt idx="23">
                  <c:v>1.97</c:v>
                </c:pt>
                <c:pt idx="24">
                  <c:v>2.38</c:v>
                </c:pt>
                <c:pt idx="25">
                  <c:v>2.15</c:v>
                </c:pt>
                <c:pt idx="26">
                  <c:v>2.12</c:v>
                </c:pt>
                <c:pt idx="27">
                  <c:v>2.12</c:v>
                </c:pt>
                <c:pt idx="28">
                  <c:v>2.13</c:v>
                </c:pt>
                <c:pt idx="29">
                  <c:v>2.16</c:v>
                </c:pt>
                <c:pt idx="30">
                  <c:v>2.14</c:v>
                </c:pt>
                <c:pt idx="31">
                  <c:v>2.14</c:v>
                </c:pt>
                <c:pt idx="32">
                  <c:v>2.12</c:v>
                </c:pt>
                <c:pt idx="33">
                  <c:v>2.37</c:v>
                </c:pt>
                <c:pt idx="34">
                  <c:v>2.42</c:v>
                </c:pt>
                <c:pt idx="35">
                  <c:v>2.1800000000000002</c:v>
                </c:pt>
                <c:pt idx="36">
                  <c:v>2.2400000000000002</c:v>
                </c:pt>
                <c:pt idx="37">
                  <c:v>2.33</c:v>
                </c:pt>
                <c:pt idx="38">
                  <c:v>2</c:v>
                </c:pt>
                <c:pt idx="39">
                  <c:v>2.2000000000000002</c:v>
                </c:pt>
                <c:pt idx="40">
                  <c:v>2.19</c:v>
                </c:pt>
                <c:pt idx="41">
                  <c:v>2.2200000000000002</c:v>
                </c:pt>
                <c:pt idx="42">
                  <c:v>2.37</c:v>
                </c:pt>
                <c:pt idx="43">
                  <c:v>2.42</c:v>
                </c:pt>
                <c:pt idx="44">
                  <c:v>1.82</c:v>
                </c:pt>
                <c:pt idx="45">
                  <c:v>1.99</c:v>
                </c:pt>
                <c:pt idx="46">
                  <c:v>1.91</c:v>
                </c:pt>
                <c:pt idx="47">
                  <c:v>1.81</c:v>
                </c:pt>
              </c:numCache>
            </c:numRef>
          </c:val>
          <c:smooth val="0"/>
          <c:extLst>
            <c:ext xmlns:c16="http://schemas.microsoft.com/office/drawing/2014/chart" uri="{C3380CC4-5D6E-409C-BE32-E72D297353CC}">
              <c16:uniqueId val="{00000014-4450-4400-B850-4369556BCDB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154.62194</c:v>
                </c:pt>
                <c:pt idx="1">
                  <c:v>153.79621</c:v>
                </c:pt>
                <c:pt idx="2">
                  <c:v>153.18949000000001</c:v>
                </c:pt>
                <c:pt idx="3">
                  <c:v>151.19443000000001</c:v>
                </c:pt>
                <c:pt idx="4">
                  <c:v>143.27739</c:v>
                </c:pt>
                <c:pt idx="5">
                  <c:v>145.39737</c:v>
                </c:pt>
                <c:pt idx="6">
                  <c:v>145.65513000000001</c:v>
                </c:pt>
                <c:pt idx="7">
                  <c:v>144.47844000000001</c:v>
                </c:pt>
                <c:pt idx="8">
                  <c:v>146.78477000000001</c:v>
                </c:pt>
                <c:pt idx="9">
                  <c:v>150.06648000000001</c:v>
                </c:pt>
                <c:pt idx="10">
                  <c:v>152.10475</c:v>
                </c:pt>
                <c:pt idx="11">
                  <c:v>152.32113000000001</c:v>
                </c:pt>
                <c:pt idx="12">
                  <c:v>154.57857000000001</c:v>
                </c:pt>
                <c:pt idx="13">
                  <c:v>154.37233000000001</c:v>
                </c:pt>
                <c:pt idx="14">
                  <c:v>154.22853000000001</c:v>
                </c:pt>
                <c:pt idx="15">
                  <c:v>153.33247</c:v>
                </c:pt>
                <c:pt idx="16">
                  <c:v>155.54945000000001</c:v>
                </c:pt>
                <c:pt idx="17">
                  <c:v>156.15383</c:v>
                </c:pt>
                <c:pt idx="18">
                  <c:v>155.10933</c:v>
                </c:pt>
                <c:pt idx="19">
                  <c:v>154.15934999999999</c:v>
                </c:pt>
                <c:pt idx="20">
                  <c:v>153.89913000000001</c:v>
                </c:pt>
                <c:pt idx="21">
                  <c:v>153.48678000000001</c:v>
                </c:pt>
                <c:pt idx="22">
                  <c:v>157.46387999999999</c:v>
                </c:pt>
                <c:pt idx="23">
                  <c:v>157.56299000000001</c:v>
                </c:pt>
                <c:pt idx="24">
                  <c:v>153.98303000000001</c:v>
                </c:pt>
                <c:pt idx="25">
                  <c:v>153.43965</c:v>
                </c:pt>
                <c:pt idx="26">
                  <c:v>151.46421000000001</c:v>
                </c:pt>
                <c:pt idx="27">
                  <c:v>153.86753999999999</c:v>
                </c:pt>
                <c:pt idx="28">
                  <c:v>151.76134999999999</c:v>
                </c:pt>
                <c:pt idx="29">
                  <c:v>152.14165</c:v>
                </c:pt>
                <c:pt idx="30">
                  <c:v>154.83383000000001</c:v>
                </c:pt>
                <c:pt idx="31">
                  <c:v>154.72936999999999</c:v>
                </c:pt>
                <c:pt idx="32">
                  <c:v>154.56709000000001</c:v>
                </c:pt>
                <c:pt idx="33">
                  <c:v>155.21716000000001</c:v>
                </c:pt>
                <c:pt idx="34">
                  <c:v>156.19640000000001</c:v>
                </c:pt>
                <c:pt idx="35">
                  <c:v>159.39024000000001</c:v>
                </c:pt>
                <c:pt idx="36">
                  <c:v>157.85802000000001</c:v>
                </c:pt>
                <c:pt idx="37">
                  <c:v>155.85532000000001</c:v>
                </c:pt>
                <c:pt idx="38">
                  <c:v>155.32653999999999</c:v>
                </c:pt>
                <c:pt idx="39">
                  <c:v>153.22245000000001</c:v>
                </c:pt>
                <c:pt idx="40">
                  <c:v>153.57052999999999</c:v>
                </c:pt>
                <c:pt idx="41">
                  <c:v>156.52519000000001</c:v>
                </c:pt>
                <c:pt idx="42">
                  <c:v>156.68897999999999</c:v>
                </c:pt>
                <c:pt idx="43">
                  <c:v>156.31516999999999</c:v>
                </c:pt>
                <c:pt idx="44">
                  <c:v>156.44958</c:v>
                </c:pt>
                <c:pt idx="45">
                  <c:v>156.17021</c:v>
                </c:pt>
                <c:pt idx="46">
                  <c:v>153.44232</c:v>
                </c:pt>
                <c:pt idx="47">
                  <c:v>154.70724000000001</c:v>
                </c:pt>
              </c:numCache>
            </c:numRef>
          </c:val>
          <c:smooth val="0"/>
          <c:extLst>
            <c:ext xmlns:c16="http://schemas.microsoft.com/office/drawing/2014/chart" uri="{C3380CC4-5D6E-409C-BE32-E72D297353CC}">
              <c16:uniqueId val="{00000000-B75B-4D68-8E27-991931B3772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B75B-4D68-8E27-991931B3772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4.5137999999999998</c:v>
                </c:pt>
                <c:pt idx="1">
                  <c:v>4.6151</c:v>
                </c:pt>
                <c:pt idx="2">
                  <c:v>4.5994999999999999</c:v>
                </c:pt>
                <c:pt idx="3">
                  <c:v>4.6459000000000001</c:v>
                </c:pt>
                <c:pt idx="4">
                  <c:v>4.6917999999999997</c:v>
                </c:pt>
                <c:pt idx="5">
                  <c:v>4.6672000000000002</c:v>
                </c:pt>
                <c:pt idx="6">
                  <c:v>4.7847999999999997</c:v>
                </c:pt>
                <c:pt idx="7">
                  <c:v>4.5564</c:v>
                </c:pt>
                <c:pt idx="8">
                  <c:v>4.5887000000000002</c:v>
                </c:pt>
                <c:pt idx="9">
                  <c:v>4.4170999999999996</c:v>
                </c:pt>
                <c:pt idx="10">
                  <c:v>4.4020000000000001</c:v>
                </c:pt>
                <c:pt idx="11">
                  <c:v>4.3982999999999999</c:v>
                </c:pt>
                <c:pt idx="12">
                  <c:v>4.3471000000000002</c:v>
                </c:pt>
                <c:pt idx="13">
                  <c:v>4.3887999999999998</c:v>
                </c:pt>
                <c:pt idx="14">
                  <c:v>4.5236000000000001</c:v>
                </c:pt>
                <c:pt idx="15">
                  <c:v>4.5389999999999997</c:v>
                </c:pt>
                <c:pt idx="16">
                  <c:v>4.5419</c:v>
                </c:pt>
                <c:pt idx="17">
                  <c:v>3.8247</c:v>
                </c:pt>
                <c:pt idx="18">
                  <c:v>3.8060999999999998</c:v>
                </c:pt>
                <c:pt idx="19">
                  <c:v>3.7732000000000001</c:v>
                </c:pt>
                <c:pt idx="20">
                  <c:v>3.7349000000000001</c:v>
                </c:pt>
                <c:pt idx="21">
                  <c:v>3.8837999999999999</c:v>
                </c:pt>
                <c:pt idx="22">
                  <c:v>3.8611</c:v>
                </c:pt>
                <c:pt idx="23">
                  <c:v>4.2359999999999998</c:v>
                </c:pt>
                <c:pt idx="24">
                  <c:v>4.3109999999999999</c:v>
                </c:pt>
                <c:pt idx="25">
                  <c:v>4.2096</c:v>
                </c:pt>
                <c:pt idx="26">
                  <c:v>4.4592000000000001</c:v>
                </c:pt>
                <c:pt idx="27">
                  <c:v>4.7217000000000002</c:v>
                </c:pt>
                <c:pt idx="28">
                  <c:v>4.6843000000000004</c:v>
                </c:pt>
                <c:pt idx="29">
                  <c:v>5.0015000000000001</c:v>
                </c:pt>
                <c:pt idx="30">
                  <c:v>4.7769000000000004</c:v>
                </c:pt>
                <c:pt idx="31">
                  <c:v>4.7526000000000002</c:v>
                </c:pt>
                <c:pt idx="32">
                  <c:v>4.9565999999999999</c:v>
                </c:pt>
                <c:pt idx="33">
                  <c:v>4.968</c:v>
                </c:pt>
                <c:pt idx="34">
                  <c:v>5.0091999999999999</c:v>
                </c:pt>
                <c:pt idx="35">
                  <c:v>5.0951000000000004</c:v>
                </c:pt>
                <c:pt idx="36">
                  <c:v>4.7525000000000004</c:v>
                </c:pt>
                <c:pt idx="37">
                  <c:v>4.7503000000000002</c:v>
                </c:pt>
                <c:pt idx="38">
                  <c:v>4.8791000000000002</c:v>
                </c:pt>
                <c:pt idx="39">
                  <c:v>4.6492000000000004</c:v>
                </c:pt>
                <c:pt idx="40">
                  <c:v>4.7407000000000004</c:v>
                </c:pt>
                <c:pt idx="41">
                  <c:v>4.7598000000000003</c:v>
                </c:pt>
                <c:pt idx="42">
                  <c:v>4.7443</c:v>
                </c:pt>
                <c:pt idx="43">
                  <c:v>4.7845000000000004</c:v>
                </c:pt>
                <c:pt idx="44">
                  <c:v>4.6783000000000001</c:v>
                </c:pt>
                <c:pt idx="45">
                  <c:v>4.7481</c:v>
                </c:pt>
                <c:pt idx="46">
                  <c:v>4.6974</c:v>
                </c:pt>
                <c:pt idx="47">
                  <c:v>4.6813000000000002</c:v>
                </c:pt>
              </c:numCache>
            </c:numRef>
          </c:val>
          <c:smooth val="0"/>
          <c:extLst>
            <c:ext xmlns:c16="http://schemas.microsoft.com/office/drawing/2014/chart" uri="{C3380CC4-5D6E-409C-BE32-E72D297353CC}">
              <c16:uniqueId val="{00000002-B75B-4D68-8E27-991931B3772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117.73839</c:v>
                </c:pt>
                <c:pt idx="1">
                  <c:v>118.54559999999999</c:v>
                </c:pt>
                <c:pt idx="2">
                  <c:v>117.52448</c:v>
                </c:pt>
                <c:pt idx="3">
                  <c:v>117.78454000000001</c:v>
                </c:pt>
                <c:pt idx="4">
                  <c:v>115.89934</c:v>
                </c:pt>
                <c:pt idx="5">
                  <c:v>116.89546</c:v>
                </c:pt>
                <c:pt idx="6">
                  <c:v>119.57875</c:v>
                </c:pt>
                <c:pt idx="7">
                  <c:v>119.79934</c:v>
                </c:pt>
                <c:pt idx="8">
                  <c:v>118.88549</c:v>
                </c:pt>
                <c:pt idx="9">
                  <c:v>119.66462</c:v>
                </c:pt>
                <c:pt idx="10">
                  <c:v>120.46896</c:v>
                </c:pt>
                <c:pt idx="11">
                  <c:v>119.43908999999999</c:v>
                </c:pt>
                <c:pt idx="12">
                  <c:v>120.11094</c:v>
                </c:pt>
                <c:pt idx="13">
                  <c:v>115.68455</c:v>
                </c:pt>
                <c:pt idx="14">
                  <c:v>115.20141</c:v>
                </c:pt>
                <c:pt idx="15">
                  <c:v>114.74665</c:v>
                </c:pt>
                <c:pt idx="16">
                  <c:v>116.35908000000001</c:v>
                </c:pt>
                <c:pt idx="17">
                  <c:v>117.03327</c:v>
                </c:pt>
                <c:pt idx="18">
                  <c:v>116.21641</c:v>
                </c:pt>
                <c:pt idx="19">
                  <c:v>115.78882</c:v>
                </c:pt>
                <c:pt idx="20">
                  <c:v>116.63276</c:v>
                </c:pt>
                <c:pt idx="21">
                  <c:v>119.05685</c:v>
                </c:pt>
                <c:pt idx="22">
                  <c:v>117.74668</c:v>
                </c:pt>
                <c:pt idx="23">
                  <c:v>103.64682999999999</c:v>
                </c:pt>
                <c:pt idx="24">
                  <c:v>75.125259999999997</c:v>
                </c:pt>
                <c:pt idx="25">
                  <c:v>78.548249999999996</c:v>
                </c:pt>
                <c:pt idx="26">
                  <c:v>107.51067999999999</c:v>
                </c:pt>
                <c:pt idx="27">
                  <c:v>112.83149</c:v>
                </c:pt>
                <c:pt idx="28">
                  <c:v>112.42291</c:v>
                </c:pt>
                <c:pt idx="29">
                  <c:v>112.6371</c:v>
                </c:pt>
                <c:pt idx="30">
                  <c:v>119.07290999999999</c:v>
                </c:pt>
                <c:pt idx="31">
                  <c:v>118.74957999999999</c:v>
                </c:pt>
                <c:pt idx="32">
                  <c:v>119.95489999999999</c:v>
                </c:pt>
                <c:pt idx="33">
                  <c:v>119.73139</c:v>
                </c:pt>
                <c:pt idx="34">
                  <c:v>119.163</c:v>
                </c:pt>
                <c:pt idx="35">
                  <c:v>119.77855</c:v>
                </c:pt>
                <c:pt idx="36">
                  <c:v>118.47035</c:v>
                </c:pt>
                <c:pt idx="37">
                  <c:v>113.30356999999999</c:v>
                </c:pt>
                <c:pt idx="38">
                  <c:v>113.86328</c:v>
                </c:pt>
                <c:pt idx="39">
                  <c:v>118.84788</c:v>
                </c:pt>
                <c:pt idx="40">
                  <c:v>117.47259</c:v>
                </c:pt>
                <c:pt idx="41">
                  <c:v>117.62864</c:v>
                </c:pt>
                <c:pt idx="42">
                  <c:v>117.96263</c:v>
                </c:pt>
                <c:pt idx="43">
                  <c:v>117.95747</c:v>
                </c:pt>
                <c:pt idx="44">
                  <c:v>115.51251999999999</c:v>
                </c:pt>
                <c:pt idx="45">
                  <c:v>111.75176</c:v>
                </c:pt>
                <c:pt idx="46">
                  <c:v>116.91322</c:v>
                </c:pt>
                <c:pt idx="47">
                  <c:v>114.56804</c:v>
                </c:pt>
              </c:numCache>
            </c:numRef>
          </c:val>
          <c:smooth val="0"/>
          <c:extLst>
            <c:ext xmlns:c16="http://schemas.microsoft.com/office/drawing/2014/chart" uri="{C3380CC4-5D6E-409C-BE32-E72D297353CC}">
              <c16:uniqueId val="{00000003-B75B-4D68-8E27-991931B3772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16.105149999999998</c:v>
                </c:pt>
                <c:pt idx="1">
                  <c:v>16.020630000000001</c:v>
                </c:pt>
                <c:pt idx="2">
                  <c:v>16.545200000000001</c:v>
                </c:pt>
                <c:pt idx="3">
                  <c:v>16.255299999999998</c:v>
                </c:pt>
                <c:pt idx="4">
                  <c:v>15.847950000000001</c:v>
                </c:pt>
                <c:pt idx="5">
                  <c:v>15.73108</c:v>
                </c:pt>
                <c:pt idx="6">
                  <c:v>14.90367</c:v>
                </c:pt>
                <c:pt idx="7">
                  <c:v>14.89719</c:v>
                </c:pt>
                <c:pt idx="8">
                  <c:v>14.523820000000001</c:v>
                </c:pt>
                <c:pt idx="9">
                  <c:v>14.657030000000001</c:v>
                </c:pt>
                <c:pt idx="10">
                  <c:v>14.96617</c:v>
                </c:pt>
                <c:pt idx="11">
                  <c:v>13.84632</c:v>
                </c:pt>
                <c:pt idx="12">
                  <c:v>13.331950000000001</c:v>
                </c:pt>
                <c:pt idx="13">
                  <c:v>12.62351</c:v>
                </c:pt>
                <c:pt idx="14">
                  <c:v>12.977880000000001</c:v>
                </c:pt>
                <c:pt idx="15">
                  <c:v>13.27609</c:v>
                </c:pt>
                <c:pt idx="16">
                  <c:v>13.41094</c:v>
                </c:pt>
                <c:pt idx="17">
                  <c:v>13.95993</c:v>
                </c:pt>
                <c:pt idx="18">
                  <c:v>14.01512</c:v>
                </c:pt>
                <c:pt idx="19">
                  <c:v>13.96834</c:v>
                </c:pt>
                <c:pt idx="20">
                  <c:v>14.43573</c:v>
                </c:pt>
                <c:pt idx="21">
                  <c:v>14.45898</c:v>
                </c:pt>
                <c:pt idx="22">
                  <c:v>15.30423</c:v>
                </c:pt>
                <c:pt idx="23">
                  <c:v>15.25882</c:v>
                </c:pt>
                <c:pt idx="24">
                  <c:v>15.01702</c:v>
                </c:pt>
                <c:pt idx="25">
                  <c:v>14.98687</c:v>
                </c:pt>
                <c:pt idx="26">
                  <c:v>15.7256</c:v>
                </c:pt>
                <c:pt idx="27">
                  <c:v>15.89531</c:v>
                </c:pt>
                <c:pt idx="28">
                  <c:v>16.110749999999999</c:v>
                </c:pt>
                <c:pt idx="29">
                  <c:v>16.124790000000001</c:v>
                </c:pt>
                <c:pt idx="30">
                  <c:v>14.980370000000001</c:v>
                </c:pt>
                <c:pt idx="31">
                  <c:v>15.786899999999999</c:v>
                </c:pt>
                <c:pt idx="32">
                  <c:v>15.7416</c:v>
                </c:pt>
                <c:pt idx="33">
                  <c:v>15.67121</c:v>
                </c:pt>
                <c:pt idx="34">
                  <c:v>14.7981</c:v>
                </c:pt>
                <c:pt idx="35">
                  <c:v>14.75433</c:v>
                </c:pt>
                <c:pt idx="36">
                  <c:v>14.72255</c:v>
                </c:pt>
                <c:pt idx="37">
                  <c:v>13.989409999999999</c:v>
                </c:pt>
                <c:pt idx="38">
                  <c:v>14.595280000000001</c:v>
                </c:pt>
                <c:pt idx="39">
                  <c:v>14.364520000000001</c:v>
                </c:pt>
                <c:pt idx="40">
                  <c:v>14.60538</c:v>
                </c:pt>
                <c:pt idx="41">
                  <c:v>14.80991</c:v>
                </c:pt>
                <c:pt idx="42">
                  <c:v>14.67231</c:v>
                </c:pt>
                <c:pt idx="43">
                  <c:v>15.25362</c:v>
                </c:pt>
                <c:pt idx="44">
                  <c:v>15.280329999999999</c:v>
                </c:pt>
                <c:pt idx="45">
                  <c:v>15.79932</c:v>
                </c:pt>
                <c:pt idx="46">
                  <c:v>15.88592</c:v>
                </c:pt>
                <c:pt idx="47">
                  <c:v>15.554399999999999</c:v>
                </c:pt>
              </c:numCache>
            </c:numRef>
          </c:val>
          <c:smooth val="0"/>
          <c:extLst>
            <c:ext xmlns:c16="http://schemas.microsoft.com/office/drawing/2014/chart" uri="{C3380CC4-5D6E-409C-BE32-E72D297353CC}">
              <c16:uniqueId val="{00000004-B75B-4D68-8E27-991931B3772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75B-4D68-8E27-991931B3772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32.244500000000002</c:v>
                </c:pt>
                <c:pt idx="1">
                  <c:v>32.2742</c:v>
                </c:pt>
                <c:pt idx="2">
                  <c:v>33.669199999999996</c:v>
                </c:pt>
                <c:pt idx="3">
                  <c:v>33.9739</c:v>
                </c:pt>
                <c:pt idx="4">
                  <c:v>31.945799999999998</c:v>
                </c:pt>
                <c:pt idx="5">
                  <c:v>31.3779</c:v>
                </c:pt>
                <c:pt idx="6">
                  <c:v>32.5627</c:v>
                </c:pt>
                <c:pt idx="7">
                  <c:v>32.5306</c:v>
                </c:pt>
                <c:pt idx="8">
                  <c:v>32.559600000000003</c:v>
                </c:pt>
                <c:pt idx="9">
                  <c:v>31.561199999999999</c:v>
                </c:pt>
                <c:pt idx="10">
                  <c:v>30.3675</c:v>
                </c:pt>
                <c:pt idx="11">
                  <c:v>31.280899999999999</c:v>
                </c:pt>
                <c:pt idx="12">
                  <c:v>29.411000000000001</c:v>
                </c:pt>
                <c:pt idx="13">
                  <c:v>27.709</c:v>
                </c:pt>
                <c:pt idx="14">
                  <c:v>28.542899999999999</c:v>
                </c:pt>
                <c:pt idx="15">
                  <c:v>29.176600000000001</c:v>
                </c:pt>
                <c:pt idx="16">
                  <c:v>30.439</c:v>
                </c:pt>
                <c:pt idx="17">
                  <c:v>30.389900000000001</c:v>
                </c:pt>
                <c:pt idx="18">
                  <c:v>31.6752</c:v>
                </c:pt>
                <c:pt idx="19">
                  <c:v>32.132399999999997</c:v>
                </c:pt>
                <c:pt idx="20">
                  <c:v>31.499400000000001</c:v>
                </c:pt>
                <c:pt idx="21">
                  <c:v>31.619</c:v>
                </c:pt>
                <c:pt idx="22">
                  <c:v>30.626000000000001</c:v>
                </c:pt>
                <c:pt idx="23">
                  <c:v>30.894500000000001</c:v>
                </c:pt>
                <c:pt idx="24">
                  <c:v>30.080100000000002</c:v>
                </c:pt>
                <c:pt idx="25">
                  <c:v>30.162500000000001</c:v>
                </c:pt>
                <c:pt idx="26">
                  <c:v>29.690300000000001</c:v>
                </c:pt>
                <c:pt idx="27">
                  <c:v>31.161899999999999</c:v>
                </c:pt>
                <c:pt idx="28">
                  <c:v>31.497399999999999</c:v>
                </c:pt>
                <c:pt idx="29">
                  <c:v>32.160200000000003</c:v>
                </c:pt>
                <c:pt idx="30">
                  <c:v>33.2258</c:v>
                </c:pt>
                <c:pt idx="31">
                  <c:v>33.298400000000001</c:v>
                </c:pt>
                <c:pt idx="32">
                  <c:v>32.360300000000002</c:v>
                </c:pt>
                <c:pt idx="33">
                  <c:v>32.776699999999998</c:v>
                </c:pt>
                <c:pt idx="34">
                  <c:v>32.456600000000002</c:v>
                </c:pt>
                <c:pt idx="35">
                  <c:v>28.873799999999999</c:v>
                </c:pt>
                <c:pt idx="36">
                  <c:v>27.253399999999999</c:v>
                </c:pt>
                <c:pt idx="37">
                  <c:v>27.367699999999999</c:v>
                </c:pt>
                <c:pt idx="38">
                  <c:v>29.3751</c:v>
                </c:pt>
                <c:pt idx="39">
                  <c:v>31.3108</c:v>
                </c:pt>
                <c:pt idx="40">
                  <c:v>32.079500000000003</c:v>
                </c:pt>
                <c:pt idx="41">
                  <c:v>32.694800000000001</c:v>
                </c:pt>
                <c:pt idx="42">
                  <c:v>32.7318</c:v>
                </c:pt>
                <c:pt idx="43">
                  <c:v>32.919899999999998</c:v>
                </c:pt>
                <c:pt idx="44">
                  <c:v>33.726700000000001</c:v>
                </c:pt>
                <c:pt idx="45">
                  <c:v>33.830800000000004</c:v>
                </c:pt>
                <c:pt idx="46">
                  <c:v>33.422800000000002</c:v>
                </c:pt>
                <c:pt idx="47">
                  <c:v>34.504100000000001</c:v>
                </c:pt>
              </c:numCache>
            </c:numRef>
          </c:val>
          <c:smooth val="0"/>
          <c:extLst>
            <c:ext xmlns:c16="http://schemas.microsoft.com/office/drawing/2014/chart" uri="{C3380CC4-5D6E-409C-BE32-E72D297353CC}">
              <c16:uniqueId val="{00000006-B75B-4D68-8E27-991931B3772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3.7400099999999998</c:v>
                </c:pt>
                <c:pt idx="1">
                  <c:v>3.69495</c:v>
                </c:pt>
                <c:pt idx="2">
                  <c:v>4.0013500000000004</c:v>
                </c:pt>
                <c:pt idx="3">
                  <c:v>4.0848199999999997</c:v>
                </c:pt>
                <c:pt idx="4">
                  <c:v>4.1258100000000004</c:v>
                </c:pt>
                <c:pt idx="5">
                  <c:v>3.9547300000000001</c:v>
                </c:pt>
                <c:pt idx="6">
                  <c:v>3.9614600000000002</c:v>
                </c:pt>
                <c:pt idx="7">
                  <c:v>3.9545699999999999</c:v>
                </c:pt>
                <c:pt idx="8">
                  <c:v>3.8564400000000001</c:v>
                </c:pt>
                <c:pt idx="9">
                  <c:v>3.8369499999999999</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75B-4D68-8E27-991931B3772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B75B-4D68-8E27-991931B3772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75B-4D68-8E27-991931B3772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91.598299999999995</c:v>
                </c:pt>
                <c:pt idx="1">
                  <c:v>91.762979999999999</c:v>
                </c:pt>
                <c:pt idx="2">
                  <c:v>92.211519999999993</c:v>
                </c:pt>
                <c:pt idx="3">
                  <c:v>91.226479999999995</c:v>
                </c:pt>
                <c:pt idx="4">
                  <c:v>90.627049999999997</c:v>
                </c:pt>
                <c:pt idx="5">
                  <c:v>89.851839999999996</c:v>
                </c:pt>
                <c:pt idx="6">
                  <c:v>90.058130000000006</c:v>
                </c:pt>
                <c:pt idx="7">
                  <c:v>91.094130000000007</c:v>
                </c:pt>
                <c:pt idx="8">
                  <c:v>91.683430000000001</c:v>
                </c:pt>
                <c:pt idx="9">
                  <c:v>91.869739999999993</c:v>
                </c:pt>
                <c:pt idx="10">
                  <c:v>91.597170000000006</c:v>
                </c:pt>
                <c:pt idx="11">
                  <c:v>70.187089999999998</c:v>
                </c:pt>
                <c:pt idx="12">
                  <c:v>54.995199999999997</c:v>
                </c:pt>
                <c:pt idx="13">
                  <c:v>52.186390000000003</c:v>
                </c:pt>
                <c:pt idx="14">
                  <c:v>52.191850000000002</c:v>
                </c:pt>
                <c:pt idx="15">
                  <c:v>52.709690000000002</c:v>
                </c:pt>
                <c:pt idx="16">
                  <c:v>52.657620000000001</c:v>
                </c:pt>
                <c:pt idx="17">
                  <c:v>53.158679999999997</c:v>
                </c:pt>
                <c:pt idx="18">
                  <c:v>46.826999999999998</c:v>
                </c:pt>
                <c:pt idx="19">
                  <c:v>46.968890000000002</c:v>
                </c:pt>
                <c:pt idx="20">
                  <c:v>47.890880000000003</c:v>
                </c:pt>
                <c:pt idx="21">
                  <c:v>50.153309999999998</c:v>
                </c:pt>
                <c:pt idx="22">
                  <c:v>51.035040000000002</c:v>
                </c:pt>
                <c:pt idx="23">
                  <c:v>52.67163</c:v>
                </c:pt>
                <c:pt idx="24">
                  <c:v>52.471960000000003</c:v>
                </c:pt>
                <c:pt idx="25">
                  <c:v>50.317799999999998</c:v>
                </c:pt>
                <c:pt idx="26">
                  <c:v>53.093499999999999</c:v>
                </c:pt>
                <c:pt idx="27">
                  <c:v>54.542459999999998</c:v>
                </c:pt>
                <c:pt idx="28">
                  <c:v>53.766120000000001</c:v>
                </c:pt>
                <c:pt idx="29">
                  <c:v>52.363979999999998</c:v>
                </c:pt>
                <c:pt idx="30">
                  <c:v>51.316420000000001</c:v>
                </c:pt>
                <c:pt idx="31">
                  <c:v>51.37979</c:v>
                </c:pt>
                <c:pt idx="32">
                  <c:v>85.009770000000003</c:v>
                </c:pt>
                <c:pt idx="33">
                  <c:v>86.292879999999997</c:v>
                </c:pt>
                <c:pt idx="34">
                  <c:v>87.055369999999996</c:v>
                </c:pt>
                <c:pt idx="35">
                  <c:v>89.967659999999995</c:v>
                </c:pt>
                <c:pt idx="36">
                  <c:v>90.977339999999998</c:v>
                </c:pt>
                <c:pt idx="37">
                  <c:v>90.605239999999995</c:v>
                </c:pt>
                <c:pt idx="38">
                  <c:v>89.220339999999993</c:v>
                </c:pt>
                <c:pt idx="39">
                  <c:v>87.838080000000005</c:v>
                </c:pt>
                <c:pt idx="40">
                  <c:v>89.600200000000001</c:v>
                </c:pt>
                <c:pt idx="41">
                  <c:v>89.320660000000004</c:v>
                </c:pt>
                <c:pt idx="42">
                  <c:v>89.397459999999995</c:v>
                </c:pt>
                <c:pt idx="43">
                  <c:v>88.718509999999995</c:v>
                </c:pt>
                <c:pt idx="44">
                  <c:v>88.315799999999996</c:v>
                </c:pt>
                <c:pt idx="45">
                  <c:v>87.998490000000004</c:v>
                </c:pt>
                <c:pt idx="46">
                  <c:v>88.712680000000006</c:v>
                </c:pt>
                <c:pt idx="47">
                  <c:v>89.858800000000002</c:v>
                </c:pt>
              </c:numCache>
            </c:numRef>
          </c:val>
          <c:smooth val="0"/>
          <c:extLst>
            <c:ext xmlns:c16="http://schemas.microsoft.com/office/drawing/2014/chart" uri="{C3380CC4-5D6E-409C-BE32-E72D297353CC}">
              <c16:uniqueId val="{0000000A-B75B-4D68-8E27-991931B3772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21.614339999999999</c:v>
                </c:pt>
                <c:pt idx="1">
                  <c:v>21.596080000000001</c:v>
                </c:pt>
                <c:pt idx="2">
                  <c:v>21.571439999999999</c:v>
                </c:pt>
                <c:pt idx="3">
                  <c:v>21.602879999999999</c:v>
                </c:pt>
                <c:pt idx="4">
                  <c:v>21.552150000000001</c:v>
                </c:pt>
                <c:pt idx="5">
                  <c:v>21.563030000000001</c:v>
                </c:pt>
                <c:pt idx="6">
                  <c:v>21.532589999999999</c:v>
                </c:pt>
                <c:pt idx="7">
                  <c:v>21.497910000000001</c:v>
                </c:pt>
                <c:pt idx="8">
                  <c:v>21.440570000000001</c:v>
                </c:pt>
                <c:pt idx="9">
                  <c:v>21.38682</c:v>
                </c:pt>
                <c:pt idx="10">
                  <c:v>21.42803</c:v>
                </c:pt>
                <c:pt idx="11">
                  <c:v>21.469139999999999</c:v>
                </c:pt>
                <c:pt idx="12">
                  <c:v>21.461130000000001</c:v>
                </c:pt>
                <c:pt idx="13">
                  <c:v>21.486170000000001</c:v>
                </c:pt>
                <c:pt idx="14">
                  <c:v>21.528120000000001</c:v>
                </c:pt>
                <c:pt idx="15">
                  <c:v>21.600680000000001</c:v>
                </c:pt>
                <c:pt idx="16">
                  <c:v>21.539919999999999</c:v>
                </c:pt>
                <c:pt idx="17">
                  <c:v>21.484400000000001</c:v>
                </c:pt>
                <c:pt idx="18">
                  <c:v>21.46923</c:v>
                </c:pt>
                <c:pt idx="19">
                  <c:v>21.450479999999999</c:v>
                </c:pt>
                <c:pt idx="20">
                  <c:v>21.451229999999999</c:v>
                </c:pt>
                <c:pt idx="21">
                  <c:v>21.50339</c:v>
                </c:pt>
                <c:pt idx="22">
                  <c:v>21.45645</c:v>
                </c:pt>
                <c:pt idx="23">
                  <c:v>21.481089999999998</c:v>
                </c:pt>
                <c:pt idx="24">
                  <c:v>21.531099999999999</c:v>
                </c:pt>
                <c:pt idx="25">
                  <c:v>21.556979999999999</c:v>
                </c:pt>
                <c:pt idx="26">
                  <c:v>21.544440000000002</c:v>
                </c:pt>
                <c:pt idx="27">
                  <c:v>21.538920000000001</c:v>
                </c:pt>
                <c:pt idx="28">
                  <c:v>21.475439999999999</c:v>
                </c:pt>
                <c:pt idx="29">
                  <c:v>21.47043</c:v>
                </c:pt>
                <c:pt idx="30">
                  <c:v>21.571349999999999</c:v>
                </c:pt>
                <c:pt idx="31">
                  <c:v>21.56005</c:v>
                </c:pt>
                <c:pt idx="32">
                  <c:v>21.578859999999999</c:v>
                </c:pt>
                <c:pt idx="33">
                  <c:v>21.57499</c:v>
                </c:pt>
                <c:pt idx="34">
                  <c:v>21.580439999999999</c:v>
                </c:pt>
                <c:pt idx="35">
                  <c:v>21.609629999999999</c:v>
                </c:pt>
                <c:pt idx="36">
                  <c:v>4.9236700000000004</c:v>
                </c:pt>
                <c:pt idx="37">
                  <c:v>1.8892800000000001</c:v>
                </c:pt>
                <c:pt idx="38">
                  <c:v>1.8396699999999999</c:v>
                </c:pt>
                <c:pt idx="39">
                  <c:v>1.8076099999999999</c:v>
                </c:pt>
                <c:pt idx="40">
                  <c:v>1.80613</c:v>
                </c:pt>
                <c:pt idx="41">
                  <c:v>2.2615699999999999</c:v>
                </c:pt>
                <c:pt idx="42">
                  <c:v>5.5825399999999998</c:v>
                </c:pt>
                <c:pt idx="43">
                  <c:v>20.222300000000001</c:v>
                </c:pt>
                <c:pt idx="44">
                  <c:v>21.59056</c:v>
                </c:pt>
                <c:pt idx="45">
                  <c:v>21.611609999999999</c:v>
                </c:pt>
                <c:pt idx="46">
                  <c:v>21.553229999999999</c:v>
                </c:pt>
                <c:pt idx="47">
                  <c:v>22.521139999999999</c:v>
                </c:pt>
              </c:numCache>
            </c:numRef>
          </c:val>
          <c:smooth val="0"/>
          <c:extLst>
            <c:ext xmlns:c16="http://schemas.microsoft.com/office/drawing/2014/chart" uri="{C3380CC4-5D6E-409C-BE32-E72D297353CC}">
              <c16:uniqueId val="{0000000B-B75B-4D68-8E27-991931B3772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B75B-4D68-8E27-991931B3772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0.67800000000000005</c:v>
                </c:pt>
                <c:pt idx="1">
                  <c:v>0.74099999999999999</c:v>
                </c:pt>
                <c:pt idx="2">
                  <c:v>0.67800000000000005</c:v>
                </c:pt>
                <c:pt idx="3">
                  <c:v>0.67200000000000004</c:v>
                </c:pt>
                <c:pt idx="4">
                  <c:v>0.65800000000000003</c:v>
                </c:pt>
                <c:pt idx="5">
                  <c:v>0.67900000000000005</c:v>
                </c:pt>
                <c:pt idx="6">
                  <c:v>0.66400000000000003</c:v>
                </c:pt>
                <c:pt idx="7">
                  <c:v>0.72599999999999998</c:v>
                </c:pt>
                <c:pt idx="8">
                  <c:v>0.68899999999999995</c:v>
                </c:pt>
                <c:pt idx="9">
                  <c:v>0.59099999999999997</c:v>
                </c:pt>
                <c:pt idx="10">
                  <c:v>0.72</c:v>
                </c:pt>
                <c:pt idx="11">
                  <c:v>0.70699999999999996</c:v>
                </c:pt>
                <c:pt idx="12">
                  <c:v>0.71799999999999997</c:v>
                </c:pt>
                <c:pt idx="13">
                  <c:v>0.68899999999999995</c:v>
                </c:pt>
                <c:pt idx="14">
                  <c:v>0.71299999999999997</c:v>
                </c:pt>
                <c:pt idx="15">
                  <c:v>0.65900000000000003</c:v>
                </c:pt>
                <c:pt idx="16">
                  <c:v>0.65300000000000002</c:v>
                </c:pt>
                <c:pt idx="17">
                  <c:v>0.67700000000000005</c:v>
                </c:pt>
                <c:pt idx="18">
                  <c:v>0.63600000000000001</c:v>
                </c:pt>
                <c:pt idx="19">
                  <c:v>0.64800000000000002</c:v>
                </c:pt>
                <c:pt idx="20">
                  <c:v>0.68100000000000005</c:v>
                </c:pt>
                <c:pt idx="21">
                  <c:v>0.66100000000000003</c:v>
                </c:pt>
                <c:pt idx="22">
                  <c:v>0.68100000000000005</c:v>
                </c:pt>
                <c:pt idx="23">
                  <c:v>0.60799999999999998</c:v>
                </c:pt>
                <c:pt idx="24">
                  <c:v>0.63</c:v>
                </c:pt>
                <c:pt idx="25">
                  <c:v>0.63400000000000001</c:v>
                </c:pt>
                <c:pt idx="26">
                  <c:v>0.55500000000000005</c:v>
                </c:pt>
                <c:pt idx="27">
                  <c:v>0.65300000000000002</c:v>
                </c:pt>
                <c:pt idx="28">
                  <c:v>0.66600000000000004</c:v>
                </c:pt>
                <c:pt idx="29">
                  <c:v>0.69199999999999995</c:v>
                </c:pt>
                <c:pt idx="30">
                  <c:v>0.60499999999999998</c:v>
                </c:pt>
                <c:pt idx="31">
                  <c:v>0.63900000000000001</c:v>
                </c:pt>
                <c:pt idx="32">
                  <c:v>0.67100000000000004</c:v>
                </c:pt>
                <c:pt idx="33">
                  <c:v>0.61299999999999999</c:v>
                </c:pt>
                <c:pt idx="34">
                  <c:v>0.67200000000000004</c:v>
                </c:pt>
                <c:pt idx="35">
                  <c:v>0.67100000000000004</c:v>
                </c:pt>
                <c:pt idx="36">
                  <c:v>0.67400000000000004</c:v>
                </c:pt>
                <c:pt idx="37">
                  <c:v>0.68100000000000005</c:v>
                </c:pt>
                <c:pt idx="38">
                  <c:v>0.70399999999999996</c:v>
                </c:pt>
                <c:pt idx="39">
                  <c:v>0.70699999999999996</c:v>
                </c:pt>
                <c:pt idx="40">
                  <c:v>0.67500000000000004</c:v>
                </c:pt>
                <c:pt idx="41">
                  <c:v>0.70599999999999996</c:v>
                </c:pt>
                <c:pt idx="42">
                  <c:v>0.70299999999999996</c:v>
                </c:pt>
                <c:pt idx="43">
                  <c:v>0.72599999999999998</c:v>
                </c:pt>
                <c:pt idx="44">
                  <c:v>0.69699999999999995</c:v>
                </c:pt>
                <c:pt idx="45">
                  <c:v>0.69499999999999995</c:v>
                </c:pt>
                <c:pt idx="46">
                  <c:v>0.64300000000000002</c:v>
                </c:pt>
                <c:pt idx="47">
                  <c:v>0.67900000000000005</c:v>
                </c:pt>
              </c:numCache>
            </c:numRef>
          </c:val>
          <c:smooth val="0"/>
          <c:extLst>
            <c:ext xmlns:c16="http://schemas.microsoft.com/office/drawing/2014/chart" uri="{C3380CC4-5D6E-409C-BE32-E72D297353CC}">
              <c16:uniqueId val="{0000000D-B75B-4D68-8E27-991931B3772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27.8611</c:v>
                </c:pt>
                <c:pt idx="1">
                  <c:v>27.122949999999999</c:v>
                </c:pt>
                <c:pt idx="2">
                  <c:v>27.26493</c:v>
                </c:pt>
                <c:pt idx="3">
                  <c:v>26.745480000000001</c:v>
                </c:pt>
                <c:pt idx="4">
                  <c:v>27.867550000000001</c:v>
                </c:pt>
                <c:pt idx="5">
                  <c:v>26.664200000000001</c:v>
                </c:pt>
                <c:pt idx="6">
                  <c:v>27.103909999999999</c:v>
                </c:pt>
                <c:pt idx="7">
                  <c:v>27.03933</c:v>
                </c:pt>
                <c:pt idx="8">
                  <c:v>26.440619999999999</c:v>
                </c:pt>
                <c:pt idx="9">
                  <c:v>25.96726</c:v>
                </c:pt>
                <c:pt idx="10">
                  <c:v>25.620930000000001</c:v>
                </c:pt>
                <c:pt idx="11">
                  <c:v>25.816230000000001</c:v>
                </c:pt>
                <c:pt idx="12">
                  <c:v>24.81701</c:v>
                </c:pt>
                <c:pt idx="13">
                  <c:v>24.232209999999998</c:v>
                </c:pt>
                <c:pt idx="14">
                  <c:v>24.34111</c:v>
                </c:pt>
                <c:pt idx="15">
                  <c:v>25.147849999999998</c:v>
                </c:pt>
                <c:pt idx="16">
                  <c:v>24.900040000000001</c:v>
                </c:pt>
                <c:pt idx="17">
                  <c:v>25.390889999999999</c:v>
                </c:pt>
                <c:pt idx="18">
                  <c:v>25.688669999999998</c:v>
                </c:pt>
                <c:pt idx="19">
                  <c:v>25.267859999999999</c:v>
                </c:pt>
                <c:pt idx="20">
                  <c:v>26.398900000000001</c:v>
                </c:pt>
                <c:pt idx="21">
                  <c:v>26.939730000000001</c:v>
                </c:pt>
                <c:pt idx="22">
                  <c:v>27.370809999999999</c:v>
                </c:pt>
                <c:pt idx="23">
                  <c:v>26.810600000000001</c:v>
                </c:pt>
                <c:pt idx="24">
                  <c:v>25.83812</c:v>
                </c:pt>
                <c:pt idx="25">
                  <c:v>25.11215</c:v>
                </c:pt>
                <c:pt idx="26">
                  <c:v>24.87135</c:v>
                </c:pt>
                <c:pt idx="27">
                  <c:v>25.79909</c:v>
                </c:pt>
                <c:pt idx="28">
                  <c:v>25.718730000000001</c:v>
                </c:pt>
                <c:pt idx="29">
                  <c:v>26.760940000000002</c:v>
                </c:pt>
                <c:pt idx="30">
                  <c:v>26.39659</c:v>
                </c:pt>
                <c:pt idx="31">
                  <c:v>27.821200000000001</c:v>
                </c:pt>
                <c:pt idx="32">
                  <c:v>27.831610000000001</c:v>
                </c:pt>
                <c:pt idx="33">
                  <c:v>26.680810000000001</c:v>
                </c:pt>
                <c:pt idx="34">
                  <c:v>26.10005</c:v>
                </c:pt>
                <c:pt idx="35">
                  <c:v>24.207989999999999</c:v>
                </c:pt>
                <c:pt idx="36">
                  <c:v>23.344329999999999</c:v>
                </c:pt>
                <c:pt idx="37">
                  <c:v>23.216889999999999</c:v>
                </c:pt>
                <c:pt idx="38">
                  <c:v>23.648389999999999</c:v>
                </c:pt>
                <c:pt idx="39">
                  <c:v>23.133320000000001</c:v>
                </c:pt>
                <c:pt idx="40">
                  <c:v>23.895299999999999</c:v>
                </c:pt>
                <c:pt idx="41">
                  <c:v>24.49119</c:v>
                </c:pt>
                <c:pt idx="42">
                  <c:v>26.154350000000001</c:v>
                </c:pt>
                <c:pt idx="43">
                  <c:v>26.74042</c:v>
                </c:pt>
                <c:pt idx="44">
                  <c:v>26.767720000000001</c:v>
                </c:pt>
                <c:pt idx="45">
                  <c:v>26.398250000000001</c:v>
                </c:pt>
                <c:pt idx="46">
                  <c:v>27.018370000000001</c:v>
                </c:pt>
                <c:pt idx="47">
                  <c:v>26.619579999999999</c:v>
                </c:pt>
              </c:numCache>
            </c:numRef>
          </c:val>
          <c:smooth val="0"/>
          <c:extLst>
            <c:ext xmlns:c16="http://schemas.microsoft.com/office/drawing/2014/chart" uri="{C3380CC4-5D6E-409C-BE32-E72D297353CC}">
              <c16:uniqueId val="{0000000E-B75B-4D68-8E27-991931B3772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395.21818000000002</c:v>
                </c:pt>
                <c:pt idx="1">
                  <c:v>402.73944</c:v>
                </c:pt>
                <c:pt idx="2">
                  <c:v>405.53811000000002</c:v>
                </c:pt>
                <c:pt idx="3">
                  <c:v>358.83787999999998</c:v>
                </c:pt>
                <c:pt idx="4">
                  <c:v>324.83235000000002</c:v>
                </c:pt>
                <c:pt idx="5">
                  <c:v>391.58780999999999</c:v>
                </c:pt>
                <c:pt idx="6">
                  <c:v>408.37696</c:v>
                </c:pt>
                <c:pt idx="7">
                  <c:v>413.97208000000001</c:v>
                </c:pt>
                <c:pt idx="8">
                  <c:v>416.99389000000002</c:v>
                </c:pt>
                <c:pt idx="9">
                  <c:v>419.31594000000001</c:v>
                </c:pt>
                <c:pt idx="10">
                  <c:v>418.04939999999999</c:v>
                </c:pt>
                <c:pt idx="11">
                  <c:v>419.55002999999999</c:v>
                </c:pt>
                <c:pt idx="12">
                  <c:v>416.95670000000001</c:v>
                </c:pt>
                <c:pt idx="13">
                  <c:v>417.81965000000002</c:v>
                </c:pt>
                <c:pt idx="14">
                  <c:v>415.27357000000001</c:v>
                </c:pt>
                <c:pt idx="15">
                  <c:v>416.54147</c:v>
                </c:pt>
                <c:pt idx="16">
                  <c:v>418.18774000000002</c:v>
                </c:pt>
                <c:pt idx="17">
                  <c:v>417.88691999999998</c:v>
                </c:pt>
                <c:pt idx="18">
                  <c:v>416.80489</c:v>
                </c:pt>
                <c:pt idx="19">
                  <c:v>412.63326999999998</c:v>
                </c:pt>
                <c:pt idx="20">
                  <c:v>411.09985999999998</c:v>
                </c:pt>
                <c:pt idx="21">
                  <c:v>399.17975999999999</c:v>
                </c:pt>
                <c:pt idx="22">
                  <c:v>364.04192</c:v>
                </c:pt>
                <c:pt idx="23">
                  <c:v>361.30923000000001</c:v>
                </c:pt>
                <c:pt idx="24">
                  <c:v>359.77735000000001</c:v>
                </c:pt>
                <c:pt idx="25">
                  <c:v>342.85032000000001</c:v>
                </c:pt>
                <c:pt idx="26">
                  <c:v>343.52600000000001</c:v>
                </c:pt>
                <c:pt idx="27">
                  <c:v>360.14033999999998</c:v>
                </c:pt>
                <c:pt idx="28">
                  <c:v>368.16311000000002</c:v>
                </c:pt>
                <c:pt idx="29">
                  <c:v>368.90309000000002</c:v>
                </c:pt>
                <c:pt idx="30">
                  <c:v>368.40606000000002</c:v>
                </c:pt>
                <c:pt idx="31">
                  <c:v>363.31630999999999</c:v>
                </c:pt>
                <c:pt idx="32">
                  <c:v>365.09359999999998</c:v>
                </c:pt>
                <c:pt idx="33">
                  <c:v>370.15478999999999</c:v>
                </c:pt>
                <c:pt idx="34">
                  <c:v>371.14125000000001</c:v>
                </c:pt>
                <c:pt idx="35">
                  <c:v>370.79365000000001</c:v>
                </c:pt>
                <c:pt idx="36">
                  <c:v>371.92460999999997</c:v>
                </c:pt>
                <c:pt idx="37">
                  <c:v>373.43464999999998</c:v>
                </c:pt>
                <c:pt idx="38">
                  <c:v>390.13936000000001</c:v>
                </c:pt>
                <c:pt idx="39">
                  <c:v>390.69785999999999</c:v>
                </c:pt>
                <c:pt idx="40">
                  <c:v>394.08123999999998</c:v>
                </c:pt>
                <c:pt idx="41">
                  <c:v>343.64846999999997</c:v>
                </c:pt>
                <c:pt idx="42">
                  <c:v>437.56416999999999</c:v>
                </c:pt>
                <c:pt idx="43">
                  <c:v>449.59672999999998</c:v>
                </c:pt>
                <c:pt idx="44">
                  <c:v>446.49364000000003</c:v>
                </c:pt>
                <c:pt idx="45">
                  <c:v>449.34363000000002</c:v>
                </c:pt>
                <c:pt idx="46">
                  <c:v>448.66201999999998</c:v>
                </c:pt>
                <c:pt idx="47">
                  <c:v>447.97570999999999</c:v>
                </c:pt>
              </c:numCache>
            </c:numRef>
          </c:val>
          <c:smooth val="0"/>
          <c:extLst>
            <c:ext xmlns:c16="http://schemas.microsoft.com/office/drawing/2014/chart" uri="{C3380CC4-5D6E-409C-BE32-E72D297353CC}">
              <c16:uniqueId val="{0000000F-B75B-4D68-8E27-991931B3772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B75B-4D68-8E27-991931B3772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152.06416999999999</c:v>
                </c:pt>
                <c:pt idx="1">
                  <c:v>152.26611</c:v>
                </c:pt>
                <c:pt idx="2">
                  <c:v>155.02208999999999</c:v>
                </c:pt>
                <c:pt idx="3">
                  <c:v>146.82590999999999</c:v>
                </c:pt>
                <c:pt idx="4">
                  <c:v>146.86301</c:v>
                </c:pt>
                <c:pt idx="5">
                  <c:v>145.50700000000001</c:v>
                </c:pt>
                <c:pt idx="6">
                  <c:v>146.39578</c:v>
                </c:pt>
                <c:pt idx="7">
                  <c:v>143.75445999999999</c:v>
                </c:pt>
                <c:pt idx="8">
                  <c:v>144.04005000000001</c:v>
                </c:pt>
                <c:pt idx="9">
                  <c:v>145.49313000000001</c:v>
                </c:pt>
                <c:pt idx="10">
                  <c:v>145.29563999999999</c:v>
                </c:pt>
                <c:pt idx="11">
                  <c:v>143.25682</c:v>
                </c:pt>
                <c:pt idx="12">
                  <c:v>151.34666999999999</c:v>
                </c:pt>
                <c:pt idx="13">
                  <c:v>148.84128999999999</c:v>
                </c:pt>
                <c:pt idx="14">
                  <c:v>148.86913000000001</c:v>
                </c:pt>
                <c:pt idx="15">
                  <c:v>143.52515</c:v>
                </c:pt>
                <c:pt idx="16">
                  <c:v>146.67828</c:v>
                </c:pt>
                <c:pt idx="17">
                  <c:v>151.76141000000001</c:v>
                </c:pt>
                <c:pt idx="18">
                  <c:v>150.77802</c:v>
                </c:pt>
                <c:pt idx="19">
                  <c:v>141.51499999999999</c:v>
                </c:pt>
                <c:pt idx="20">
                  <c:v>144.35667000000001</c:v>
                </c:pt>
                <c:pt idx="21">
                  <c:v>143.03198</c:v>
                </c:pt>
                <c:pt idx="22">
                  <c:v>142.27721</c:v>
                </c:pt>
                <c:pt idx="23">
                  <c:v>138.18906999999999</c:v>
                </c:pt>
                <c:pt idx="24">
                  <c:v>142.6506</c:v>
                </c:pt>
                <c:pt idx="25">
                  <c:v>140.01945000000001</c:v>
                </c:pt>
                <c:pt idx="26">
                  <c:v>139.98396</c:v>
                </c:pt>
                <c:pt idx="27">
                  <c:v>140.53515999999999</c:v>
                </c:pt>
                <c:pt idx="28">
                  <c:v>138.84815</c:v>
                </c:pt>
                <c:pt idx="29">
                  <c:v>141.04417000000001</c:v>
                </c:pt>
                <c:pt idx="30">
                  <c:v>138.01974000000001</c:v>
                </c:pt>
                <c:pt idx="31">
                  <c:v>132.38542000000001</c:v>
                </c:pt>
                <c:pt idx="32">
                  <c:v>137.66785999999999</c:v>
                </c:pt>
                <c:pt idx="33">
                  <c:v>133.39558</c:v>
                </c:pt>
                <c:pt idx="34">
                  <c:v>144.67070000000001</c:v>
                </c:pt>
                <c:pt idx="35">
                  <c:v>144.80618000000001</c:v>
                </c:pt>
                <c:pt idx="36">
                  <c:v>140.95902000000001</c:v>
                </c:pt>
                <c:pt idx="37">
                  <c:v>141.25837999999999</c:v>
                </c:pt>
                <c:pt idx="38">
                  <c:v>136.31415999999999</c:v>
                </c:pt>
                <c:pt idx="39">
                  <c:v>142.74925999999999</c:v>
                </c:pt>
                <c:pt idx="40">
                  <c:v>141.36005</c:v>
                </c:pt>
                <c:pt idx="41">
                  <c:v>144.54131000000001</c:v>
                </c:pt>
                <c:pt idx="42">
                  <c:v>134.89927</c:v>
                </c:pt>
                <c:pt idx="43">
                  <c:v>143.8374</c:v>
                </c:pt>
                <c:pt idx="44">
                  <c:v>147.59657999999999</c:v>
                </c:pt>
                <c:pt idx="45">
                  <c:v>147.93056999999999</c:v>
                </c:pt>
                <c:pt idx="46">
                  <c:v>144.02242000000001</c:v>
                </c:pt>
                <c:pt idx="47">
                  <c:v>140.89894000000001</c:v>
                </c:pt>
              </c:numCache>
            </c:numRef>
          </c:val>
          <c:smooth val="0"/>
          <c:extLst>
            <c:ext xmlns:c16="http://schemas.microsoft.com/office/drawing/2014/chart" uri="{C3380CC4-5D6E-409C-BE32-E72D297353CC}">
              <c16:uniqueId val="{00000011-B75B-4D68-8E27-991931B3772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17.86383</c:v>
                </c:pt>
                <c:pt idx="1">
                  <c:v>17.423919999999999</c:v>
                </c:pt>
                <c:pt idx="2">
                  <c:v>17.328710000000001</c:v>
                </c:pt>
                <c:pt idx="3">
                  <c:v>17.84958</c:v>
                </c:pt>
                <c:pt idx="4">
                  <c:v>17.957789999999999</c:v>
                </c:pt>
                <c:pt idx="5">
                  <c:v>17.47382</c:v>
                </c:pt>
                <c:pt idx="6">
                  <c:v>17.205639999999999</c:v>
                </c:pt>
                <c:pt idx="7">
                  <c:v>17.901599999999998</c:v>
                </c:pt>
                <c:pt idx="8">
                  <c:v>17.74785</c:v>
                </c:pt>
                <c:pt idx="9">
                  <c:v>18.04243</c:v>
                </c:pt>
                <c:pt idx="10">
                  <c:v>17.956939999999999</c:v>
                </c:pt>
                <c:pt idx="11">
                  <c:v>17.898399999999999</c:v>
                </c:pt>
                <c:pt idx="12">
                  <c:v>17.702449999999999</c:v>
                </c:pt>
                <c:pt idx="13">
                  <c:v>17.61467</c:v>
                </c:pt>
                <c:pt idx="14">
                  <c:v>17.27899</c:v>
                </c:pt>
                <c:pt idx="15">
                  <c:v>17.45036</c:v>
                </c:pt>
                <c:pt idx="16">
                  <c:v>17.05828</c:v>
                </c:pt>
                <c:pt idx="17">
                  <c:v>16.84947</c:v>
                </c:pt>
                <c:pt idx="18">
                  <c:v>17.041650000000001</c:v>
                </c:pt>
                <c:pt idx="19">
                  <c:v>17.354399999999998</c:v>
                </c:pt>
                <c:pt idx="20">
                  <c:v>17.628879999999999</c:v>
                </c:pt>
                <c:pt idx="21">
                  <c:v>17.77908</c:v>
                </c:pt>
                <c:pt idx="22">
                  <c:v>17.788260000000001</c:v>
                </c:pt>
                <c:pt idx="23">
                  <c:v>17.322690000000001</c:v>
                </c:pt>
                <c:pt idx="24">
                  <c:v>17.20722</c:v>
                </c:pt>
                <c:pt idx="25">
                  <c:v>17.674869999999999</c:v>
                </c:pt>
                <c:pt idx="26">
                  <c:v>17.465859999999999</c:v>
                </c:pt>
                <c:pt idx="27">
                  <c:v>17.44004</c:v>
                </c:pt>
                <c:pt idx="28">
                  <c:v>17.496860000000002</c:v>
                </c:pt>
                <c:pt idx="29">
                  <c:v>17.49654</c:v>
                </c:pt>
                <c:pt idx="30">
                  <c:v>16.969390000000001</c:v>
                </c:pt>
                <c:pt idx="31">
                  <c:v>16.890370000000001</c:v>
                </c:pt>
                <c:pt idx="32">
                  <c:v>17.23807</c:v>
                </c:pt>
                <c:pt idx="33">
                  <c:v>16.445029999999999</c:v>
                </c:pt>
                <c:pt idx="34">
                  <c:v>16.018219999999999</c:v>
                </c:pt>
                <c:pt idx="35">
                  <c:v>15.82938</c:v>
                </c:pt>
                <c:pt idx="36">
                  <c:v>16.425899999999999</c:v>
                </c:pt>
                <c:pt idx="37">
                  <c:v>16.506360000000001</c:v>
                </c:pt>
                <c:pt idx="38">
                  <c:v>17.42483</c:v>
                </c:pt>
                <c:pt idx="39">
                  <c:v>17.851800000000001</c:v>
                </c:pt>
                <c:pt idx="40">
                  <c:v>17.437850000000001</c:v>
                </c:pt>
                <c:pt idx="41">
                  <c:v>17.318110000000001</c:v>
                </c:pt>
                <c:pt idx="42">
                  <c:v>18.077480000000001</c:v>
                </c:pt>
                <c:pt idx="43">
                  <c:v>17.882439999999999</c:v>
                </c:pt>
                <c:pt idx="44">
                  <c:v>17.914950000000001</c:v>
                </c:pt>
                <c:pt idx="45">
                  <c:v>17.934609999999999</c:v>
                </c:pt>
                <c:pt idx="46">
                  <c:v>17.724340000000002</c:v>
                </c:pt>
                <c:pt idx="47">
                  <c:v>17.514579999999999</c:v>
                </c:pt>
              </c:numCache>
            </c:numRef>
          </c:val>
          <c:smooth val="0"/>
          <c:extLst>
            <c:ext xmlns:c16="http://schemas.microsoft.com/office/drawing/2014/chart" uri="{C3380CC4-5D6E-409C-BE32-E72D297353CC}">
              <c16:uniqueId val="{00000012-B75B-4D68-8E27-991931B3772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75B-4D68-8E27-991931B3772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75B-4D68-8E27-991931B3772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14.883599999999999</c:v>
                </c:pt>
                <c:pt idx="1">
                  <c:v>14.7509</c:v>
                </c:pt>
                <c:pt idx="2">
                  <c:v>14.598599999999999</c:v>
                </c:pt>
                <c:pt idx="3">
                  <c:v>14.9091</c:v>
                </c:pt>
                <c:pt idx="4">
                  <c:v>15.173</c:v>
                </c:pt>
                <c:pt idx="5">
                  <c:v>14.8705</c:v>
                </c:pt>
                <c:pt idx="6">
                  <c:v>14.9971</c:v>
                </c:pt>
                <c:pt idx="7">
                  <c:v>14.18</c:v>
                </c:pt>
                <c:pt idx="8">
                  <c:v>13.591200000000001</c:v>
                </c:pt>
                <c:pt idx="9">
                  <c:v>14.0502</c:v>
                </c:pt>
                <c:pt idx="10">
                  <c:v>13.291399999999999</c:v>
                </c:pt>
                <c:pt idx="11">
                  <c:v>14.174300000000001</c:v>
                </c:pt>
                <c:pt idx="12">
                  <c:v>12.601699999999999</c:v>
                </c:pt>
                <c:pt idx="13">
                  <c:v>13.230499999999999</c:v>
                </c:pt>
                <c:pt idx="14">
                  <c:v>13.0787</c:v>
                </c:pt>
                <c:pt idx="15">
                  <c:v>12.127700000000001</c:v>
                </c:pt>
                <c:pt idx="16">
                  <c:v>12.1729</c:v>
                </c:pt>
                <c:pt idx="17">
                  <c:v>12.77</c:v>
                </c:pt>
                <c:pt idx="18">
                  <c:v>12.6701</c:v>
                </c:pt>
                <c:pt idx="19">
                  <c:v>13.7394</c:v>
                </c:pt>
                <c:pt idx="20">
                  <c:v>14.032999999999999</c:v>
                </c:pt>
                <c:pt idx="21">
                  <c:v>13.7758</c:v>
                </c:pt>
                <c:pt idx="22">
                  <c:v>13.400399999999999</c:v>
                </c:pt>
                <c:pt idx="23">
                  <c:v>14.2537</c:v>
                </c:pt>
                <c:pt idx="24">
                  <c:v>15.3893</c:v>
                </c:pt>
                <c:pt idx="25">
                  <c:v>15.553599999999999</c:v>
                </c:pt>
                <c:pt idx="26">
                  <c:v>15.063000000000001</c:v>
                </c:pt>
                <c:pt idx="27">
                  <c:v>15.43</c:v>
                </c:pt>
                <c:pt idx="28">
                  <c:v>14.9747</c:v>
                </c:pt>
                <c:pt idx="29">
                  <c:v>15.372</c:v>
                </c:pt>
                <c:pt idx="30">
                  <c:v>14.9274</c:v>
                </c:pt>
                <c:pt idx="31">
                  <c:v>13.967599999999999</c:v>
                </c:pt>
                <c:pt idx="32">
                  <c:v>16.244399999999999</c:v>
                </c:pt>
                <c:pt idx="33">
                  <c:v>17.011800000000001</c:v>
                </c:pt>
                <c:pt idx="34">
                  <c:v>16.380299999999998</c:v>
                </c:pt>
                <c:pt idx="35">
                  <c:v>15.7517</c:v>
                </c:pt>
                <c:pt idx="36">
                  <c:v>14.956</c:v>
                </c:pt>
                <c:pt idx="37">
                  <c:v>15.3925</c:v>
                </c:pt>
                <c:pt idx="38">
                  <c:v>15.0185</c:v>
                </c:pt>
                <c:pt idx="39">
                  <c:v>15.342499999999999</c:v>
                </c:pt>
                <c:pt idx="40">
                  <c:v>15.5639</c:v>
                </c:pt>
                <c:pt idx="41">
                  <c:v>16.6282</c:v>
                </c:pt>
                <c:pt idx="42">
                  <c:v>16.551100000000002</c:v>
                </c:pt>
                <c:pt idx="43">
                  <c:v>17.6295</c:v>
                </c:pt>
                <c:pt idx="44">
                  <c:v>17.502500000000001</c:v>
                </c:pt>
                <c:pt idx="45">
                  <c:v>17.8066</c:v>
                </c:pt>
                <c:pt idx="46">
                  <c:v>16.553799999999999</c:v>
                </c:pt>
                <c:pt idx="47">
                  <c:v>16.5319</c:v>
                </c:pt>
              </c:numCache>
            </c:numRef>
          </c:val>
          <c:smooth val="0"/>
          <c:extLst>
            <c:ext xmlns:c16="http://schemas.microsoft.com/office/drawing/2014/chart" uri="{C3380CC4-5D6E-409C-BE32-E72D297353CC}">
              <c16:uniqueId val="{00000015-B75B-4D68-8E27-991931B3772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4.7753899999999998</c:v>
                </c:pt>
                <c:pt idx="1">
                  <c:v>4.87615</c:v>
                </c:pt>
                <c:pt idx="2">
                  <c:v>4.9663599999999999</c:v>
                </c:pt>
                <c:pt idx="3">
                  <c:v>4.9142099999999997</c:v>
                </c:pt>
                <c:pt idx="4">
                  <c:v>4.6192299999999999</c:v>
                </c:pt>
                <c:pt idx="5">
                  <c:v>4.6573799999999999</c:v>
                </c:pt>
                <c:pt idx="6">
                  <c:v>4.8866800000000001</c:v>
                </c:pt>
                <c:pt idx="7">
                  <c:v>4.9466000000000001</c:v>
                </c:pt>
                <c:pt idx="8">
                  <c:v>4.9379099999999996</c:v>
                </c:pt>
                <c:pt idx="9">
                  <c:v>4.9632500000000004</c:v>
                </c:pt>
                <c:pt idx="10">
                  <c:v>4.9192099999999996</c:v>
                </c:pt>
                <c:pt idx="11">
                  <c:v>4.9205500000000004</c:v>
                </c:pt>
                <c:pt idx="12">
                  <c:v>4.5666399999999996</c:v>
                </c:pt>
                <c:pt idx="13">
                  <c:v>4.4248599999999998</c:v>
                </c:pt>
                <c:pt idx="14">
                  <c:v>4.40733</c:v>
                </c:pt>
                <c:pt idx="15">
                  <c:v>4.4300699999999997</c:v>
                </c:pt>
                <c:pt idx="16">
                  <c:v>4.4110800000000001</c:v>
                </c:pt>
                <c:pt idx="17">
                  <c:v>4.3894099999999998</c:v>
                </c:pt>
                <c:pt idx="18">
                  <c:v>4.3805699999999996</c:v>
                </c:pt>
                <c:pt idx="19">
                  <c:v>4.5201099999999999</c:v>
                </c:pt>
                <c:pt idx="20">
                  <c:v>4.0411599999999996</c:v>
                </c:pt>
                <c:pt idx="21">
                  <c:v>4.62174</c:v>
                </c:pt>
                <c:pt idx="22">
                  <c:v>4.58012</c:v>
                </c:pt>
                <c:pt idx="23">
                  <c:v>4.5770299999999997</c:v>
                </c:pt>
                <c:pt idx="24">
                  <c:v>4.6027199999999997</c:v>
                </c:pt>
                <c:pt idx="25">
                  <c:v>4.5850999999999997</c:v>
                </c:pt>
                <c:pt idx="26">
                  <c:v>4.7747200000000003</c:v>
                </c:pt>
                <c:pt idx="27">
                  <c:v>4.85243</c:v>
                </c:pt>
                <c:pt idx="28">
                  <c:v>4.8475599999999996</c:v>
                </c:pt>
                <c:pt idx="29">
                  <c:v>4.8647299999999998</c:v>
                </c:pt>
                <c:pt idx="30">
                  <c:v>4.9058099999999998</c:v>
                </c:pt>
                <c:pt idx="31">
                  <c:v>4.8479099999999997</c:v>
                </c:pt>
                <c:pt idx="32">
                  <c:v>4.8279500000000004</c:v>
                </c:pt>
                <c:pt idx="33">
                  <c:v>4.7959199999999997</c:v>
                </c:pt>
                <c:pt idx="34">
                  <c:v>4.9362000000000004</c:v>
                </c:pt>
                <c:pt idx="35">
                  <c:v>4.6155999999999997</c:v>
                </c:pt>
                <c:pt idx="36">
                  <c:v>4.5458800000000004</c:v>
                </c:pt>
                <c:pt idx="37">
                  <c:v>4.5984600000000002</c:v>
                </c:pt>
                <c:pt idx="38">
                  <c:v>4.5234300000000003</c:v>
                </c:pt>
                <c:pt idx="39">
                  <c:v>4.4981999999999998</c:v>
                </c:pt>
                <c:pt idx="40">
                  <c:v>4.5430700000000002</c:v>
                </c:pt>
                <c:pt idx="41">
                  <c:v>4.5018399999999996</c:v>
                </c:pt>
                <c:pt idx="42">
                  <c:v>4.5045999999999999</c:v>
                </c:pt>
                <c:pt idx="43">
                  <c:v>4.5180999999999996</c:v>
                </c:pt>
                <c:pt idx="44">
                  <c:v>4.5427999999999997</c:v>
                </c:pt>
                <c:pt idx="45">
                  <c:v>4.8671699999999998</c:v>
                </c:pt>
                <c:pt idx="46">
                  <c:v>5.0498599999999998</c:v>
                </c:pt>
                <c:pt idx="47">
                  <c:v>5.0197700000000003</c:v>
                </c:pt>
              </c:numCache>
            </c:numRef>
          </c:val>
          <c:smooth val="0"/>
          <c:extLst>
            <c:ext xmlns:c16="http://schemas.microsoft.com/office/drawing/2014/chart" uri="{C3380CC4-5D6E-409C-BE32-E72D297353CC}">
              <c16:uniqueId val="{00000016-B75B-4D68-8E27-991931B3772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75B-4D68-8E27-991931B3772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75B-4D68-8E27-991931B3772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B75B-4D68-8E27-991931B3772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282.2</c:v>
                </c:pt>
                <c:pt idx="1">
                  <c:v>274.47000000000003</c:v>
                </c:pt>
                <c:pt idx="2">
                  <c:v>280.14</c:v>
                </c:pt>
                <c:pt idx="3">
                  <c:v>283.27</c:v>
                </c:pt>
                <c:pt idx="4">
                  <c:v>281.02</c:v>
                </c:pt>
                <c:pt idx="5">
                  <c:v>287.32</c:v>
                </c:pt>
                <c:pt idx="6">
                  <c:v>279.89</c:v>
                </c:pt>
                <c:pt idx="7">
                  <c:v>283.64</c:v>
                </c:pt>
                <c:pt idx="8">
                  <c:v>290.5</c:v>
                </c:pt>
                <c:pt idx="9">
                  <c:v>289.73</c:v>
                </c:pt>
                <c:pt idx="10">
                  <c:v>292.42</c:v>
                </c:pt>
                <c:pt idx="11">
                  <c:v>289.05</c:v>
                </c:pt>
                <c:pt idx="12">
                  <c:v>293.89</c:v>
                </c:pt>
                <c:pt idx="13">
                  <c:v>278.95</c:v>
                </c:pt>
                <c:pt idx="14">
                  <c:v>269.48</c:v>
                </c:pt>
                <c:pt idx="15">
                  <c:v>261.5</c:v>
                </c:pt>
                <c:pt idx="16">
                  <c:v>269.49</c:v>
                </c:pt>
                <c:pt idx="17">
                  <c:v>275.02999999999997</c:v>
                </c:pt>
                <c:pt idx="18">
                  <c:v>281.20999999999998</c:v>
                </c:pt>
                <c:pt idx="19">
                  <c:v>285.45999999999998</c:v>
                </c:pt>
                <c:pt idx="20">
                  <c:v>281.69</c:v>
                </c:pt>
                <c:pt idx="21">
                  <c:v>280.14999999999998</c:v>
                </c:pt>
                <c:pt idx="22">
                  <c:v>279.02999999999997</c:v>
                </c:pt>
                <c:pt idx="23">
                  <c:v>284.16000000000003</c:v>
                </c:pt>
                <c:pt idx="24">
                  <c:v>286.11</c:v>
                </c:pt>
                <c:pt idx="25">
                  <c:v>285.76</c:v>
                </c:pt>
                <c:pt idx="26">
                  <c:v>268.49</c:v>
                </c:pt>
                <c:pt idx="27">
                  <c:v>284.89999999999998</c:v>
                </c:pt>
                <c:pt idx="28">
                  <c:v>286.58</c:v>
                </c:pt>
                <c:pt idx="29">
                  <c:v>287.48</c:v>
                </c:pt>
                <c:pt idx="30">
                  <c:v>280.49</c:v>
                </c:pt>
                <c:pt idx="31">
                  <c:v>280.29000000000002</c:v>
                </c:pt>
                <c:pt idx="32">
                  <c:v>283.88</c:v>
                </c:pt>
                <c:pt idx="33">
                  <c:v>283.77</c:v>
                </c:pt>
                <c:pt idx="34">
                  <c:v>289.64999999999998</c:v>
                </c:pt>
                <c:pt idx="35">
                  <c:v>289.63</c:v>
                </c:pt>
                <c:pt idx="36">
                  <c:v>292.33999999999997</c:v>
                </c:pt>
                <c:pt idx="37">
                  <c:v>286.70999999999998</c:v>
                </c:pt>
                <c:pt idx="38">
                  <c:v>271.44</c:v>
                </c:pt>
                <c:pt idx="39">
                  <c:v>267.20999999999998</c:v>
                </c:pt>
                <c:pt idx="40">
                  <c:v>276.04000000000002</c:v>
                </c:pt>
                <c:pt idx="41">
                  <c:v>281.32</c:v>
                </c:pt>
                <c:pt idx="42">
                  <c:v>288.38</c:v>
                </c:pt>
                <c:pt idx="43">
                  <c:v>290.41000000000003</c:v>
                </c:pt>
                <c:pt idx="44">
                  <c:v>292.04000000000002</c:v>
                </c:pt>
                <c:pt idx="45">
                  <c:v>294.26</c:v>
                </c:pt>
                <c:pt idx="46">
                  <c:v>290.52999999999997</c:v>
                </c:pt>
                <c:pt idx="47">
                  <c:v>291.82</c:v>
                </c:pt>
              </c:numCache>
            </c:numRef>
          </c:val>
          <c:smooth val="0"/>
          <c:extLst>
            <c:ext xmlns:c16="http://schemas.microsoft.com/office/drawing/2014/chart" uri="{C3380CC4-5D6E-409C-BE32-E72D297353CC}">
              <c16:uniqueId val="{0000001A-B75B-4D68-8E27-991931B3772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75B-4D68-8E27-991931B3772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33.741999999999997</c:v>
                </c:pt>
                <c:pt idx="1">
                  <c:v>33.997999999999998</c:v>
                </c:pt>
                <c:pt idx="2">
                  <c:v>34.161999999999999</c:v>
                </c:pt>
                <c:pt idx="3">
                  <c:v>34.286000000000001</c:v>
                </c:pt>
                <c:pt idx="4">
                  <c:v>34.131</c:v>
                </c:pt>
                <c:pt idx="5">
                  <c:v>34.110999999999997</c:v>
                </c:pt>
                <c:pt idx="6">
                  <c:v>34.158000000000001</c:v>
                </c:pt>
                <c:pt idx="7">
                  <c:v>33.801000000000002</c:v>
                </c:pt>
                <c:pt idx="8">
                  <c:v>33.843000000000004</c:v>
                </c:pt>
                <c:pt idx="9">
                  <c:v>33.698999999999998</c:v>
                </c:pt>
                <c:pt idx="10">
                  <c:v>33.862000000000002</c:v>
                </c:pt>
                <c:pt idx="11">
                  <c:v>33.814999999999998</c:v>
                </c:pt>
                <c:pt idx="12">
                  <c:v>32.465000000000003</c:v>
                </c:pt>
                <c:pt idx="13">
                  <c:v>31.617999999999999</c:v>
                </c:pt>
                <c:pt idx="14">
                  <c:v>31.222999999999999</c:v>
                </c:pt>
                <c:pt idx="15">
                  <c:v>30.79</c:v>
                </c:pt>
                <c:pt idx="16">
                  <c:v>30.803000000000001</c:v>
                </c:pt>
                <c:pt idx="17">
                  <c:v>30.951000000000001</c:v>
                </c:pt>
                <c:pt idx="18">
                  <c:v>31.279</c:v>
                </c:pt>
                <c:pt idx="19">
                  <c:v>31.036000000000001</c:v>
                </c:pt>
                <c:pt idx="20">
                  <c:v>31.050999999999998</c:v>
                </c:pt>
                <c:pt idx="21">
                  <c:v>31.088000000000001</c:v>
                </c:pt>
                <c:pt idx="22">
                  <c:v>31.091999999999999</c:v>
                </c:pt>
                <c:pt idx="23">
                  <c:v>30.872</c:v>
                </c:pt>
                <c:pt idx="24">
                  <c:v>30.463999999999999</c:v>
                </c:pt>
                <c:pt idx="25">
                  <c:v>30.56</c:v>
                </c:pt>
                <c:pt idx="26">
                  <c:v>30.658999999999999</c:v>
                </c:pt>
                <c:pt idx="27">
                  <c:v>30.984000000000002</c:v>
                </c:pt>
                <c:pt idx="28">
                  <c:v>30.678000000000001</c:v>
                </c:pt>
                <c:pt idx="29">
                  <c:v>30.43</c:v>
                </c:pt>
                <c:pt idx="30">
                  <c:v>30.413</c:v>
                </c:pt>
                <c:pt idx="31">
                  <c:v>30.67</c:v>
                </c:pt>
                <c:pt idx="32">
                  <c:v>31.091999999999999</c:v>
                </c:pt>
                <c:pt idx="33">
                  <c:v>30.113</c:v>
                </c:pt>
                <c:pt idx="34">
                  <c:v>27.305</c:v>
                </c:pt>
                <c:pt idx="35">
                  <c:v>25.564</c:v>
                </c:pt>
                <c:pt idx="36">
                  <c:v>24.478999999999999</c:v>
                </c:pt>
                <c:pt idx="37">
                  <c:v>24.283000000000001</c:v>
                </c:pt>
                <c:pt idx="38">
                  <c:v>23.817</c:v>
                </c:pt>
                <c:pt idx="39">
                  <c:v>24.15</c:v>
                </c:pt>
                <c:pt idx="40">
                  <c:v>24.196000000000002</c:v>
                </c:pt>
                <c:pt idx="41">
                  <c:v>24.274000000000001</c:v>
                </c:pt>
                <c:pt idx="42">
                  <c:v>24.036999999999999</c:v>
                </c:pt>
                <c:pt idx="43">
                  <c:v>25.015999999999998</c:v>
                </c:pt>
                <c:pt idx="44">
                  <c:v>26.004000000000001</c:v>
                </c:pt>
                <c:pt idx="45">
                  <c:v>26.236000000000001</c:v>
                </c:pt>
                <c:pt idx="46">
                  <c:v>26.640999999999998</c:v>
                </c:pt>
                <c:pt idx="47">
                  <c:v>30.62</c:v>
                </c:pt>
              </c:numCache>
            </c:numRef>
          </c:val>
          <c:smooth val="0"/>
          <c:extLst>
            <c:ext xmlns:c16="http://schemas.microsoft.com/office/drawing/2014/chart" uri="{C3380CC4-5D6E-409C-BE32-E72D297353CC}">
              <c16:uniqueId val="{0000001C-B75B-4D68-8E27-991931B3772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B75B-4D68-8E27-991931B3772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18.617560000000001</c:v>
                </c:pt>
                <c:pt idx="1">
                  <c:v>18.876940000000001</c:v>
                </c:pt>
                <c:pt idx="2">
                  <c:v>24.306830000000001</c:v>
                </c:pt>
                <c:pt idx="3">
                  <c:v>26.181889999999999</c:v>
                </c:pt>
                <c:pt idx="4">
                  <c:v>27.90119</c:v>
                </c:pt>
                <c:pt idx="5">
                  <c:v>29.088570000000001</c:v>
                </c:pt>
                <c:pt idx="6">
                  <c:v>27.069009999999999</c:v>
                </c:pt>
                <c:pt idx="7">
                  <c:v>27.256969999999999</c:v>
                </c:pt>
                <c:pt idx="8">
                  <c:v>29.170349999999999</c:v>
                </c:pt>
                <c:pt idx="9">
                  <c:v>29.561520000000002</c:v>
                </c:pt>
                <c:pt idx="10">
                  <c:v>29.432390000000002</c:v>
                </c:pt>
                <c:pt idx="11">
                  <c:v>26.35765</c:v>
                </c:pt>
                <c:pt idx="12">
                  <c:v>26.962219999999999</c:v>
                </c:pt>
                <c:pt idx="13">
                  <c:v>23.98751</c:v>
                </c:pt>
                <c:pt idx="14">
                  <c:v>18.890149999999998</c:v>
                </c:pt>
                <c:pt idx="15">
                  <c:v>11.9564</c:v>
                </c:pt>
                <c:pt idx="16">
                  <c:v>6.3519500000000004</c:v>
                </c:pt>
                <c:pt idx="17">
                  <c:v>5.8675899999999999</c:v>
                </c:pt>
                <c:pt idx="18">
                  <c:v>6.5093899999999998</c:v>
                </c:pt>
                <c:pt idx="19">
                  <c:v>6.3232499999999998</c:v>
                </c:pt>
                <c:pt idx="20">
                  <c:v>9.6982999999999997</c:v>
                </c:pt>
                <c:pt idx="21">
                  <c:v>11.160740000000001</c:v>
                </c:pt>
                <c:pt idx="22">
                  <c:v>12.188689999999999</c:v>
                </c:pt>
                <c:pt idx="23">
                  <c:v>10.869479999999999</c:v>
                </c:pt>
                <c:pt idx="24">
                  <c:v>10.34694</c:v>
                </c:pt>
                <c:pt idx="25">
                  <c:v>9.4057099999999991</c:v>
                </c:pt>
                <c:pt idx="26">
                  <c:v>10.08733</c:v>
                </c:pt>
                <c:pt idx="27">
                  <c:v>11.975630000000001</c:v>
                </c:pt>
                <c:pt idx="28">
                  <c:v>12.767250000000001</c:v>
                </c:pt>
                <c:pt idx="29">
                  <c:v>13.81549</c:v>
                </c:pt>
                <c:pt idx="30">
                  <c:v>14.14218</c:v>
                </c:pt>
                <c:pt idx="31">
                  <c:v>18.422229999999999</c:v>
                </c:pt>
                <c:pt idx="32">
                  <c:v>24.083649999999999</c:v>
                </c:pt>
                <c:pt idx="33">
                  <c:v>26.38935</c:v>
                </c:pt>
                <c:pt idx="34">
                  <c:v>28.34431</c:v>
                </c:pt>
                <c:pt idx="35">
                  <c:v>25.29138</c:v>
                </c:pt>
                <c:pt idx="36">
                  <c:v>18.881180000000001</c:v>
                </c:pt>
                <c:pt idx="37">
                  <c:v>18.18984</c:v>
                </c:pt>
                <c:pt idx="38">
                  <c:v>18.12989</c:v>
                </c:pt>
                <c:pt idx="39">
                  <c:v>17.854939999999999</c:v>
                </c:pt>
                <c:pt idx="40">
                  <c:v>17.8033</c:v>
                </c:pt>
                <c:pt idx="41">
                  <c:v>17.99015</c:v>
                </c:pt>
                <c:pt idx="42">
                  <c:v>17.832470000000001</c:v>
                </c:pt>
                <c:pt idx="43">
                  <c:v>18.068359999999998</c:v>
                </c:pt>
                <c:pt idx="44">
                  <c:v>22.932970000000001</c:v>
                </c:pt>
                <c:pt idx="45">
                  <c:v>23.55039</c:v>
                </c:pt>
                <c:pt idx="46">
                  <c:v>23.47503</c:v>
                </c:pt>
                <c:pt idx="47">
                  <c:v>23.266349999999999</c:v>
                </c:pt>
              </c:numCache>
            </c:numRef>
          </c:val>
          <c:smooth val="0"/>
          <c:extLst>
            <c:ext xmlns:c16="http://schemas.microsoft.com/office/drawing/2014/chart" uri="{C3380CC4-5D6E-409C-BE32-E72D297353CC}">
              <c16:uniqueId val="{0000001E-B75B-4D68-8E27-991931B3772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1188.3</c:v>
                </c:pt>
                <c:pt idx="1">
                  <c:v>1193.0999999999999</c:v>
                </c:pt>
                <c:pt idx="2">
                  <c:v>1165.3</c:v>
                </c:pt>
                <c:pt idx="3">
                  <c:v>1166.7</c:v>
                </c:pt>
                <c:pt idx="4">
                  <c:v>1106.5</c:v>
                </c:pt>
                <c:pt idx="5">
                  <c:v>1105.9000000000001</c:v>
                </c:pt>
                <c:pt idx="6">
                  <c:v>1116.8</c:v>
                </c:pt>
                <c:pt idx="7">
                  <c:v>1118.3</c:v>
                </c:pt>
                <c:pt idx="8">
                  <c:v>1106.0999999999999</c:v>
                </c:pt>
                <c:pt idx="9">
                  <c:v>1115.2</c:v>
                </c:pt>
                <c:pt idx="10">
                  <c:v>1177.5</c:v>
                </c:pt>
                <c:pt idx="11">
                  <c:v>1179.4000000000001</c:v>
                </c:pt>
                <c:pt idx="12">
                  <c:v>1178.4000000000001</c:v>
                </c:pt>
                <c:pt idx="13">
                  <c:v>1174.0999999999999</c:v>
                </c:pt>
                <c:pt idx="14">
                  <c:v>1178.0999999999999</c:v>
                </c:pt>
                <c:pt idx="15">
                  <c:v>1181.3</c:v>
                </c:pt>
                <c:pt idx="16">
                  <c:v>1166.2</c:v>
                </c:pt>
                <c:pt idx="17">
                  <c:v>1172.9000000000001</c:v>
                </c:pt>
                <c:pt idx="18">
                  <c:v>1176.4000000000001</c:v>
                </c:pt>
                <c:pt idx="19">
                  <c:v>1184</c:v>
                </c:pt>
                <c:pt idx="20">
                  <c:v>1153</c:v>
                </c:pt>
                <c:pt idx="21">
                  <c:v>1174.2</c:v>
                </c:pt>
                <c:pt idx="22">
                  <c:v>1168.9000000000001</c:v>
                </c:pt>
                <c:pt idx="23">
                  <c:v>1169.4000000000001</c:v>
                </c:pt>
                <c:pt idx="24">
                  <c:v>1175.5999999999999</c:v>
                </c:pt>
                <c:pt idx="25">
                  <c:v>1171.8</c:v>
                </c:pt>
                <c:pt idx="26">
                  <c:v>1192.3</c:v>
                </c:pt>
                <c:pt idx="27">
                  <c:v>1198</c:v>
                </c:pt>
                <c:pt idx="28">
                  <c:v>1192.8</c:v>
                </c:pt>
                <c:pt idx="29">
                  <c:v>1181.3</c:v>
                </c:pt>
                <c:pt idx="30">
                  <c:v>1192.5999999999999</c:v>
                </c:pt>
                <c:pt idx="31">
                  <c:v>1189.4000000000001</c:v>
                </c:pt>
                <c:pt idx="32">
                  <c:v>1195.5999999999999</c:v>
                </c:pt>
                <c:pt idx="33">
                  <c:v>1201.3</c:v>
                </c:pt>
                <c:pt idx="34">
                  <c:v>1190</c:v>
                </c:pt>
                <c:pt idx="35">
                  <c:v>1191</c:v>
                </c:pt>
                <c:pt idx="36">
                  <c:v>1189</c:v>
                </c:pt>
                <c:pt idx="37">
                  <c:v>1184.9000000000001</c:v>
                </c:pt>
                <c:pt idx="38">
                  <c:v>1185.2</c:v>
                </c:pt>
                <c:pt idx="39">
                  <c:v>1185.4000000000001</c:v>
                </c:pt>
                <c:pt idx="40">
                  <c:v>1190.5999999999999</c:v>
                </c:pt>
                <c:pt idx="41">
                  <c:v>1183.8</c:v>
                </c:pt>
                <c:pt idx="42">
                  <c:v>1183</c:v>
                </c:pt>
                <c:pt idx="43">
                  <c:v>1180.5</c:v>
                </c:pt>
                <c:pt idx="44">
                  <c:v>1174.5999999999999</c:v>
                </c:pt>
                <c:pt idx="45">
                  <c:v>1176.9000000000001</c:v>
                </c:pt>
                <c:pt idx="46">
                  <c:v>1184</c:v>
                </c:pt>
                <c:pt idx="47">
                  <c:v>1184.7</c:v>
                </c:pt>
              </c:numCache>
            </c:numRef>
          </c:val>
          <c:extLst>
            <c:ext xmlns:c16="http://schemas.microsoft.com/office/drawing/2014/chart" uri="{C3380CC4-5D6E-409C-BE32-E72D297353CC}">
              <c16:uniqueId val="{00000000-7503-465F-B041-4CE12E51DAB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3349.3</c:v>
                </c:pt>
                <c:pt idx="1">
                  <c:v>3242.9</c:v>
                </c:pt>
                <c:pt idx="2">
                  <c:v>3090</c:v>
                </c:pt>
                <c:pt idx="3">
                  <c:v>3012.9</c:v>
                </c:pt>
                <c:pt idx="4">
                  <c:v>3110.9</c:v>
                </c:pt>
                <c:pt idx="5">
                  <c:v>3188.7</c:v>
                </c:pt>
                <c:pt idx="6">
                  <c:v>3178.6</c:v>
                </c:pt>
                <c:pt idx="7">
                  <c:v>3252.3</c:v>
                </c:pt>
                <c:pt idx="8">
                  <c:v>3229.1</c:v>
                </c:pt>
                <c:pt idx="9">
                  <c:v>3308.6</c:v>
                </c:pt>
                <c:pt idx="10">
                  <c:v>3386.1</c:v>
                </c:pt>
                <c:pt idx="11">
                  <c:v>3467.3</c:v>
                </c:pt>
                <c:pt idx="12">
                  <c:v>3486.7</c:v>
                </c:pt>
                <c:pt idx="13">
                  <c:v>3298.5</c:v>
                </c:pt>
                <c:pt idx="14">
                  <c:v>3231.3</c:v>
                </c:pt>
                <c:pt idx="15">
                  <c:v>3237.3</c:v>
                </c:pt>
                <c:pt idx="16">
                  <c:v>3402.8</c:v>
                </c:pt>
                <c:pt idx="17">
                  <c:v>3539.7</c:v>
                </c:pt>
                <c:pt idx="18">
                  <c:v>3527.4</c:v>
                </c:pt>
                <c:pt idx="19">
                  <c:v>3488.3</c:v>
                </c:pt>
                <c:pt idx="20">
                  <c:v>3441.5</c:v>
                </c:pt>
                <c:pt idx="21">
                  <c:v>3530.3</c:v>
                </c:pt>
                <c:pt idx="22">
                  <c:v>3487.6</c:v>
                </c:pt>
                <c:pt idx="23">
                  <c:v>3481</c:v>
                </c:pt>
                <c:pt idx="24">
                  <c:v>3389.2</c:v>
                </c:pt>
                <c:pt idx="25">
                  <c:v>3410.2</c:v>
                </c:pt>
                <c:pt idx="26">
                  <c:v>3509.5</c:v>
                </c:pt>
                <c:pt idx="27">
                  <c:v>3587.8</c:v>
                </c:pt>
                <c:pt idx="28">
                  <c:v>3595.5</c:v>
                </c:pt>
                <c:pt idx="29">
                  <c:v>3529.4</c:v>
                </c:pt>
                <c:pt idx="30">
                  <c:v>3579.4</c:v>
                </c:pt>
                <c:pt idx="31">
                  <c:v>3517.6</c:v>
                </c:pt>
                <c:pt idx="32">
                  <c:v>3592.7</c:v>
                </c:pt>
                <c:pt idx="33">
                  <c:v>3497.7</c:v>
                </c:pt>
                <c:pt idx="34">
                  <c:v>3426.6</c:v>
                </c:pt>
                <c:pt idx="35">
                  <c:v>3373.1</c:v>
                </c:pt>
                <c:pt idx="36">
                  <c:v>3468</c:v>
                </c:pt>
                <c:pt idx="37">
                  <c:v>3439.1</c:v>
                </c:pt>
                <c:pt idx="38">
                  <c:v>3417</c:v>
                </c:pt>
                <c:pt idx="39">
                  <c:v>3610.2</c:v>
                </c:pt>
                <c:pt idx="40">
                  <c:v>3648.2</c:v>
                </c:pt>
                <c:pt idx="41">
                  <c:v>3647.8</c:v>
                </c:pt>
                <c:pt idx="42">
                  <c:v>3651.3</c:v>
                </c:pt>
                <c:pt idx="43">
                  <c:v>3640.1</c:v>
                </c:pt>
                <c:pt idx="44">
                  <c:v>3619</c:v>
                </c:pt>
                <c:pt idx="45">
                  <c:v>3552.5</c:v>
                </c:pt>
                <c:pt idx="46">
                  <c:v>3469.4</c:v>
                </c:pt>
                <c:pt idx="47">
                  <c:v>3505.1</c:v>
                </c:pt>
              </c:numCache>
            </c:numRef>
          </c:val>
          <c:extLst>
            <c:ext xmlns:c16="http://schemas.microsoft.com/office/drawing/2014/chart" uri="{C3380CC4-5D6E-409C-BE32-E72D297353CC}">
              <c16:uniqueId val="{00000001-7503-465F-B041-4CE12E51DAB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1288.0999999999999</c:v>
                </c:pt>
                <c:pt idx="1">
                  <c:v>1286.5</c:v>
                </c:pt>
                <c:pt idx="2">
                  <c:v>1292.3</c:v>
                </c:pt>
                <c:pt idx="3">
                  <c:v>1283.4000000000001</c:v>
                </c:pt>
                <c:pt idx="4">
                  <c:v>1292.4000000000001</c:v>
                </c:pt>
                <c:pt idx="5">
                  <c:v>1284.8</c:v>
                </c:pt>
                <c:pt idx="6">
                  <c:v>1285</c:v>
                </c:pt>
                <c:pt idx="7">
                  <c:v>1319.2</c:v>
                </c:pt>
                <c:pt idx="8">
                  <c:v>1357.4</c:v>
                </c:pt>
                <c:pt idx="9">
                  <c:v>1445.8</c:v>
                </c:pt>
                <c:pt idx="10">
                  <c:v>1337.7</c:v>
                </c:pt>
                <c:pt idx="11">
                  <c:v>1371.2</c:v>
                </c:pt>
                <c:pt idx="12">
                  <c:v>1289.4000000000001</c:v>
                </c:pt>
                <c:pt idx="13">
                  <c:v>1281.8</c:v>
                </c:pt>
                <c:pt idx="14">
                  <c:v>1288.3</c:v>
                </c:pt>
                <c:pt idx="15">
                  <c:v>1276.7</c:v>
                </c:pt>
                <c:pt idx="16">
                  <c:v>1291.2</c:v>
                </c:pt>
                <c:pt idx="17">
                  <c:v>1373.6</c:v>
                </c:pt>
                <c:pt idx="18">
                  <c:v>1458.6</c:v>
                </c:pt>
                <c:pt idx="19">
                  <c:v>1515.2</c:v>
                </c:pt>
                <c:pt idx="20">
                  <c:v>1615.7</c:v>
                </c:pt>
                <c:pt idx="21">
                  <c:v>1633.9</c:v>
                </c:pt>
                <c:pt idx="22">
                  <c:v>1658.1</c:v>
                </c:pt>
                <c:pt idx="23">
                  <c:v>1605.4</c:v>
                </c:pt>
                <c:pt idx="24">
                  <c:v>1553.6</c:v>
                </c:pt>
                <c:pt idx="25">
                  <c:v>1521.8</c:v>
                </c:pt>
                <c:pt idx="26">
                  <c:v>1427</c:v>
                </c:pt>
                <c:pt idx="27">
                  <c:v>1434</c:v>
                </c:pt>
                <c:pt idx="28">
                  <c:v>1526.6</c:v>
                </c:pt>
                <c:pt idx="29">
                  <c:v>1513.4</c:v>
                </c:pt>
                <c:pt idx="30">
                  <c:v>1621.7</c:v>
                </c:pt>
                <c:pt idx="31">
                  <c:v>1562.1</c:v>
                </c:pt>
                <c:pt idx="32">
                  <c:v>1604.8</c:v>
                </c:pt>
                <c:pt idx="33">
                  <c:v>1698</c:v>
                </c:pt>
                <c:pt idx="34">
                  <c:v>1790</c:v>
                </c:pt>
                <c:pt idx="35">
                  <c:v>1795.7</c:v>
                </c:pt>
                <c:pt idx="36">
                  <c:v>2029.6</c:v>
                </c:pt>
                <c:pt idx="37">
                  <c:v>2040.1</c:v>
                </c:pt>
                <c:pt idx="38">
                  <c:v>2068.3000000000002</c:v>
                </c:pt>
                <c:pt idx="39">
                  <c:v>1885.5</c:v>
                </c:pt>
                <c:pt idx="40">
                  <c:v>1885.4</c:v>
                </c:pt>
                <c:pt idx="41">
                  <c:v>1861.7</c:v>
                </c:pt>
                <c:pt idx="42">
                  <c:v>1892.5</c:v>
                </c:pt>
                <c:pt idx="43">
                  <c:v>1924</c:v>
                </c:pt>
                <c:pt idx="44">
                  <c:v>1886.3</c:v>
                </c:pt>
                <c:pt idx="45">
                  <c:v>1743.8</c:v>
                </c:pt>
                <c:pt idx="46">
                  <c:v>1521.5</c:v>
                </c:pt>
                <c:pt idx="47">
                  <c:v>1424.3</c:v>
                </c:pt>
              </c:numCache>
            </c:numRef>
          </c:val>
          <c:extLst>
            <c:ext xmlns:c16="http://schemas.microsoft.com/office/drawing/2014/chart" uri="{C3380CC4-5D6E-409C-BE32-E72D297353CC}">
              <c16:uniqueId val="{00000002-7503-465F-B041-4CE12E51DAB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32.700000000000003</c:v>
                </c:pt>
                <c:pt idx="18">
                  <c:v>47.3</c:v>
                </c:pt>
                <c:pt idx="19">
                  <c:v>48</c:v>
                </c:pt>
                <c:pt idx="20">
                  <c:v>48.3</c:v>
                </c:pt>
                <c:pt idx="21">
                  <c:v>48.2</c:v>
                </c:pt>
                <c:pt idx="22">
                  <c:v>48.2</c:v>
                </c:pt>
                <c:pt idx="23">
                  <c:v>48.2</c:v>
                </c:pt>
                <c:pt idx="24">
                  <c:v>47.7</c:v>
                </c:pt>
                <c:pt idx="25">
                  <c:v>48.3</c:v>
                </c:pt>
                <c:pt idx="26">
                  <c:v>48.3</c:v>
                </c:pt>
                <c:pt idx="27">
                  <c:v>48.1</c:v>
                </c:pt>
                <c:pt idx="28">
                  <c:v>48</c:v>
                </c:pt>
                <c:pt idx="29">
                  <c:v>48.3</c:v>
                </c:pt>
                <c:pt idx="30">
                  <c:v>48.3</c:v>
                </c:pt>
                <c:pt idx="31">
                  <c:v>48</c:v>
                </c:pt>
                <c:pt idx="32">
                  <c:v>48.3</c:v>
                </c:pt>
                <c:pt idx="33">
                  <c:v>48.5</c:v>
                </c:pt>
                <c:pt idx="34">
                  <c:v>48.5</c:v>
                </c:pt>
                <c:pt idx="35">
                  <c:v>48.1</c:v>
                </c:pt>
                <c:pt idx="36">
                  <c:v>48.4</c:v>
                </c:pt>
                <c:pt idx="37">
                  <c:v>48.3</c:v>
                </c:pt>
                <c:pt idx="38">
                  <c:v>48.3</c:v>
                </c:pt>
                <c:pt idx="39">
                  <c:v>48.5</c:v>
                </c:pt>
                <c:pt idx="40">
                  <c:v>48.5</c:v>
                </c:pt>
                <c:pt idx="41">
                  <c:v>48.4</c:v>
                </c:pt>
                <c:pt idx="42">
                  <c:v>48.4</c:v>
                </c:pt>
                <c:pt idx="43">
                  <c:v>47.2</c:v>
                </c:pt>
                <c:pt idx="44">
                  <c:v>47.5</c:v>
                </c:pt>
                <c:pt idx="45">
                  <c:v>47.5</c:v>
                </c:pt>
                <c:pt idx="46">
                  <c:v>47.3</c:v>
                </c:pt>
                <c:pt idx="47">
                  <c:v>47.2</c:v>
                </c:pt>
              </c:numCache>
            </c:numRef>
          </c:val>
          <c:extLst>
            <c:ext xmlns:c16="http://schemas.microsoft.com/office/drawing/2014/chart" uri="{C3380CC4-5D6E-409C-BE32-E72D297353CC}">
              <c16:uniqueId val="{00000003-7503-465F-B041-4CE12E51DABF}"/>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13.5</c:v>
                </c:pt>
                <c:pt idx="1">
                  <c:v>13.7</c:v>
                </c:pt>
                <c:pt idx="2">
                  <c:v>14</c:v>
                </c:pt>
                <c:pt idx="3">
                  <c:v>14</c:v>
                </c:pt>
                <c:pt idx="4">
                  <c:v>13.7</c:v>
                </c:pt>
                <c:pt idx="5">
                  <c:v>13.6</c:v>
                </c:pt>
                <c:pt idx="6">
                  <c:v>13.7</c:v>
                </c:pt>
                <c:pt idx="7">
                  <c:v>13.7</c:v>
                </c:pt>
                <c:pt idx="8">
                  <c:v>14.2</c:v>
                </c:pt>
                <c:pt idx="9">
                  <c:v>13.8</c:v>
                </c:pt>
                <c:pt idx="10">
                  <c:v>13.7</c:v>
                </c:pt>
                <c:pt idx="11">
                  <c:v>13.9</c:v>
                </c:pt>
                <c:pt idx="12">
                  <c:v>13.5</c:v>
                </c:pt>
                <c:pt idx="13">
                  <c:v>14</c:v>
                </c:pt>
                <c:pt idx="14">
                  <c:v>13.7</c:v>
                </c:pt>
                <c:pt idx="15">
                  <c:v>14.1</c:v>
                </c:pt>
                <c:pt idx="16">
                  <c:v>14.2</c:v>
                </c:pt>
                <c:pt idx="17">
                  <c:v>16.2</c:v>
                </c:pt>
                <c:pt idx="18">
                  <c:v>16.5</c:v>
                </c:pt>
                <c:pt idx="19">
                  <c:v>15</c:v>
                </c:pt>
                <c:pt idx="20">
                  <c:v>14</c:v>
                </c:pt>
                <c:pt idx="21">
                  <c:v>13.9</c:v>
                </c:pt>
                <c:pt idx="22">
                  <c:v>13.9</c:v>
                </c:pt>
                <c:pt idx="23">
                  <c:v>13.8</c:v>
                </c:pt>
                <c:pt idx="24">
                  <c:v>14.1</c:v>
                </c:pt>
                <c:pt idx="25">
                  <c:v>14.5</c:v>
                </c:pt>
                <c:pt idx="26">
                  <c:v>13.7</c:v>
                </c:pt>
                <c:pt idx="27">
                  <c:v>13.4</c:v>
                </c:pt>
                <c:pt idx="28">
                  <c:v>13.5</c:v>
                </c:pt>
                <c:pt idx="29">
                  <c:v>13.5</c:v>
                </c:pt>
                <c:pt idx="30">
                  <c:v>13.5</c:v>
                </c:pt>
                <c:pt idx="31">
                  <c:v>13.4</c:v>
                </c:pt>
                <c:pt idx="32">
                  <c:v>13.5</c:v>
                </c:pt>
                <c:pt idx="33">
                  <c:v>13.4</c:v>
                </c:pt>
                <c:pt idx="34">
                  <c:v>13.4</c:v>
                </c:pt>
                <c:pt idx="35">
                  <c:v>13.7</c:v>
                </c:pt>
                <c:pt idx="36">
                  <c:v>17.100000000000001</c:v>
                </c:pt>
                <c:pt idx="37">
                  <c:v>16.399999999999999</c:v>
                </c:pt>
                <c:pt idx="38">
                  <c:v>16.5</c:v>
                </c:pt>
                <c:pt idx="39">
                  <c:v>16.5</c:v>
                </c:pt>
                <c:pt idx="40">
                  <c:v>16.5</c:v>
                </c:pt>
                <c:pt idx="41">
                  <c:v>16.5</c:v>
                </c:pt>
                <c:pt idx="42">
                  <c:v>16.5</c:v>
                </c:pt>
                <c:pt idx="43">
                  <c:v>15.9</c:v>
                </c:pt>
                <c:pt idx="44">
                  <c:v>16.5</c:v>
                </c:pt>
                <c:pt idx="45">
                  <c:v>16.399999999999999</c:v>
                </c:pt>
                <c:pt idx="46">
                  <c:v>13.5</c:v>
                </c:pt>
                <c:pt idx="47">
                  <c:v>14</c:v>
                </c:pt>
              </c:numCache>
            </c:numRef>
          </c:val>
          <c:extLst>
            <c:ext xmlns:c16="http://schemas.microsoft.com/office/drawing/2014/chart" uri="{C3380CC4-5D6E-409C-BE32-E72D297353CC}">
              <c16:uniqueId val="{00000004-7503-465F-B041-4CE12E51DABF}"/>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9.6</c:v>
                </c:pt>
                <c:pt idx="1">
                  <c:v>9.6</c:v>
                </c:pt>
                <c:pt idx="2">
                  <c:v>9.6</c:v>
                </c:pt>
                <c:pt idx="3">
                  <c:v>9.6</c:v>
                </c:pt>
                <c:pt idx="4">
                  <c:v>9.6</c:v>
                </c:pt>
                <c:pt idx="5">
                  <c:v>9.6</c:v>
                </c:pt>
                <c:pt idx="6">
                  <c:v>9.6</c:v>
                </c:pt>
                <c:pt idx="7">
                  <c:v>9.6</c:v>
                </c:pt>
                <c:pt idx="8">
                  <c:v>9.6</c:v>
                </c:pt>
                <c:pt idx="9">
                  <c:v>9.6</c:v>
                </c:pt>
                <c:pt idx="10">
                  <c:v>9.6</c:v>
                </c:pt>
                <c:pt idx="11">
                  <c:v>9.6</c:v>
                </c:pt>
                <c:pt idx="12">
                  <c:v>9.6</c:v>
                </c:pt>
                <c:pt idx="13">
                  <c:v>9.6</c:v>
                </c:pt>
                <c:pt idx="14">
                  <c:v>9.6</c:v>
                </c:pt>
                <c:pt idx="15">
                  <c:v>9.6</c:v>
                </c:pt>
                <c:pt idx="16">
                  <c:v>9.6</c:v>
                </c:pt>
                <c:pt idx="17">
                  <c:v>9.5</c:v>
                </c:pt>
                <c:pt idx="18">
                  <c:v>9.6</c:v>
                </c:pt>
                <c:pt idx="19">
                  <c:v>9.3000000000000007</c:v>
                </c:pt>
                <c:pt idx="20">
                  <c:v>9.3000000000000007</c:v>
                </c:pt>
                <c:pt idx="21">
                  <c:v>9.3000000000000007</c:v>
                </c:pt>
                <c:pt idx="22">
                  <c:v>9</c:v>
                </c:pt>
                <c:pt idx="23">
                  <c:v>8.6</c:v>
                </c:pt>
                <c:pt idx="24">
                  <c:v>9.1999999999999993</c:v>
                </c:pt>
                <c:pt idx="25">
                  <c:v>9.1999999999999993</c:v>
                </c:pt>
                <c:pt idx="26">
                  <c:v>9.1999999999999993</c:v>
                </c:pt>
                <c:pt idx="27">
                  <c:v>9.1999999999999993</c:v>
                </c:pt>
                <c:pt idx="28">
                  <c:v>9.1999999999999993</c:v>
                </c:pt>
                <c:pt idx="29">
                  <c:v>9.1999999999999993</c:v>
                </c:pt>
                <c:pt idx="30">
                  <c:v>9.1999999999999993</c:v>
                </c:pt>
                <c:pt idx="31">
                  <c:v>9.4</c:v>
                </c:pt>
                <c:pt idx="32">
                  <c:v>9.4</c:v>
                </c:pt>
                <c:pt idx="33">
                  <c:v>9.4</c:v>
                </c:pt>
                <c:pt idx="34">
                  <c:v>9.4</c:v>
                </c:pt>
                <c:pt idx="35">
                  <c:v>9.4</c:v>
                </c:pt>
                <c:pt idx="36">
                  <c:v>9.4</c:v>
                </c:pt>
                <c:pt idx="37">
                  <c:v>9.4</c:v>
                </c:pt>
                <c:pt idx="38">
                  <c:v>9.4</c:v>
                </c:pt>
                <c:pt idx="39">
                  <c:v>9.4</c:v>
                </c:pt>
                <c:pt idx="40">
                  <c:v>9.4</c:v>
                </c:pt>
                <c:pt idx="41">
                  <c:v>9.4</c:v>
                </c:pt>
                <c:pt idx="42">
                  <c:v>9.4</c:v>
                </c:pt>
                <c:pt idx="43">
                  <c:v>9.4</c:v>
                </c:pt>
                <c:pt idx="44">
                  <c:v>9.4</c:v>
                </c:pt>
                <c:pt idx="45">
                  <c:v>9.4</c:v>
                </c:pt>
                <c:pt idx="46">
                  <c:v>9.4</c:v>
                </c:pt>
                <c:pt idx="47">
                  <c:v>9.4</c:v>
                </c:pt>
              </c:numCache>
            </c:numRef>
          </c:val>
          <c:extLst>
            <c:ext xmlns:c16="http://schemas.microsoft.com/office/drawing/2014/chart" uri="{C3380CC4-5D6E-409C-BE32-E72D297353CC}">
              <c16:uniqueId val="{00000005-7503-465F-B041-4CE12E51DABF}"/>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2.2000000000000002</c:v>
                </c:pt>
                <c:pt idx="12">
                  <c:v>44.1</c:v>
                </c:pt>
                <c:pt idx="13">
                  <c:v>213.29</c:v>
                </c:pt>
                <c:pt idx="14">
                  <c:v>360.7</c:v>
                </c:pt>
                <c:pt idx="15">
                  <c:v>431.59</c:v>
                </c:pt>
                <c:pt idx="16">
                  <c:v>463.8</c:v>
                </c:pt>
                <c:pt idx="17">
                  <c:v>498</c:v>
                </c:pt>
                <c:pt idx="18">
                  <c:v>602.20000000000005</c:v>
                </c:pt>
                <c:pt idx="19">
                  <c:v>611.33000000000004</c:v>
                </c:pt>
                <c:pt idx="20">
                  <c:v>616.11</c:v>
                </c:pt>
                <c:pt idx="21">
                  <c:v>619.80999999999995</c:v>
                </c:pt>
                <c:pt idx="22">
                  <c:v>624.42999999999995</c:v>
                </c:pt>
                <c:pt idx="23">
                  <c:v>625.5</c:v>
                </c:pt>
                <c:pt idx="24">
                  <c:v>624.23</c:v>
                </c:pt>
                <c:pt idx="25">
                  <c:v>608.82000000000005</c:v>
                </c:pt>
                <c:pt idx="26">
                  <c:v>617.92999999999995</c:v>
                </c:pt>
                <c:pt idx="27">
                  <c:v>615.45000000000005</c:v>
                </c:pt>
                <c:pt idx="28">
                  <c:v>629.53</c:v>
                </c:pt>
                <c:pt idx="29">
                  <c:v>606.25</c:v>
                </c:pt>
                <c:pt idx="30">
                  <c:v>563.64</c:v>
                </c:pt>
                <c:pt idx="31">
                  <c:v>507.9</c:v>
                </c:pt>
                <c:pt idx="32">
                  <c:v>322.95999999999998</c:v>
                </c:pt>
                <c:pt idx="33">
                  <c:v>118.46</c:v>
                </c:pt>
                <c:pt idx="34">
                  <c:v>7.76</c:v>
                </c:pt>
                <c:pt idx="35">
                  <c:v>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7503-465F-B041-4CE12E51DAB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28145.150000000005</c:v>
                </c:pt>
                <c:pt idx="1">
                  <c:v>82322.750000000015</c:v>
                </c:pt>
                <c:pt idx="2">
                  <c:v>37171.700000000004</c:v>
                </c:pt>
                <c:pt idx="3">
                  <c:v>737.4</c:v>
                </c:pt>
                <c:pt idx="4">
                  <c:v>0</c:v>
                </c:pt>
                <c:pt idx="5">
                  <c:v>0</c:v>
                </c:pt>
                <c:pt idx="6">
                  <c:v>0</c:v>
                </c:pt>
                <c:pt idx="7">
                  <c:v>1755.5999999999995</c:v>
                </c:pt>
                <c:pt idx="8">
                  <c:v>0</c:v>
                </c:pt>
                <c:pt idx="9">
                  <c:v>347.09999999999985</c:v>
                </c:pt>
                <c:pt idx="10">
                  <c:v>225.99999999999977</c:v>
                </c:pt>
                <c:pt idx="11">
                  <c:v>5468.494999999999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757-4C54-B2F7-1D001CC021D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5"/>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CH SAN GABAN III</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strCache>
            </c:strRef>
          </c:cat>
          <c:val>
            <c:numRef>
              <c:f>'GENERACION RER'!$C$56:$BP$56</c:f>
              <c:numCache>
                <c:formatCode>#,##0.00</c:formatCode>
                <c:ptCount val="66"/>
                <c:pt idx="0">
                  <c:v>347.1</c:v>
                </c:pt>
                <c:pt idx="1">
                  <c:v>0</c:v>
                </c:pt>
                <c:pt idx="2">
                  <c:v>0</c:v>
                </c:pt>
                <c:pt idx="3">
                  <c:v>483.65</c:v>
                </c:pt>
                <c:pt idx="4">
                  <c:v>63.8</c:v>
                </c:pt>
                <c:pt idx="5">
                  <c:v>0</c:v>
                </c:pt>
                <c:pt idx="6">
                  <c:v>0</c:v>
                </c:pt>
                <c:pt idx="7">
                  <c:v>9.0500000000000007</c:v>
                </c:pt>
                <c:pt idx="8">
                  <c:v>475.3</c:v>
                </c:pt>
                <c:pt idx="9">
                  <c:v>0</c:v>
                </c:pt>
                <c:pt idx="10">
                  <c:v>483.5</c:v>
                </c:pt>
                <c:pt idx="11">
                  <c:v>486.45</c:v>
                </c:pt>
                <c:pt idx="12">
                  <c:v>229.3</c:v>
                </c:pt>
                <c:pt idx="13">
                  <c:v>74.8</c:v>
                </c:pt>
                <c:pt idx="14">
                  <c:v>98.95</c:v>
                </c:pt>
                <c:pt idx="15">
                  <c:v>479.1</c:v>
                </c:pt>
                <c:pt idx="16">
                  <c:v>484.35</c:v>
                </c:pt>
                <c:pt idx="17">
                  <c:v>419.1</c:v>
                </c:pt>
                <c:pt idx="18">
                  <c:v>455.4</c:v>
                </c:pt>
                <c:pt idx="19">
                  <c:v>654.4</c:v>
                </c:pt>
                <c:pt idx="20">
                  <c:v>1304.25</c:v>
                </c:pt>
                <c:pt idx="21">
                  <c:v>2190.9499999999998</c:v>
                </c:pt>
                <c:pt idx="22">
                  <c:v>1751.1</c:v>
                </c:pt>
                <c:pt idx="23">
                  <c:v>1929</c:v>
                </c:pt>
                <c:pt idx="24">
                  <c:v>322.8</c:v>
                </c:pt>
                <c:pt idx="25">
                  <c:v>274.45</c:v>
                </c:pt>
                <c:pt idx="26">
                  <c:v>212.25</c:v>
                </c:pt>
                <c:pt idx="27">
                  <c:v>482.3</c:v>
                </c:pt>
                <c:pt idx="28">
                  <c:v>172.9</c:v>
                </c:pt>
                <c:pt idx="29">
                  <c:v>489.6</c:v>
                </c:pt>
                <c:pt idx="30">
                  <c:v>489.6</c:v>
                </c:pt>
                <c:pt idx="31">
                  <c:v>483</c:v>
                </c:pt>
                <c:pt idx="32">
                  <c:v>209.15</c:v>
                </c:pt>
                <c:pt idx="33">
                  <c:v>692.3</c:v>
                </c:pt>
                <c:pt idx="34">
                  <c:v>159.75</c:v>
                </c:pt>
                <c:pt idx="35">
                  <c:v>194.65</c:v>
                </c:pt>
                <c:pt idx="36">
                  <c:v>87.2</c:v>
                </c:pt>
                <c:pt idx="37">
                  <c:v>223.2</c:v>
                </c:pt>
                <c:pt idx="38">
                  <c:v>0</c:v>
                </c:pt>
                <c:pt idx="39">
                  <c:v>0</c:v>
                </c:pt>
                <c:pt idx="40">
                  <c:v>1532.2449999999999</c:v>
                </c:pt>
                <c:pt idx="41">
                  <c:v>2.2999999999999998</c:v>
                </c:pt>
                <c:pt idx="42">
                  <c:v>80.95</c:v>
                </c:pt>
                <c:pt idx="43">
                  <c:v>130.80000000000001</c:v>
                </c:pt>
                <c:pt idx="44">
                  <c:v>128.75</c:v>
                </c:pt>
                <c:pt idx="45">
                  <c:v>131.65</c:v>
                </c:pt>
                <c:pt idx="46">
                  <c:v>249.9</c:v>
                </c:pt>
                <c:pt idx="47">
                  <c:v>2590.25</c:v>
                </c:pt>
                <c:pt idx="48">
                  <c:v>1282.2</c:v>
                </c:pt>
                <c:pt idx="49">
                  <c:v>2439.4</c:v>
                </c:pt>
                <c:pt idx="50">
                  <c:v>953.95</c:v>
                </c:pt>
                <c:pt idx="51">
                  <c:v>14.4</c:v>
                </c:pt>
                <c:pt idx="52">
                  <c:v>160.69999999999999</c:v>
                </c:pt>
                <c:pt idx="53">
                  <c:v>634.54999999999995</c:v>
                </c:pt>
                <c:pt idx="54">
                  <c:v>1755.15</c:v>
                </c:pt>
                <c:pt idx="55">
                  <c:v>479.9</c:v>
                </c:pt>
                <c:pt idx="56">
                  <c:v>110.85</c:v>
                </c:pt>
                <c:pt idx="57">
                  <c:v>0</c:v>
                </c:pt>
                <c:pt idx="58">
                  <c:v>57.55</c:v>
                </c:pt>
                <c:pt idx="59">
                  <c:v>57.6</c:v>
                </c:pt>
                <c:pt idx="60">
                  <c:v>131.4</c:v>
                </c:pt>
                <c:pt idx="61">
                  <c:v>28.8</c:v>
                </c:pt>
                <c:pt idx="62">
                  <c:v>0</c:v>
                </c:pt>
                <c:pt idx="63">
                  <c:v>479.55</c:v>
                </c:pt>
                <c:pt idx="64">
                  <c:v>194.15</c:v>
                </c:pt>
                <c:pt idx="65">
                  <c:v>122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24B-49F1-BE46-EAA527A5A27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30661.695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573.1</c:v>
                </c:pt>
                <c:pt idx="1">
                  <c:v>5468.4949999999999</c:v>
                </c:pt>
                <c:pt idx="2">
                  <c:v>8529.9500000000007</c:v>
                </c:pt>
                <c:pt idx="3">
                  <c:v>16090.15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385-417C-BD25-66E1AADD556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13.5</c:v>
                </c:pt>
                <c:pt idx="1">
                  <c:v>13.7</c:v>
                </c:pt>
                <c:pt idx="2">
                  <c:v>14</c:v>
                </c:pt>
                <c:pt idx="3">
                  <c:v>14</c:v>
                </c:pt>
                <c:pt idx="4">
                  <c:v>13.7</c:v>
                </c:pt>
                <c:pt idx="5">
                  <c:v>13.6</c:v>
                </c:pt>
                <c:pt idx="6">
                  <c:v>13.7</c:v>
                </c:pt>
                <c:pt idx="7">
                  <c:v>13.7</c:v>
                </c:pt>
                <c:pt idx="8">
                  <c:v>14.2</c:v>
                </c:pt>
                <c:pt idx="9">
                  <c:v>13.8</c:v>
                </c:pt>
                <c:pt idx="10">
                  <c:v>13.7</c:v>
                </c:pt>
                <c:pt idx="11">
                  <c:v>13.9</c:v>
                </c:pt>
                <c:pt idx="12">
                  <c:v>13.5</c:v>
                </c:pt>
                <c:pt idx="13">
                  <c:v>14</c:v>
                </c:pt>
                <c:pt idx="14">
                  <c:v>13.7</c:v>
                </c:pt>
                <c:pt idx="15">
                  <c:v>14.1</c:v>
                </c:pt>
                <c:pt idx="16">
                  <c:v>14.2</c:v>
                </c:pt>
                <c:pt idx="17">
                  <c:v>16.2</c:v>
                </c:pt>
                <c:pt idx="18">
                  <c:v>16.5</c:v>
                </c:pt>
                <c:pt idx="19">
                  <c:v>15</c:v>
                </c:pt>
                <c:pt idx="20">
                  <c:v>14</c:v>
                </c:pt>
                <c:pt idx="21">
                  <c:v>13.9</c:v>
                </c:pt>
                <c:pt idx="22">
                  <c:v>13.9</c:v>
                </c:pt>
                <c:pt idx="23">
                  <c:v>13.8</c:v>
                </c:pt>
                <c:pt idx="24">
                  <c:v>14.1</c:v>
                </c:pt>
                <c:pt idx="25">
                  <c:v>14.5</c:v>
                </c:pt>
                <c:pt idx="26">
                  <c:v>13.7</c:v>
                </c:pt>
                <c:pt idx="27">
                  <c:v>13.4</c:v>
                </c:pt>
                <c:pt idx="28">
                  <c:v>13.5</c:v>
                </c:pt>
                <c:pt idx="29">
                  <c:v>13.5</c:v>
                </c:pt>
                <c:pt idx="30">
                  <c:v>13.5</c:v>
                </c:pt>
                <c:pt idx="31">
                  <c:v>13.4</c:v>
                </c:pt>
                <c:pt idx="32">
                  <c:v>13.5</c:v>
                </c:pt>
                <c:pt idx="33">
                  <c:v>13.4</c:v>
                </c:pt>
                <c:pt idx="34">
                  <c:v>13.4</c:v>
                </c:pt>
                <c:pt idx="35">
                  <c:v>13.7</c:v>
                </c:pt>
                <c:pt idx="36">
                  <c:v>17.100000000000001</c:v>
                </c:pt>
                <c:pt idx="37">
                  <c:v>16.399999999999999</c:v>
                </c:pt>
                <c:pt idx="38">
                  <c:v>16.5</c:v>
                </c:pt>
                <c:pt idx="39">
                  <c:v>16.5</c:v>
                </c:pt>
                <c:pt idx="40">
                  <c:v>16.5</c:v>
                </c:pt>
                <c:pt idx="41">
                  <c:v>16.5</c:v>
                </c:pt>
                <c:pt idx="42">
                  <c:v>16.5</c:v>
                </c:pt>
                <c:pt idx="43">
                  <c:v>15.9</c:v>
                </c:pt>
                <c:pt idx="44">
                  <c:v>16.5</c:v>
                </c:pt>
                <c:pt idx="45">
                  <c:v>16.399999999999999</c:v>
                </c:pt>
                <c:pt idx="46">
                  <c:v>13.5</c:v>
                </c:pt>
                <c:pt idx="47">
                  <c:v>14</c:v>
                </c:pt>
              </c:numCache>
            </c:numRef>
          </c:val>
          <c:extLst>
            <c:ext xmlns:c16="http://schemas.microsoft.com/office/drawing/2014/chart" uri="{C3380CC4-5D6E-409C-BE32-E72D297353CC}">
              <c16:uniqueId val="{00000000-45BF-4DB8-84BD-691B363B430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45BF-4DB8-84BD-691B363B430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45BF-4DB8-84BD-691B363B4301}"/>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45BF-4DB8-84BD-691B363B4301}"/>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72.5</c:v>
                </c:pt>
                <c:pt idx="1">
                  <c:v>72.599999999999994</c:v>
                </c:pt>
                <c:pt idx="2">
                  <c:v>71.900000000000006</c:v>
                </c:pt>
                <c:pt idx="3">
                  <c:v>71.8</c:v>
                </c:pt>
                <c:pt idx="4">
                  <c:v>71.8</c:v>
                </c:pt>
                <c:pt idx="5">
                  <c:v>71.7</c:v>
                </c:pt>
                <c:pt idx="6">
                  <c:v>72</c:v>
                </c:pt>
                <c:pt idx="7">
                  <c:v>71.5</c:v>
                </c:pt>
                <c:pt idx="8">
                  <c:v>71.599999999999994</c:v>
                </c:pt>
                <c:pt idx="9">
                  <c:v>71.900000000000006</c:v>
                </c:pt>
                <c:pt idx="10">
                  <c:v>72.2</c:v>
                </c:pt>
                <c:pt idx="11">
                  <c:v>72.2</c:v>
                </c:pt>
                <c:pt idx="12">
                  <c:v>72.3</c:v>
                </c:pt>
                <c:pt idx="13">
                  <c:v>73.3</c:v>
                </c:pt>
                <c:pt idx="14">
                  <c:v>74.400000000000006</c:v>
                </c:pt>
                <c:pt idx="15">
                  <c:v>73.8</c:v>
                </c:pt>
                <c:pt idx="16">
                  <c:v>73.8</c:v>
                </c:pt>
                <c:pt idx="17">
                  <c:v>74.3</c:v>
                </c:pt>
                <c:pt idx="18">
                  <c:v>74.099999999999994</c:v>
                </c:pt>
                <c:pt idx="19">
                  <c:v>75.099999999999994</c:v>
                </c:pt>
                <c:pt idx="20">
                  <c:v>71.900000000000006</c:v>
                </c:pt>
                <c:pt idx="21">
                  <c:v>72.3</c:v>
                </c:pt>
                <c:pt idx="22">
                  <c:v>73.8</c:v>
                </c:pt>
                <c:pt idx="23">
                  <c:v>73.3</c:v>
                </c:pt>
                <c:pt idx="24">
                  <c:v>73</c:v>
                </c:pt>
                <c:pt idx="25">
                  <c:v>73.2</c:v>
                </c:pt>
                <c:pt idx="26">
                  <c:v>74.3</c:v>
                </c:pt>
                <c:pt idx="27">
                  <c:v>73.5</c:v>
                </c:pt>
                <c:pt idx="28">
                  <c:v>74.400000000000006</c:v>
                </c:pt>
                <c:pt idx="29">
                  <c:v>73.599999999999994</c:v>
                </c:pt>
                <c:pt idx="30">
                  <c:v>73.3</c:v>
                </c:pt>
                <c:pt idx="31">
                  <c:v>74.2</c:v>
                </c:pt>
                <c:pt idx="32">
                  <c:v>73.599999999999994</c:v>
                </c:pt>
                <c:pt idx="33">
                  <c:v>73.5</c:v>
                </c:pt>
                <c:pt idx="34">
                  <c:v>73</c:v>
                </c:pt>
                <c:pt idx="35">
                  <c:v>73.2</c:v>
                </c:pt>
                <c:pt idx="36">
                  <c:v>73.900000000000006</c:v>
                </c:pt>
                <c:pt idx="37">
                  <c:v>74.099999999999994</c:v>
                </c:pt>
                <c:pt idx="38">
                  <c:v>74.099999999999994</c:v>
                </c:pt>
                <c:pt idx="39">
                  <c:v>73.400000000000006</c:v>
                </c:pt>
                <c:pt idx="40">
                  <c:v>73.5</c:v>
                </c:pt>
                <c:pt idx="41">
                  <c:v>73.5</c:v>
                </c:pt>
                <c:pt idx="42">
                  <c:v>73.5</c:v>
                </c:pt>
                <c:pt idx="43">
                  <c:v>73.3</c:v>
                </c:pt>
                <c:pt idx="44">
                  <c:v>73.2</c:v>
                </c:pt>
                <c:pt idx="45">
                  <c:v>73.099999999999994</c:v>
                </c:pt>
                <c:pt idx="46">
                  <c:v>73.2</c:v>
                </c:pt>
                <c:pt idx="47">
                  <c:v>73.5</c:v>
                </c:pt>
              </c:numCache>
            </c:numRef>
          </c:val>
          <c:extLst>
            <c:ext xmlns:c16="http://schemas.microsoft.com/office/drawing/2014/chart" uri="{C3380CC4-5D6E-409C-BE32-E72D297353CC}">
              <c16:uniqueId val="{00000004-45BF-4DB8-84BD-691B363B4301}"/>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32.299999999999997</c:v>
                </c:pt>
                <c:pt idx="1">
                  <c:v>32.200000000000003</c:v>
                </c:pt>
                <c:pt idx="2">
                  <c:v>32.200000000000003</c:v>
                </c:pt>
                <c:pt idx="3">
                  <c:v>32.200000000000003</c:v>
                </c:pt>
                <c:pt idx="4">
                  <c:v>32.299999999999997</c:v>
                </c:pt>
                <c:pt idx="5">
                  <c:v>32.299999999999997</c:v>
                </c:pt>
                <c:pt idx="6">
                  <c:v>32.4</c:v>
                </c:pt>
                <c:pt idx="7">
                  <c:v>32.299999999999997</c:v>
                </c:pt>
                <c:pt idx="8">
                  <c:v>32.1</c:v>
                </c:pt>
                <c:pt idx="9">
                  <c:v>32.1</c:v>
                </c:pt>
                <c:pt idx="10">
                  <c:v>32</c:v>
                </c:pt>
                <c:pt idx="11">
                  <c:v>32.700000000000003</c:v>
                </c:pt>
                <c:pt idx="12">
                  <c:v>32.6</c:v>
                </c:pt>
                <c:pt idx="13">
                  <c:v>32.6</c:v>
                </c:pt>
                <c:pt idx="14">
                  <c:v>32.6</c:v>
                </c:pt>
                <c:pt idx="15">
                  <c:v>32.700000000000003</c:v>
                </c:pt>
                <c:pt idx="16">
                  <c:v>32.6</c:v>
                </c:pt>
                <c:pt idx="17">
                  <c:v>32.5</c:v>
                </c:pt>
                <c:pt idx="18">
                  <c:v>32.299999999999997</c:v>
                </c:pt>
                <c:pt idx="19">
                  <c:v>32.1</c:v>
                </c:pt>
                <c:pt idx="20">
                  <c:v>32.200000000000003</c:v>
                </c:pt>
                <c:pt idx="21">
                  <c:v>32.299999999999997</c:v>
                </c:pt>
                <c:pt idx="22">
                  <c:v>32.200000000000003</c:v>
                </c:pt>
                <c:pt idx="23">
                  <c:v>32.200000000000003</c:v>
                </c:pt>
                <c:pt idx="24">
                  <c:v>32.1</c:v>
                </c:pt>
                <c:pt idx="25">
                  <c:v>32.1</c:v>
                </c:pt>
                <c:pt idx="26">
                  <c:v>31.8</c:v>
                </c:pt>
                <c:pt idx="27">
                  <c:v>31.6</c:v>
                </c:pt>
                <c:pt idx="28">
                  <c:v>31.2</c:v>
                </c:pt>
                <c:pt idx="29">
                  <c:v>31.8</c:v>
                </c:pt>
                <c:pt idx="30">
                  <c:v>32.200000000000003</c:v>
                </c:pt>
                <c:pt idx="31">
                  <c:v>32.200000000000003</c:v>
                </c:pt>
                <c:pt idx="32">
                  <c:v>32.299999999999997</c:v>
                </c:pt>
                <c:pt idx="33">
                  <c:v>32.4</c:v>
                </c:pt>
                <c:pt idx="34">
                  <c:v>32.4</c:v>
                </c:pt>
                <c:pt idx="35">
                  <c:v>32.4</c:v>
                </c:pt>
                <c:pt idx="36">
                  <c:v>32.200000000000003</c:v>
                </c:pt>
                <c:pt idx="37">
                  <c:v>32.299999999999997</c:v>
                </c:pt>
                <c:pt idx="38">
                  <c:v>32.4</c:v>
                </c:pt>
                <c:pt idx="39">
                  <c:v>32.299999999999997</c:v>
                </c:pt>
                <c:pt idx="40">
                  <c:v>32.299999999999997</c:v>
                </c:pt>
                <c:pt idx="41">
                  <c:v>32.299999999999997</c:v>
                </c:pt>
                <c:pt idx="42">
                  <c:v>32.299999999999997</c:v>
                </c:pt>
                <c:pt idx="43">
                  <c:v>32.299999999999997</c:v>
                </c:pt>
                <c:pt idx="44">
                  <c:v>32.299999999999997</c:v>
                </c:pt>
                <c:pt idx="45">
                  <c:v>32.4</c:v>
                </c:pt>
                <c:pt idx="46">
                  <c:v>32.5</c:v>
                </c:pt>
                <c:pt idx="47">
                  <c:v>32.5</c:v>
                </c:pt>
              </c:numCache>
            </c:numRef>
          </c:val>
          <c:extLst>
            <c:ext xmlns:c16="http://schemas.microsoft.com/office/drawing/2014/chart" uri="{C3380CC4-5D6E-409C-BE32-E72D297353CC}">
              <c16:uniqueId val="{00000005-45BF-4DB8-84BD-691B363B430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EGASA</c:v>
                </c:pt>
                <c:pt idx="10">
                  <c:v>EGEMSA</c:v>
                </c:pt>
                <c:pt idx="11">
                  <c:v>TERMOCHILCA S.A.C.</c:v>
                </c:pt>
                <c:pt idx="12">
                  <c:v>SAN GABAN</c:v>
                </c:pt>
                <c:pt idx="13">
                  <c:v>ENERGIA RENOVABLE DEL SUR S.A.</c:v>
                </c:pt>
                <c:pt idx="14">
                  <c:v>EMPRESA DE GENERACION HUANZA</c:v>
                </c:pt>
                <c:pt idx="15">
                  <c:v>INLAND ENERGY SAC</c:v>
                </c:pt>
                <c:pt idx="16">
                  <c:v>PARQUE EOLICO TRES HERMANAS S.A.C.</c:v>
                </c:pt>
                <c:pt idx="17">
                  <c:v>LA VIRGEN</c:v>
                </c:pt>
                <c:pt idx="18">
                  <c:v>GENERADORA DE ENERGÍA DEL PERÚ</c:v>
                </c:pt>
                <c:pt idx="19">
                  <c:v>EGEJUNIN</c:v>
                </c:pt>
                <c:pt idx="20">
                  <c:v>FENIX POWER PERÚ</c:v>
                </c:pt>
                <c:pt idx="21">
                  <c:v>ENERGÍA EÓLICA S.A.</c:v>
                </c:pt>
                <c:pt idx="22">
                  <c:v>GM OPERACIONES S.A.C.</c:v>
                </c:pt>
                <c:pt idx="23">
                  <c:v>SDF ENERGIA SAC</c:v>
                </c:pt>
                <c:pt idx="24">
                  <c:v>GENERACIÓN ANDINA S.A.C.</c:v>
                </c:pt>
                <c:pt idx="25">
                  <c:v>ENEL GENERACION PIURA S.A.</c:v>
                </c:pt>
                <c:pt idx="26">
                  <c:v>SINERSA</c:v>
                </c:pt>
                <c:pt idx="27">
                  <c:v>GR CORTARRAMA SOCIEDAD ANONIMA CERRADA</c:v>
                </c:pt>
                <c:pt idx="28">
                  <c:v>PARQUE EOLICO MARCONA S.A.C.</c:v>
                </c:pt>
                <c:pt idx="29">
                  <c:v>ANDEAN POWER S.A.C.</c:v>
                </c:pt>
                <c:pt idx="30">
                  <c:v>EMPRESA DE GENERACION ELECTRICA SANTA ANA S.A.C.</c:v>
                </c:pt>
                <c:pt idx="31">
                  <c:v>CELEPSA RENOVABLES S.R.L.</c:v>
                </c:pt>
                <c:pt idx="32">
                  <c:v>EMPRESA ELECTRICA AGUA AZUL</c:v>
                </c:pt>
                <c:pt idx="33">
                  <c:v>EMPRESA DE GENERACION ELECTRICA RIO BAÑOS S.A.C.</c:v>
                </c:pt>
                <c:pt idx="34">
                  <c:v>HIDROELECTRICA HUANCHOR S.A.C.</c:v>
                </c:pt>
                <c:pt idx="35">
                  <c:v>EMPRESA ELECTRICA RIO DOBLE</c:v>
                </c:pt>
                <c:pt idx="36">
                  <c:v>JOYA SOLAR S.A.C.</c:v>
                </c:pt>
                <c:pt idx="37">
                  <c:v>AGRO INDUSTRIAL PARAMONGA S.A.</c:v>
                </c:pt>
                <c:pt idx="38">
                  <c:v>EGESUR</c:v>
                </c:pt>
                <c:pt idx="39">
                  <c:v>PERUANA DE INVERSIONES EN ENERGIAS RENOVABLES S.A.</c:v>
                </c:pt>
                <c:pt idx="40">
                  <c:v>TERMOSELVA</c:v>
                </c:pt>
                <c:pt idx="41">
                  <c:v>HUAURA POWER GROUP S.A.</c:v>
                </c:pt>
                <c:pt idx="42">
                  <c:v>PETRAMAS</c:v>
                </c:pt>
                <c:pt idx="43">
                  <c:v>GR TARUCA SOCIEDAD ANONIMA CERRADA</c:v>
                </c:pt>
                <c:pt idx="44">
                  <c:v>PANAMERICANA  SOLAR SAC.</c:v>
                </c:pt>
                <c:pt idx="45">
                  <c:v>TACNA SOLAR SAC.</c:v>
                </c:pt>
                <c:pt idx="46">
                  <c:v>GR PAINO SOCIEDAD ANONIMA CERRADA</c:v>
                </c:pt>
                <c:pt idx="47">
                  <c:v>MOQUEGUA FV S.A.C.</c:v>
                </c:pt>
                <c:pt idx="48">
                  <c:v>REPARTICIÓN ARCUS S.A.C.</c:v>
                </c:pt>
                <c:pt idx="49">
                  <c:v>MAJES ARCUS S.A.C.</c:v>
                </c:pt>
                <c:pt idx="50">
                  <c:v>EMPRESA DE GENERACION ELECTRICA CANCHAYLLO SAC</c:v>
                </c:pt>
                <c:pt idx="51">
                  <c:v>INVERSIONES SHAQSHA S.A.C.</c:v>
                </c:pt>
                <c:pt idx="52">
                  <c:v>HIDROCAÑETE S.A.</c:v>
                </c:pt>
                <c:pt idx="53">
                  <c:v>ASOCIACIÓN SANTA LUCIA DE CHACAS</c:v>
                </c:pt>
                <c:pt idx="54">
                  <c:v>ELECTRICA YANAPAMPA SAC</c:v>
                </c:pt>
                <c:pt idx="55">
                  <c:v>SHOUGESA</c:v>
                </c:pt>
                <c:pt idx="56">
                  <c:v>MAJA ENERGIA S.A.C.</c:v>
                </c:pt>
                <c:pt idx="57">
                  <c:v>INFRAESTRUCTURAS Y ENERGIAS DEL PERU S.A.C.</c:v>
                </c:pt>
                <c:pt idx="58">
                  <c:v>AGROINDUSTRIAS SAN JACINTO S.A.A.</c:v>
                </c:pt>
                <c:pt idx="59">
                  <c:v>COLCA SOLAR S.A.C.</c:v>
                </c:pt>
                <c:pt idx="60">
                  <c:v>KONDU SAC</c:v>
                </c:pt>
                <c:pt idx="61">
                  <c:v>PLANTA DE RESERVA FRIA DE GENERACION  DE ETEN S.A.</c:v>
                </c:pt>
                <c:pt idx="62">
                  <c:v>ATRIA ENERGIA S.A.C.</c:v>
                </c:pt>
              </c:strCache>
            </c:strRef>
          </c:cat>
          <c:val>
            <c:numRef>
              <c:f>EVO_PRO_ENE!$J$190:$J$252</c:f>
              <c:numCache>
                <c:formatCode>General</c:formatCode>
                <c:ptCount val="63"/>
                <c:pt idx="0">
                  <c:v>526900.49</c:v>
                </c:pt>
                <c:pt idx="1">
                  <c:v>422815.75</c:v>
                </c:pt>
                <c:pt idx="2">
                  <c:v>312429.09999999998</c:v>
                </c:pt>
                <c:pt idx="3">
                  <c:v>239220.25</c:v>
                </c:pt>
                <c:pt idx="4">
                  <c:v>165027.1</c:v>
                </c:pt>
                <c:pt idx="5">
                  <c:v>135922.65</c:v>
                </c:pt>
                <c:pt idx="6">
                  <c:v>124380.85</c:v>
                </c:pt>
                <c:pt idx="7">
                  <c:v>76413</c:v>
                </c:pt>
                <c:pt idx="8">
                  <c:v>69336.25</c:v>
                </c:pt>
                <c:pt idx="9">
                  <c:v>63191.9</c:v>
                </c:pt>
                <c:pt idx="10">
                  <c:v>62408.65</c:v>
                </c:pt>
                <c:pt idx="11">
                  <c:v>48423.39</c:v>
                </c:pt>
                <c:pt idx="12">
                  <c:v>41955.6</c:v>
                </c:pt>
                <c:pt idx="13">
                  <c:v>34209.9</c:v>
                </c:pt>
                <c:pt idx="14">
                  <c:v>34041.35</c:v>
                </c:pt>
                <c:pt idx="15">
                  <c:v>33943.724999999999</c:v>
                </c:pt>
                <c:pt idx="16">
                  <c:v>26831.35</c:v>
                </c:pt>
                <c:pt idx="17">
                  <c:v>26674.35</c:v>
                </c:pt>
                <c:pt idx="18">
                  <c:v>26388.05</c:v>
                </c:pt>
                <c:pt idx="19">
                  <c:v>26279.5</c:v>
                </c:pt>
                <c:pt idx="20">
                  <c:v>25977.8</c:v>
                </c:pt>
                <c:pt idx="21">
                  <c:v>22315.25</c:v>
                </c:pt>
                <c:pt idx="22">
                  <c:v>18546.494999999999</c:v>
                </c:pt>
                <c:pt idx="23">
                  <c:v>12253.55</c:v>
                </c:pt>
                <c:pt idx="24">
                  <c:v>10885.8</c:v>
                </c:pt>
                <c:pt idx="25">
                  <c:v>10619.05</c:v>
                </c:pt>
                <c:pt idx="26">
                  <c:v>10503.7</c:v>
                </c:pt>
                <c:pt idx="27">
                  <c:v>9932.5</c:v>
                </c:pt>
                <c:pt idx="28">
                  <c:v>9205.6</c:v>
                </c:pt>
                <c:pt idx="29">
                  <c:v>7722</c:v>
                </c:pt>
                <c:pt idx="30">
                  <c:v>7705.4</c:v>
                </c:pt>
                <c:pt idx="31">
                  <c:v>7549.038485</c:v>
                </c:pt>
                <c:pt idx="32">
                  <c:v>7384.5</c:v>
                </c:pt>
                <c:pt idx="33">
                  <c:v>7228.05</c:v>
                </c:pt>
                <c:pt idx="34">
                  <c:v>7051.1031999999996</c:v>
                </c:pt>
                <c:pt idx="35">
                  <c:v>6421.75</c:v>
                </c:pt>
                <c:pt idx="36">
                  <c:v>6172.63</c:v>
                </c:pt>
                <c:pt idx="37">
                  <c:v>5469.55</c:v>
                </c:pt>
                <c:pt idx="38">
                  <c:v>5269.95</c:v>
                </c:pt>
                <c:pt idx="39">
                  <c:v>4735.3</c:v>
                </c:pt>
                <c:pt idx="40">
                  <c:v>4068.35</c:v>
                </c:pt>
                <c:pt idx="41">
                  <c:v>3562.45</c:v>
                </c:pt>
                <c:pt idx="42">
                  <c:v>3389.7</c:v>
                </c:pt>
                <c:pt idx="43">
                  <c:v>2908.7</c:v>
                </c:pt>
                <c:pt idx="44">
                  <c:v>2579.9</c:v>
                </c:pt>
                <c:pt idx="45">
                  <c:v>2447.25</c:v>
                </c:pt>
                <c:pt idx="46">
                  <c:v>2310.5500000000002</c:v>
                </c:pt>
                <c:pt idx="47">
                  <c:v>2103.4499999999998</c:v>
                </c:pt>
                <c:pt idx="48">
                  <c:v>1941.05</c:v>
                </c:pt>
                <c:pt idx="49">
                  <c:v>1934.05</c:v>
                </c:pt>
                <c:pt idx="50">
                  <c:v>1739.15</c:v>
                </c:pt>
                <c:pt idx="51">
                  <c:v>1731.94</c:v>
                </c:pt>
                <c:pt idx="52">
                  <c:v>1380.25</c:v>
                </c:pt>
                <c:pt idx="53">
                  <c:v>1136.6500000000001</c:v>
                </c:pt>
                <c:pt idx="54">
                  <c:v>1039.5999999999999</c:v>
                </c:pt>
                <c:pt idx="55">
                  <c:v>607.85</c:v>
                </c:pt>
                <c:pt idx="56">
                  <c:v>551.51</c:v>
                </c:pt>
                <c:pt idx="57">
                  <c:v>268.10000000000002</c:v>
                </c:pt>
                <c:pt idx="58">
                  <c:v>255.87</c:v>
                </c:pt>
                <c:pt idx="59">
                  <c:v>119.65</c:v>
                </c:pt>
                <c:pt idx="60">
                  <c:v>30.9</c:v>
                </c:pt>
                <c:pt idx="61">
                  <c:v>20</c:v>
                </c:pt>
                <c:pt idx="62">
                  <c:v>9.25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D30-4193-825C-E7A7FE7A0A4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617.9</c:v>
                </c:pt>
                <c:pt idx="1">
                  <c:v>612.6</c:v>
                </c:pt>
                <c:pt idx="2">
                  <c:v>603.70000000000005</c:v>
                </c:pt>
                <c:pt idx="3">
                  <c:v>602.4</c:v>
                </c:pt>
                <c:pt idx="4">
                  <c:v>614</c:v>
                </c:pt>
                <c:pt idx="5">
                  <c:v>608.5</c:v>
                </c:pt>
                <c:pt idx="6">
                  <c:v>603.5</c:v>
                </c:pt>
                <c:pt idx="7">
                  <c:v>594.6</c:v>
                </c:pt>
                <c:pt idx="8">
                  <c:v>589.5</c:v>
                </c:pt>
                <c:pt idx="9">
                  <c:v>603</c:v>
                </c:pt>
                <c:pt idx="10">
                  <c:v>595.6</c:v>
                </c:pt>
                <c:pt idx="11">
                  <c:v>601.29999999999995</c:v>
                </c:pt>
                <c:pt idx="12">
                  <c:v>594.79999999999995</c:v>
                </c:pt>
                <c:pt idx="13">
                  <c:v>604.1</c:v>
                </c:pt>
                <c:pt idx="14">
                  <c:v>608.5</c:v>
                </c:pt>
                <c:pt idx="15">
                  <c:v>613.4</c:v>
                </c:pt>
                <c:pt idx="16">
                  <c:v>608.6</c:v>
                </c:pt>
                <c:pt idx="17">
                  <c:v>634</c:v>
                </c:pt>
                <c:pt idx="18">
                  <c:v>651.4</c:v>
                </c:pt>
                <c:pt idx="19">
                  <c:v>675.2</c:v>
                </c:pt>
                <c:pt idx="20">
                  <c:v>665.6</c:v>
                </c:pt>
                <c:pt idx="21">
                  <c:v>685.2</c:v>
                </c:pt>
                <c:pt idx="22">
                  <c:v>683.1</c:v>
                </c:pt>
                <c:pt idx="23">
                  <c:v>686.6</c:v>
                </c:pt>
                <c:pt idx="24">
                  <c:v>692.9</c:v>
                </c:pt>
                <c:pt idx="25">
                  <c:v>697</c:v>
                </c:pt>
                <c:pt idx="26">
                  <c:v>700.8</c:v>
                </c:pt>
                <c:pt idx="27">
                  <c:v>707.7</c:v>
                </c:pt>
                <c:pt idx="28">
                  <c:v>713.7</c:v>
                </c:pt>
                <c:pt idx="29">
                  <c:v>709.2</c:v>
                </c:pt>
                <c:pt idx="30">
                  <c:v>712.2</c:v>
                </c:pt>
                <c:pt idx="31">
                  <c:v>709.4</c:v>
                </c:pt>
                <c:pt idx="32">
                  <c:v>707.9</c:v>
                </c:pt>
                <c:pt idx="33">
                  <c:v>701</c:v>
                </c:pt>
                <c:pt idx="34">
                  <c:v>686.9</c:v>
                </c:pt>
                <c:pt idx="35">
                  <c:v>690.3</c:v>
                </c:pt>
                <c:pt idx="36">
                  <c:v>689.8</c:v>
                </c:pt>
                <c:pt idx="37">
                  <c:v>690</c:v>
                </c:pt>
                <c:pt idx="38">
                  <c:v>687.5</c:v>
                </c:pt>
                <c:pt idx="39">
                  <c:v>685.8</c:v>
                </c:pt>
                <c:pt idx="40">
                  <c:v>683</c:v>
                </c:pt>
                <c:pt idx="41">
                  <c:v>675.4</c:v>
                </c:pt>
                <c:pt idx="42">
                  <c:v>674.1</c:v>
                </c:pt>
                <c:pt idx="43">
                  <c:v>651.20000000000005</c:v>
                </c:pt>
                <c:pt idx="44">
                  <c:v>655.6</c:v>
                </c:pt>
                <c:pt idx="45">
                  <c:v>665.2</c:v>
                </c:pt>
                <c:pt idx="46">
                  <c:v>653.5</c:v>
                </c:pt>
                <c:pt idx="47">
                  <c:v>646.29999999999995</c:v>
                </c:pt>
              </c:numCache>
            </c:numRef>
          </c:val>
          <c:extLst>
            <c:ext xmlns:c16="http://schemas.microsoft.com/office/drawing/2014/chart" uri="{C3380CC4-5D6E-409C-BE32-E72D297353CC}">
              <c16:uniqueId val="{00000000-7F71-4223-9CA4-2218D4B714E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5443.9</c:v>
                </c:pt>
                <c:pt idx="1">
                  <c:v>5332.1</c:v>
                </c:pt>
                <c:pt idx="2">
                  <c:v>5154.7</c:v>
                </c:pt>
                <c:pt idx="3">
                  <c:v>5045.7</c:v>
                </c:pt>
                <c:pt idx="4">
                  <c:v>5030</c:v>
                </c:pt>
                <c:pt idx="5">
                  <c:v>5081.5</c:v>
                </c:pt>
                <c:pt idx="6">
                  <c:v>5082.2</c:v>
                </c:pt>
                <c:pt idx="7">
                  <c:v>5128.6000000000004</c:v>
                </c:pt>
                <c:pt idx="8">
                  <c:v>5111.3</c:v>
                </c:pt>
                <c:pt idx="9">
                  <c:v>5282.6</c:v>
                </c:pt>
                <c:pt idx="10">
                  <c:v>5362.7</c:v>
                </c:pt>
                <c:pt idx="11">
                  <c:v>5498.3</c:v>
                </c:pt>
                <c:pt idx="12">
                  <c:v>5452.9</c:v>
                </c:pt>
                <c:pt idx="13">
                  <c:v>5306.9</c:v>
                </c:pt>
                <c:pt idx="14">
                  <c:v>5256.4</c:v>
                </c:pt>
                <c:pt idx="15">
                  <c:v>5254</c:v>
                </c:pt>
                <c:pt idx="16">
                  <c:v>5413.2</c:v>
                </c:pt>
                <c:pt idx="17">
                  <c:v>5621.6</c:v>
                </c:pt>
                <c:pt idx="18">
                  <c:v>5698.6</c:v>
                </c:pt>
                <c:pt idx="19">
                  <c:v>5700.7</c:v>
                </c:pt>
                <c:pt idx="20">
                  <c:v>5781.5</c:v>
                </c:pt>
                <c:pt idx="21">
                  <c:v>5872.8</c:v>
                </c:pt>
                <c:pt idx="22">
                  <c:v>5885.1</c:v>
                </c:pt>
                <c:pt idx="23">
                  <c:v>5808.3</c:v>
                </c:pt>
                <c:pt idx="24">
                  <c:v>5658.2</c:v>
                </c:pt>
                <c:pt idx="25">
                  <c:v>5675.4</c:v>
                </c:pt>
                <c:pt idx="26">
                  <c:v>5668.3</c:v>
                </c:pt>
                <c:pt idx="27">
                  <c:v>5757</c:v>
                </c:pt>
                <c:pt idx="28">
                  <c:v>5842.2</c:v>
                </c:pt>
                <c:pt idx="29">
                  <c:v>5768.4</c:v>
                </c:pt>
                <c:pt idx="30">
                  <c:v>5940.3</c:v>
                </c:pt>
                <c:pt idx="31">
                  <c:v>5810.3</c:v>
                </c:pt>
                <c:pt idx="32">
                  <c:v>5945.7</c:v>
                </c:pt>
                <c:pt idx="33">
                  <c:v>5997.6</c:v>
                </c:pt>
                <c:pt idx="34">
                  <c:v>6004.8</c:v>
                </c:pt>
                <c:pt idx="35">
                  <c:v>5947.1</c:v>
                </c:pt>
                <c:pt idx="36">
                  <c:v>6275.4</c:v>
                </c:pt>
                <c:pt idx="37">
                  <c:v>6277</c:v>
                </c:pt>
                <c:pt idx="38">
                  <c:v>6280.8</c:v>
                </c:pt>
                <c:pt idx="39">
                  <c:v>6256.8</c:v>
                </c:pt>
                <c:pt idx="40">
                  <c:v>6242.7</c:v>
                </c:pt>
                <c:pt idx="41">
                  <c:v>6175</c:v>
                </c:pt>
                <c:pt idx="42">
                  <c:v>6162.7</c:v>
                </c:pt>
                <c:pt idx="43">
                  <c:v>6180.2</c:v>
                </c:pt>
                <c:pt idx="44">
                  <c:v>6080.6</c:v>
                </c:pt>
                <c:pt idx="45">
                  <c:v>5848.6</c:v>
                </c:pt>
                <c:pt idx="46">
                  <c:v>5581.3</c:v>
                </c:pt>
                <c:pt idx="47">
                  <c:v>5514.9</c:v>
                </c:pt>
              </c:numCache>
            </c:numRef>
          </c:val>
          <c:extLst>
            <c:ext xmlns:c16="http://schemas.microsoft.com/office/drawing/2014/chart" uri="{C3380CC4-5D6E-409C-BE32-E72D297353CC}">
              <c16:uniqueId val="{00000001-7F71-4223-9CA4-2218D4B714E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618.9</c:v>
                </c:pt>
                <c:pt idx="1">
                  <c:v>623.5</c:v>
                </c:pt>
                <c:pt idx="2">
                  <c:v>603.70000000000005</c:v>
                </c:pt>
                <c:pt idx="3">
                  <c:v>607.5</c:v>
                </c:pt>
                <c:pt idx="4">
                  <c:v>617</c:v>
                </c:pt>
                <c:pt idx="5">
                  <c:v>614.20000000000005</c:v>
                </c:pt>
                <c:pt idx="6">
                  <c:v>623.5</c:v>
                </c:pt>
                <c:pt idx="7">
                  <c:v>623.5</c:v>
                </c:pt>
                <c:pt idx="8">
                  <c:v>615.1</c:v>
                </c:pt>
                <c:pt idx="9">
                  <c:v>621.4</c:v>
                </c:pt>
                <c:pt idx="10">
                  <c:v>613.6</c:v>
                </c:pt>
                <c:pt idx="11">
                  <c:v>616.6</c:v>
                </c:pt>
                <c:pt idx="12">
                  <c:v>659</c:v>
                </c:pt>
                <c:pt idx="13">
                  <c:v>825.99</c:v>
                </c:pt>
                <c:pt idx="14">
                  <c:v>977.2</c:v>
                </c:pt>
                <c:pt idx="15">
                  <c:v>1058.49</c:v>
                </c:pt>
                <c:pt idx="16">
                  <c:v>1084</c:v>
                </c:pt>
                <c:pt idx="17">
                  <c:v>1116</c:v>
                </c:pt>
                <c:pt idx="18">
                  <c:v>1222.5</c:v>
                </c:pt>
                <c:pt idx="19">
                  <c:v>1233.93</c:v>
                </c:pt>
                <c:pt idx="20">
                  <c:v>1216.4100000000001</c:v>
                </c:pt>
                <c:pt idx="21">
                  <c:v>1237.1099999999999</c:v>
                </c:pt>
                <c:pt idx="22">
                  <c:v>1239.83</c:v>
                </c:pt>
                <c:pt idx="23">
                  <c:v>1243.9000000000001</c:v>
                </c:pt>
                <c:pt idx="24">
                  <c:v>1244.03</c:v>
                </c:pt>
                <c:pt idx="25">
                  <c:v>1222.32</c:v>
                </c:pt>
                <c:pt idx="26">
                  <c:v>1242.23</c:v>
                </c:pt>
                <c:pt idx="27">
                  <c:v>1236.8499999999999</c:v>
                </c:pt>
                <c:pt idx="28">
                  <c:v>1246.43</c:v>
                </c:pt>
                <c:pt idx="29">
                  <c:v>1215.05</c:v>
                </c:pt>
                <c:pt idx="30">
                  <c:v>1181.24</c:v>
                </c:pt>
                <c:pt idx="31">
                  <c:v>1124.8</c:v>
                </c:pt>
                <c:pt idx="32">
                  <c:v>943.56</c:v>
                </c:pt>
                <c:pt idx="33">
                  <c:v>743.16</c:v>
                </c:pt>
                <c:pt idx="34">
                  <c:v>625.76</c:v>
                </c:pt>
                <c:pt idx="35">
                  <c:v>624.4</c:v>
                </c:pt>
                <c:pt idx="36">
                  <c:v>619</c:v>
                </c:pt>
                <c:pt idx="37">
                  <c:v>617.6</c:v>
                </c:pt>
                <c:pt idx="38">
                  <c:v>616.5</c:v>
                </c:pt>
                <c:pt idx="39">
                  <c:v>619.29999999999995</c:v>
                </c:pt>
                <c:pt idx="40">
                  <c:v>621.29999999999995</c:v>
                </c:pt>
                <c:pt idx="41">
                  <c:v>616</c:v>
                </c:pt>
                <c:pt idx="42">
                  <c:v>618.1</c:v>
                </c:pt>
                <c:pt idx="43">
                  <c:v>619.9</c:v>
                </c:pt>
                <c:pt idx="44">
                  <c:v>615.70000000000005</c:v>
                </c:pt>
                <c:pt idx="45">
                  <c:v>617.6</c:v>
                </c:pt>
                <c:pt idx="46">
                  <c:v>622.20000000000005</c:v>
                </c:pt>
                <c:pt idx="47">
                  <c:v>622.4</c:v>
                </c:pt>
              </c:numCache>
            </c:numRef>
          </c:val>
          <c:extLst>
            <c:ext xmlns:c16="http://schemas.microsoft.com/office/drawing/2014/chart" uri="{C3380CC4-5D6E-409C-BE32-E72D297353CC}">
              <c16:uniqueId val="{00000002-7F71-4223-9CA4-2218D4B714E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4537.6000000000004</c:v>
                </c:pt>
                <c:pt idx="1">
                  <c:v>4436</c:v>
                </c:pt>
                <c:pt idx="2">
                  <c:v>4255.3</c:v>
                </c:pt>
                <c:pt idx="3">
                  <c:v>4179.6000000000004</c:v>
                </c:pt>
                <c:pt idx="4">
                  <c:v>4217.3999999999996</c:v>
                </c:pt>
                <c:pt idx="5">
                  <c:v>4294.6000000000004</c:v>
                </c:pt>
                <c:pt idx="6">
                  <c:v>4295.3999999999996</c:v>
                </c:pt>
                <c:pt idx="7">
                  <c:v>4370.6000000000004</c:v>
                </c:pt>
                <c:pt idx="8">
                  <c:v>4335.2</c:v>
                </c:pt>
                <c:pt idx="9">
                  <c:v>4423.8</c:v>
                </c:pt>
                <c:pt idx="10">
                  <c:v>4563.6000000000004</c:v>
                </c:pt>
                <c:pt idx="11">
                  <c:v>4646.7</c:v>
                </c:pt>
                <c:pt idx="12">
                  <c:v>4665.1000000000004</c:v>
                </c:pt>
                <c:pt idx="13">
                  <c:v>4472.6000000000004</c:v>
                </c:pt>
                <c:pt idx="14">
                  <c:v>4409.3999999999996</c:v>
                </c:pt>
                <c:pt idx="15">
                  <c:v>4418.6000000000004</c:v>
                </c:pt>
                <c:pt idx="16">
                  <c:v>4569</c:v>
                </c:pt>
                <c:pt idx="17">
                  <c:v>4712.6000000000004</c:v>
                </c:pt>
                <c:pt idx="18">
                  <c:v>4703.8</c:v>
                </c:pt>
                <c:pt idx="19">
                  <c:v>4672.3</c:v>
                </c:pt>
                <c:pt idx="20">
                  <c:v>4594.5</c:v>
                </c:pt>
                <c:pt idx="21">
                  <c:v>4704.5</c:v>
                </c:pt>
                <c:pt idx="22">
                  <c:v>4656.5</c:v>
                </c:pt>
                <c:pt idx="23">
                  <c:v>4650.3999999999996</c:v>
                </c:pt>
                <c:pt idx="24">
                  <c:v>4564.8</c:v>
                </c:pt>
                <c:pt idx="25">
                  <c:v>4582</c:v>
                </c:pt>
                <c:pt idx="26">
                  <c:v>4701.8</c:v>
                </c:pt>
                <c:pt idx="27">
                  <c:v>4785.8</c:v>
                </c:pt>
                <c:pt idx="28">
                  <c:v>4788.3</c:v>
                </c:pt>
                <c:pt idx="29">
                  <c:v>4710.7</c:v>
                </c:pt>
                <c:pt idx="30">
                  <c:v>4772</c:v>
                </c:pt>
                <c:pt idx="31">
                  <c:v>4707</c:v>
                </c:pt>
                <c:pt idx="32">
                  <c:v>4788.3</c:v>
                </c:pt>
                <c:pt idx="33">
                  <c:v>4699</c:v>
                </c:pt>
                <c:pt idx="34">
                  <c:v>4616.6000000000004</c:v>
                </c:pt>
                <c:pt idx="35">
                  <c:v>4564.1000000000004</c:v>
                </c:pt>
                <c:pt idx="36">
                  <c:v>4657</c:v>
                </c:pt>
                <c:pt idx="37">
                  <c:v>4624</c:v>
                </c:pt>
                <c:pt idx="38">
                  <c:v>4602.2</c:v>
                </c:pt>
                <c:pt idx="39">
                  <c:v>4795.6000000000004</c:v>
                </c:pt>
                <c:pt idx="40">
                  <c:v>4838.8</c:v>
                </c:pt>
                <c:pt idx="41">
                  <c:v>4831.6000000000004</c:v>
                </c:pt>
                <c:pt idx="42">
                  <c:v>4834.3</c:v>
                </c:pt>
                <c:pt idx="43">
                  <c:v>4820.6000000000004</c:v>
                </c:pt>
                <c:pt idx="44">
                  <c:v>4793.6000000000004</c:v>
                </c:pt>
                <c:pt idx="45">
                  <c:v>4729.3999999999996</c:v>
                </c:pt>
                <c:pt idx="46">
                  <c:v>4653.3999999999996</c:v>
                </c:pt>
                <c:pt idx="47">
                  <c:v>4689.8</c:v>
                </c:pt>
              </c:numCache>
            </c:numRef>
          </c:val>
          <c:extLst>
            <c:ext xmlns:c16="http://schemas.microsoft.com/office/drawing/2014/chart" uri="{C3380CC4-5D6E-409C-BE32-E72D297353CC}">
              <c16:uniqueId val="{00000000-0465-408A-9BFA-30AAFD12332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1383.7</c:v>
                </c:pt>
                <c:pt idx="1">
                  <c:v>1382.4</c:v>
                </c:pt>
                <c:pt idx="2">
                  <c:v>1387.8</c:v>
                </c:pt>
                <c:pt idx="3">
                  <c:v>1378.8</c:v>
                </c:pt>
                <c:pt idx="4">
                  <c:v>1387.5</c:v>
                </c:pt>
                <c:pt idx="5">
                  <c:v>1379.7</c:v>
                </c:pt>
                <c:pt idx="6">
                  <c:v>1380.3</c:v>
                </c:pt>
                <c:pt idx="7">
                  <c:v>1414</c:v>
                </c:pt>
                <c:pt idx="8">
                  <c:v>1452.8</c:v>
                </c:pt>
                <c:pt idx="9">
                  <c:v>1541.1</c:v>
                </c:pt>
                <c:pt idx="10">
                  <c:v>1433.2</c:v>
                </c:pt>
                <c:pt idx="11">
                  <c:v>1466.9</c:v>
                </c:pt>
                <c:pt idx="12">
                  <c:v>1384.8</c:v>
                </c:pt>
                <c:pt idx="13">
                  <c:v>1378.7</c:v>
                </c:pt>
                <c:pt idx="14">
                  <c:v>1386</c:v>
                </c:pt>
                <c:pt idx="15">
                  <c:v>1374.2</c:v>
                </c:pt>
                <c:pt idx="16">
                  <c:v>1388.8</c:v>
                </c:pt>
                <c:pt idx="17">
                  <c:v>1506.3</c:v>
                </c:pt>
                <c:pt idx="18">
                  <c:v>1606.1</c:v>
                </c:pt>
                <c:pt idx="19">
                  <c:v>1662.6</c:v>
                </c:pt>
                <c:pt idx="20">
                  <c:v>1759.2</c:v>
                </c:pt>
                <c:pt idx="21">
                  <c:v>1777.6</c:v>
                </c:pt>
                <c:pt idx="22">
                  <c:v>1803</c:v>
                </c:pt>
                <c:pt idx="23">
                  <c:v>1749.3</c:v>
                </c:pt>
                <c:pt idx="24">
                  <c:v>1697.6</c:v>
                </c:pt>
                <c:pt idx="25">
                  <c:v>1667</c:v>
                </c:pt>
                <c:pt idx="26">
                  <c:v>1572.5</c:v>
                </c:pt>
                <c:pt idx="27">
                  <c:v>1578.2</c:v>
                </c:pt>
                <c:pt idx="28">
                  <c:v>1671.7</c:v>
                </c:pt>
                <c:pt idx="29">
                  <c:v>1658</c:v>
                </c:pt>
                <c:pt idx="30">
                  <c:v>1766</c:v>
                </c:pt>
                <c:pt idx="31">
                  <c:v>1707.1</c:v>
                </c:pt>
                <c:pt idx="32">
                  <c:v>1749.6</c:v>
                </c:pt>
                <c:pt idx="33">
                  <c:v>1842.8</c:v>
                </c:pt>
                <c:pt idx="34">
                  <c:v>1934.3</c:v>
                </c:pt>
                <c:pt idx="35">
                  <c:v>1940.1</c:v>
                </c:pt>
                <c:pt idx="36">
                  <c:v>2178.4</c:v>
                </c:pt>
                <c:pt idx="37">
                  <c:v>2188.3000000000002</c:v>
                </c:pt>
                <c:pt idx="38">
                  <c:v>2216.6</c:v>
                </c:pt>
                <c:pt idx="39">
                  <c:v>2033.3</c:v>
                </c:pt>
                <c:pt idx="40">
                  <c:v>2033.3</c:v>
                </c:pt>
                <c:pt idx="41">
                  <c:v>2009.5</c:v>
                </c:pt>
                <c:pt idx="42">
                  <c:v>2040.3</c:v>
                </c:pt>
                <c:pt idx="43">
                  <c:v>2069.8000000000002</c:v>
                </c:pt>
                <c:pt idx="44">
                  <c:v>2032.9</c:v>
                </c:pt>
                <c:pt idx="45">
                  <c:v>1890.2</c:v>
                </c:pt>
                <c:pt idx="46">
                  <c:v>1664.9</c:v>
                </c:pt>
                <c:pt idx="47">
                  <c:v>1568.4</c:v>
                </c:pt>
              </c:numCache>
            </c:numRef>
          </c:val>
          <c:extLst>
            <c:ext xmlns:c16="http://schemas.microsoft.com/office/drawing/2014/chart" uri="{C3380CC4-5D6E-409C-BE32-E72D297353CC}">
              <c16:uniqueId val="{00000001-0465-408A-9BFA-30AAFD12332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2.2000000000000002</c:v>
                </c:pt>
                <c:pt idx="12">
                  <c:v>44.1</c:v>
                </c:pt>
                <c:pt idx="13">
                  <c:v>213.29</c:v>
                </c:pt>
                <c:pt idx="14">
                  <c:v>360.7</c:v>
                </c:pt>
                <c:pt idx="15">
                  <c:v>431.59</c:v>
                </c:pt>
                <c:pt idx="16">
                  <c:v>463.8</c:v>
                </c:pt>
                <c:pt idx="17">
                  <c:v>498</c:v>
                </c:pt>
                <c:pt idx="18">
                  <c:v>602.20000000000005</c:v>
                </c:pt>
                <c:pt idx="19">
                  <c:v>611.33000000000004</c:v>
                </c:pt>
                <c:pt idx="20">
                  <c:v>616.11</c:v>
                </c:pt>
                <c:pt idx="21">
                  <c:v>619.80999999999995</c:v>
                </c:pt>
                <c:pt idx="22">
                  <c:v>624.42999999999995</c:v>
                </c:pt>
                <c:pt idx="23">
                  <c:v>625.5</c:v>
                </c:pt>
                <c:pt idx="24">
                  <c:v>624.23</c:v>
                </c:pt>
                <c:pt idx="25">
                  <c:v>608.82000000000005</c:v>
                </c:pt>
                <c:pt idx="26">
                  <c:v>617.92999999999995</c:v>
                </c:pt>
                <c:pt idx="27">
                  <c:v>615.45000000000005</c:v>
                </c:pt>
                <c:pt idx="28">
                  <c:v>629.53</c:v>
                </c:pt>
                <c:pt idx="29">
                  <c:v>606.25</c:v>
                </c:pt>
                <c:pt idx="30">
                  <c:v>563.64</c:v>
                </c:pt>
                <c:pt idx="31">
                  <c:v>507.9</c:v>
                </c:pt>
                <c:pt idx="32">
                  <c:v>322.95999999999998</c:v>
                </c:pt>
                <c:pt idx="33">
                  <c:v>118.46</c:v>
                </c:pt>
                <c:pt idx="34">
                  <c:v>7.76</c:v>
                </c:pt>
                <c:pt idx="35">
                  <c:v>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465-408A-9BFA-30AAFD12332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759.4</c:v>
                </c:pt>
                <c:pt idx="1">
                  <c:v>749.8</c:v>
                </c:pt>
                <c:pt idx="2">
                  <c:v>719</c:v>
                </c:pt>
                <c:pt idx="3">
                  <c:v>697.2</c:v>
                </c:pt>
                <c:pt idx="4">
                  <c:v>656.1</c:v>
                </c:pt>
                <c:pt idx="5">
                  <c:v>629.9</c:v>
                </c:pt>
                <c:pt idx="6">
                  <c:v>633.5</c:v>
                </c:pt>
                <c:pt idx="7">
                  <c:v>562.1</c:v>
                </c:pt>
                <c:pt idx="8">
                  <c:v>527.9</c:v>
                </c:pt>
                <c:pt idx="9">
                  <c:v>542.1</c:v>
                </c:pt>
                <c:pt idx="10">
                  <c:v>575.1</c:v>
                </c:pt>
                <c:pt idx="11">
                  <c:v>600.4</c:v>
                </c:pt>
                <c:pt idx="12">
                  <c:v>612.70000000000005</c:v>
                </c:pt>
                <c:pt idx="13">
                  <c:v>672.4</c:v>
                </c:pt>
                <c:pt idx="14">
                  <c:v>686</c:v>
                </c:pt>
                <c:pt idx="15">
                  <c:v>701.5</c:v>
                </c:pt>
                <c:pt idx="16">
                  <c:v>684.2</c:v>
                </c:pt>
                <c:pt idx="17">
                  <c:v>654.70000000000005</c:v>
                </c:pt>
                <c:pt idx="18">
                  <c:v>660.4</c:v>
                </c:pt>
                <c:pt idx="19">
                  <c:v>663.6</c:v>
                </c:pt>
                <c:pt idx="20">
                  <c:v>693.7</c:v>
                </c:pt>
                <c:pt idx="21">
                  <c:v>693.2</c:v>
                </c:pt>
                <c:pt idx="22">
                  <c:v>724.1</c:v>
                </c:pt>
                <c:pt idx="23">
                  <c:v>713.6</c:v>
                </c:pt>
                <c:pt idx="24">
                  <c:v>708.5</c:v>
                </c:pt>
                <c:pt idx="25">
                  <c:v>736.9</c:v>
                </c:pt>
                <c:pt idx="26">
                  <c:v>719.1</c:v>
                </c:pt>
                <c:pt idx="27">
                  <c:v>722.1</c:v>
                </c:pt>
                <c:pt idx="28">
                  <c:v>712.8</c:v>
                </c:pt>
                <c:pt idx="29">
                  <c:v>717.7</c:v>
                </c:pt>
                <c:pt idx="30">
                  <c:v>732.1</c:v>
                </c:pt>
                <c:pt idx="31">
                  <c:v>722.5</c:v>
                </c:pt>
                <c:pt idx="32">
                  <c:v>736.3</c:v>
                </c:pt>
                <c:pt idx="33">
                  <c:v>781.5</c:v>
                </c:pt>
                <c:pt idx="34">
                  <c:v>758.8</c:v>
                </c:pt>
                <c:pt idx="35">
                  <c:v>756.6</c:v>
                </c:pt>
                <c:pt idx="36">
                  <c:v>748.8</c:v>
                </c:pt>
                <c:pt idx="37">
                  <c:v>772.3</c:v>
                </c:pt>
                <c:pt idx="38">
                  <c:v>766</c:v>
                </c:pt>
                <c:pt idx="39">
                  <c:v>733</c:v>
                </c:pt>
                <c:pt idx="40">
                  <c:v>674.9</c:v>
                </c:pt>
                <c:pt idx="41">
                  <c:v>625.29999999999995</c:v>
                </c:pt>
                <c:pt idx="42">
                  <c:v>580.29999999999995</c:v>
                </c:pt>
                <c:pt idx="43">
                  <c:v>560.9</c:v>
                </c:pt>
                <c:pt idx="44">
                  <c:v>525.4</c:v>
                </c:pt>
                <c:pt idx="45">
                  <c:v>511.8</c:v>
                </c:pt>
                <c:pt idx="46">
                  <c:v>538.70000000000005</c:v>
                </c:pt>
                <c:pt idx="47">
                  <c:v>525.4</c:v>
                </c:pt>
              </c:numCache>
            </c:numRef>
          </c:val>
          <c:extLst>
            <c:ext xmlns:c16="http://schemas.microsoft.com/office/drawing/2014/chart" uri="{C3380CC4-5D6E-409C-BE32-E72D297353CC}">
              <c16:uniqueId val="{00000003-0465-408A-9BFA-30AAFD12332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359.1</c:v>
                </c:pt>
                <c:pt idx="1">
                  <c:v>359.3</c:v>
                </c:pt>
                <c:pt idx="2">
                  <c:v>358.1</c:v>
                </c:pt>
                <c:pt idx="3">
                  <c:v>357.1</c:v>
                </c:pt>
                <c:pt idx="4">
                  <c:v>358.5</c:v>
                </c:pt>
                <c:pt idx="5">
                  <c:v>359.1</c:v>
                </c:pt>
                <c:pt idx="6">
                  <c:v>359.4</c:v>
                </c:pt>
                <c:pt idx="7">
                  <c:v>359.1</c:v>
                </c:pt>
                <c:pt idx="8">
                  <c:v>357.9</c:v>
                </c:pt>
                <c:pt idx="9">
                  <c:v>358.3</c:v>
                </c:pt>
                <c:pt idx="10">
                  <c:v>357.6</c:v>
                </c:pt>
                <c:pt idx="11">
                  <c:v>358</c:v>
                </c:pt>
                <c:pt idx="12">
                  <c:v>357.5</c:v>
                </c:pt>
                <c:pt idx="13">
                  <c:v>358.2</c:v>
                </c:pt>
                <c:pt idx="14">
                  <c:v>355.9</c:v>
                </c:pt>
                <c:pt idx="15">
                  <c:v>348</c:v>
                </c:pt>
                <c:pt idx="16">
                  <c:v>340.5</c:v>
                </c:pt>
                <c:pt idx="17">
                  <c:v>340.7</c:v>
                </c:pt>
                <c:pt idx="18">
                  <c:v>343.4</c:v>
                </c:pt>
                <c:pt idx="19">
                  <c:v>343.4</c:v>
                </c:pt>
                <c:pt idx="20">
                  <c:v>342.1</c:v>
                </c:pt>
                <c:pt idx="21">
                  <c:v>337.7</c:v>
                </c:pt>
                <c:pt idx="22">
                  <c:v>335.8</c:v>
                </c:pt>
                <c:pt idx="23">
                  <c:v>343.3</c:v>
                </c:pt>
                <c:pt idx="24">
                  <c:v>348.1</c:v>
                </c:pt>
                <c:pt idx="25">
                  <c:v>349.6</c:v>
                </c:pt>
                <c:pt idx="26">
                  <c:v>350.2</c:v>
                </c:pt>
                <c:pt idx="27">
                  <c:v>359</c:v>
                </c:pt>
                <c:pt idx="28">
                  <c:v>359.4</c:v>
                </c:pt>
                <c:pt idx="29">
                  <c:v>358.9</c:v>
                </c:pt>
                <c:pt idx="30">
                  <c:v>359.7</c:v>
                </c:pt>
                <c:pt idx="31">
                  <c:v>358.7</c:v>
                </c:pt>
                <c:pt idx="32">
                  <c:v>360.5</c:v>
                </c:pt>
                <c:pt idx="33">
                  <c:v>360.4</c:v>
                </c:pt>
                <c:pt idx="34">
                  <c:v>359.7</c:v>
                </c:pt>
                <c:pt idx="35">
                  <c:v>360.3</c:v>
                </c:pt>
                <c:pt idx="36">
                  <c:v>360.8</c:v>
                </c:pt>
                <c:pt idx="37">
                  <c:v>360</c:v>
                </c:pt>
                <c:pt idx="38">
                  <c:v>360.6</c:v>
                </c:pt>
                <c:pt idx="39">
                  <c:v>360.2</c:v>
                </c:pt>
                <c:pt idx="40">
                  <c:v>361.1</c:v>
                </c:pt>
                <c:pt idx="41">
                  <c:v>360.9</c:v>
                </c:pt>
                <c:pt idx="42">
                  <c:v>360.8</c:v>
                </c:pt>
                <c:pt idx="43">
                  <c:v>360.5</c:v>
                </c:pt>
                <c:pt idx="44">
                  <c:v>359.9</c:v>
                </c:pt>
                <c:pt idx="45">
                  <c:v>360.8</c:v>
                </c:pt>
                <c:pt idx="46">
                  <c:v>361</c:v>
                </c:pt>
                <c:pt idx="47">
                  <c:v>360.8</c:v>
                </c:pt>
              </c:numCache>
            </c:numRef>
          </c:val>
          <c:extLst>
            <c:ext xmlns:c16="http://schemas.microsoft.com/office/drawing/2014/chart" uri="{C3380CC4-5D6E-409C-BE32-E72D297353CC}">
              <c16:uniqueId val="{00000000-A679-4050-ADE6-C51589DF2BD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23.1</c:v>
                </c:pt>
                <c:pt idx="1">
                  <c:v>23.3</c:v>
                </c:pt>
                <c:pt idx="2">
                  <c:v>23.6</c:v>
                </c:pt>
                <c:pt idx="3">
                  <c:v>23.6</c:v>
                </c:pt>
                <c:pt idx="4">
                  <c:v>23.3</c:v>
                </c:pt>
                <c:pt idx="5">
                  <c:v>23.2</c:v>
                </c:pt>
                <c:pt idx="6">
                  <c:v>23.3</c:v>
                </c:pt>
                <c:pt idx="7">
                  <c:v>23.3</c:v>
                </c:pt>
                <c:pt idx="8">
                  <c:v>23.8</c:v>
                </c:pt>
                <c:pt idx="9">
                  <c:v>23.4</c:v>
                </c:pt>
                <c:pt idx="10">
                  <c:v>23.3</c:v>
                </c:pt>
                <c:pt idx="11">
                  <c:v>23.5</c:v>
                </c:pt>
                <c:pt idx="12">
                  <c:v>23.1</c:v>
                </c:pt>
                <c:pt idx="13">
                  <c:v>23.6</c:v>
                </c:pt>
                <c:pt idx="14">
                  <c:v>23.3</c:v>
                </c:pt>
                <c:pt idx="15">
                  <c:v>23.7</c:v>
                </c:pt>
                <c:pt idx="16">
                  <c:v>23.8</c:v>
                </c:pt>
                <c:pt idx="17">
                  <c:v>25.7</c:v>
                </c:pt>
                <c:pt idx="18">
                  <c:v>26.1</c:v>
                </c:pt>
                <c:pt idx="19">
                  <c:v>24.3</c:v>
                </c:pt>
                <c:pt idx="20">
                  <c:v>23.3</c:v>
                </c:pt>
                <c:pt idx="21">
                  <c:v>23.2</c:v>
                </c:pt>
                <c:pt idx="22">
                  <c:v>22.9</c:v>
                </c:pt>
                <c:pt idx="23">
                  <c:v>22.4</c:v>
                </c:pt>
                <c:pt idx="24">
                  <c:v>23.3</c:v>
                </c:pt>
                <c:pt idx="25">
                  <c:v>23.7</c:v>
                </c:pt>
                <c:pt idx="26">
                  <c:v>22.9</c:v>
                </c:pt>
                <c:pt idx="27">
                  <c:v>22.6</c:v>
                </c:pt>
                <c:pt idx="28">
                  <c:v>22.7</c:v>
                </c:pt>
                <c:pt idx="29">
                  <c:v>22.7</c:v>
                </c:pt>
                <c:pt idx="30">
                  <c:v>22.7</c:v>
                </c:pt>
                <c:pt idx="31">
                  <c:v>22.8</c:v>
                </c:pt>
                <c:pt idx="32">
                  <c:v>22.9</c:v>
                </c:pt>
                <c:pt idx="33">
                  <c:v>22.8</c:v>
                </c:pt>
                <c:pt idx="34">
                  <c:v>22.8</c:v>
                </c:pt>
                <c:pt idx="35">
                  <c:v>23.1</c:v>
                </c:pt>
                <c:pt idx="36">
                  <c:v>26.5</c:v>
                </c:pt>
                <c:pt idx="37">
                  <c:v>25.8</c:v>
                </c:pt>
                <c:pt idx="38">
                  <c:v>25.9</c:v>
                </c:pt>
                <c:pt idx="39">
                  <c:v>25.9</c:v>
                </c:pt>
                <c:pt idx="40">
                  <c:v>25.9</c:v>
                </c:pt>
                <c:pt idx="41">
                  <c:v>25.9</c:v>
                </c:pt>
                <c:pt idx="42">
                  <c:v>25.9</c:v>
                </c:pt>
                <c:pt idx="43">
                  <c:v>25.3</c:v>
                </c:pt>
                <c:pt idx="44">
                  <c:v>25.9</c:v>
                </c:pt>
                <c:pt idx="45">
                  <c:v>25.8</c:v>
                </c:pt>
                <c:pt idx="46">
                  <c:v>22.9</c:v>
                </c:pt>
                <c:pt idx="47">
                  <c:v>23.4</c:v>
                </c:pt>
              </c:numCache>
            </c:numRef>
          </c:val>
          <c:extLst>
            <c:ext xmlns:c16="http://schemas.microsoft.com/office/drawing/2014/chart" uri="{C3380CC4-5D6E-409C-BE32-E72D297353CC}">
              <c16:uniqueId val="{00000001-A679-4050-ADE6-C51589DF2BD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2.2000000000000002</c:v>
                </c:pt>
                <c:pt idx="12">
                  <c:v>44.1</c:v>
                </c:pt>
                <c:pt idx="13">
                  <c:v>213.29</c:v>
                </c:pt>
                <c:pt idx="14">
                  <c:v>360.7</c:v>
                </c:pt>
                <c:pt idx="15">
                  <c:v>431.59</c:v>
                </c:pt>
                <c:pt idx="16">
                  <c:v>463.8</c:v>
                </c:pt>
                <c:pt idx="17">
                  <c:v>498</c:v>
                </c:pt>
                <c:pt idx="18">
                  <c:v>602.20000000000005</c:v>
                </c:pt>
                <c:pt idx="19">
                  <c:v>611.33000000000004</c:v>
                </c:pt>
                <c:pt idx="20">
                  <c:v>616.11</c:v>
                </c:pt>
                <c:pt idx="21">
                  <c:v>619.80999999999995</c:v>
                </c:pt>
                <c:pt idx="22">
                  <c:v>624.42999999999995</c:v>
                </c:pt>
                <c:pt idx="23">
                  <c:v>625.5</c:v>
                </c:pt>
                <c:pt idx="24">
                  <c:v>624.23</c:v>
                </c:pt>
                <c:pt idx="25">
                  <c:v>608.82000000000005</c:v>
                </c:pt>
                <c:pt idx="26">
                  <c:v>617.92999999999995</c:v>
                </c:pt>
                <c:pt idx="27">
                  <c:v>615.45000000000005</c:v>
                </c:pt>
                <c:pt idx="28">
                  <c:v>629.53</c:v>
                </c:pt>
                <c:pt idx="29">
                  <c:v>606.25</c:v>
                </c:pt>
                <c:pt idx="30">
                  <c:v>563.64</c:v>
                </c:pt>
                <c:pt idx="31">
                  <c:v>507.9</c:v>
                </c:pt>
                <c:pt idx="32">
                  <c:v>322.95999999999998</c:v>
                </c:pt>
                <c:pt idx="33">
                  <c:v>118.46</c:v>
                </c:pt>
                <c:pt idx="34">
                  <c:v>7.76</c:v>
                </c:pt>
                <c:pt idx="35">
                  <c:v>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679-4050-ADE6-C51589DF2BD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759.4</c:v>
                </c:pt>
                <c:pt idx="1">
                  <c:v>749.8</c:v>
                </c:pt>
                <c:pt idx="2">
                  <c:v>719</c:v>
                </c:pt>
                <c:pt idx="3">
                  <c:v>697.2</c:v>
                </c:pt>
                <c:pt idx="4">
                  <c:v>656.1</c:v>
                </c:pt>
                <c:pt idx="5">
                  <c:v>629.9</c:v>
                </c:pt>
                <c:pt idx="6">
                  <c:v>633.5</c:v>
                </c:pt>
                <c:pt idx="7">
                  <c:v>562.1</c:v>
                </c:pt>
                <c:pt idx="8">
                  <c:v>527.9</c:v>
                </c:pt>
                <c:pt idx="9">
                  <c:v>542.1</c:v>
                </c:pt>
                <c:pt idx="10">
                  <c:v>575.1</c:v>
                </c:pt>
                <c:pt idx="11">
                  <c:v>600.4</c:v>
                </c:pt>
                <c:pt idx="12">
                  <c:v>612.70000000000005</c:v>
                </c:pt>
                <c:pt idx="13">
                  <c:v>672.4</c:v>
                </c:pt>
                <c:pt idx="14">
                  <c:v>686</c:v>
                </c:pt>
                <c:pt idx="15">
                  <c:v>701.5</c:v>
                </c:pt>
                <c:pt idx="16">
                  <c:v>684.2</c:v>
                </c:pt>
                <c:pt idx="17">
                  <c:v>654.70000000000005</c:v>
                </c:pt>
                <c:pt idx="18">
                  <c:v>660.4</c:v>
                </c:pt>
                <c:pt idx="19">
                  <c:v>663.6</c:v>
                </c:pt>
                <c:pt idx="20">
                  <c:v>693.7</c:v>
                </c:pt>
                <c:pt idx="21">
                  <c:v>693.2</c:v>
                </c:pt>
                <c:pt idx="22">
                  <c:v>724.1</c:v>
                </c:pt>
                <c:pt idx="23">
                  <c:v>713.6</c:v>
                </c:pt>
                <c:pt idx="24">
                  <c:v>708.5</c:v>
                </c:pt>
                <c:pt idx="25">
                  <c:v>736.9</c:v>
                </c:pt>
                <c:pt idx="26">
                  <c:v>719.1</c:v>
                </c:pt>
                <c:pt idx="27">
                  <c:v>722.1</c:v>
                </c:pt>
                <c:pt idx="28">
                  <c:v>712.8</c:v>
                </c:pt>
                <c:pt idx="29">
                  <c:v>717.7</c:v>
                </c:pt>
                <c:pt idx="30">
                  <c:v>732.1</c:v>
                </c:pt>
                <c:pt idx="31">
                  <c:v>722.5</c:v>
                </c:pt>
                <c:pt idx="32">
                  <c:v>736.3</c:v>
                </c:pt>
                <c:pt idx="33">
                  <c:v>781.5</c:v>
                </c:pt>
                <c:pt idx="34">
                  <c:v>758.8</c:v>
                </c:pt>
                <c:pt idx="35">
                  <c:v>756.6</c:v>
                </c:pt>
                <c:pt idx="36">
                  <c:v>748.8</c:v>
                </c:pt>
                <c:pt idx="37">
                  <c:v>772.3</c:v>
                </c:pt>
                <c:pt idx="38">
                  <c:v>766</c:v>
                </c:pt>
                <c:pt idx="39">
                  <c:v>733</c:v>
                </c:pt>
                <c:pt idx="40">
                  <c:v>674.9</c:v>
                </c:pt>
                <c:pt idx="41">
                  <c:v>625.29999999999995</c:v>
                </c:pt>
                <c:pt idx="42">
                  <c:v>580.29999999999995</c:v>
                </c:pt>
                <c:pt idx="43">
                  <c:v>560.9</c:v>
                </c:pt>
                <c:pt idx="44">
                  <c:v>525.4</c:v>
                </c:pt>
                <c:pt idx="45">
                  <c:v>511.8</c:v>
                </c:pt>
                <c:pt idx="46">
                  <c:v>538.70000000000005</c:v>
                </c:pt>
                <c:pt idx="47">
                  <c:v>525.4</c:v>
                </c:pt>
              </c:numCache>
            </c:numRef>
          </c:val>
          <c:extLst>
            <c:ext xmlns:c16="http://schemas.microsoft.com/office/drawing/2014/chart" uri="{C3380CC4-5D6E-409C-BE32-E72D297353CC}">
              <c16:uniqueId val="{00000003-A679-4050-ADE6-C51589DF2BD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36.950000000000003</c:v>
                </c:pt>
                <c:pt idx="1">
                  <c:v>36.06</c:v>
                </c:pt>
                <c:pt idx="2">
                  <c:v>30.15</c:v>
                </c:pt>
                <c:pt idx="3">
                  <c:v>26.37</c:v>
                </c:pt>
                <c:pt idx="4">
                  <c:v>20.97</c:v>
                </c:pt>
                <c:pt idx="5">
                  <c:v>26.58</c:v>
                </c:pt>
                <c:pt idx="6">
                  <c:v>30.02</c:v>
                </c:pt>
                <c:pt idx="7">
                  <c:v>33.380000000000003</c:v>
                </c:pt>
                <c:pt idx="8">
                  <c:v>34.78</c:v>
                </c:pt>
                <c:pt idx="9">
                  <c:v>34.75</c:v>
                </c:pt>
                <c:pt idx="10">
                  <c:v>35.76</c:v>
                </c:pt>
                <c:pt idx="11">
                  <c:v>41.08</c:v>
                </c:pt>
                <c:pt idx="12">
                  <c:v>45.77</c:v>
                </c:pt>
                <c:pt idx="13">
                  <c:v>37.72</c:v>
                </c:pt>
                <c:pt idx="14">
                  <c:v>35.54</c:v>
                </c:pt>
                <c:pt idx="15">
                  <c:v>40.49</c:v>
                </c:pt>
                <c:pt idx="16">
                  <c:v>47.62</c:v>
                </c:pt>
                <c:pt idx="17">
                  <c:v>46.56</c:v>
                </c:pt>
                <c:pt idx="18">
                  <c:v>49.82</c:v>
                </c:pt>
                <c:pt idx="19">
                  <c:v>47.18</c:v>
                </c:pt>
                <c:pt idx="20">
                  <c:v>52.51</c:v>
                </c:pt>
                <c:pt idx="21">
                  <c:v>48.31</c:v>
                </c:pt>
                <c:pt idx="22">
                  <c:v>55.2</c:v>
                </c:pt>
                <c:pt idx="23">
                  <c:v>54.73</c:v>
                </c:pt>
                <c:pt idx="24">
                  <c:v>54.76</c:v>
                </c:pt>
                <c:pt idx="25">
                  <c:v>53.13</c:v>
                </c:pt>
                <c:pt idx="26">
                  <c:v>51.92</c:v>
                </c:pt>
                <c:pt idx="27">
                  <c:v>51.12</c:v>
                </c:pt>
                <c:pt idx="28">
                  <c:v>53.13</c:v>
                </c:pt>
                <c:pt idx="29">
                  <c:v>53.32</c:v>
                </c:pt>
                <c:pt idx="30">
                  <c:v>51.47</c:v>
                </c:pt>
                <c:pt idx="31">
                  <c:v>52.4</c:v>
                </c:pt>
                <c:pt idx="32">
                  <c:v>50.79</c:v>
                </c:pt>
                <c:pt idx="33">
                  <c:v>49.33</c:v>
                </c:pt>
                <c:pt idx="34">
                  <c:v>48.39</c:v>
                </c:pt>
                <c:pt idx="35">
                  <c:v>46.44</c:v>
                </c:pt>
                <c:pt idx="36">
                  <c:v>55.67</c:v>
                </c:pt>
                <c:pt idx="37">
                  <c:v>57.94</c:v>
                </c:pt>
                <c:pt idx="38">
                  <c:v>55.99</c:v>
                </c:pt>
                <c:pt idx="39">
                  <c:v>55.67</c:v>
                </c:pt>
                <c:pt idx="40">
                  <c:v>55.48</c:v>
                </c:pt>
                <c:pt idx="41">
                  <c:v>54.63</c:v>
                </c:pt>
                <c:pt idx="42">
                  <c:v>51.59</c:v>
                </c:pt>
                <c:pt idx="43">
                  <c:v>53.58</c:v>
                </c:pt>
                <c:pt idx="44">
                  <c:v>45.76</c:v>
                </c:pt>
                <c:pt idx="45">
                  <c:v>42.18</c:v>
                </c:pt>
                <c:pt idx="46">
                  <c:v>37.67</c:v>
                </c:pt>
                <c:pt idx="47">
                  <c:v>35.22</c:v>
                </c:pt>
              </c:numCache>
            </c:numRef>
          </c:val>
          <c:extLst>
            <c:ext xmlns:c16="http://schemas.microsoft.com/office/drawing/2014/chart" uri="{C3380CC4-5D6E-409C-BE32-E72D297353CC}">
              <c16:uniqueId val="{00000000-33E0-4721-B518-B8801ED4B04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37.06</c:v>
                </c:pt>
                <c:pt idx="1">
                  <c:v>36.17</c:v>
                </c:pt>
                <c:pt idx="2">
                  <c:v>30.24</c:v>
                </c:pt>
                <c:pt idx="3">
                  <c:v>26.02</c:v>
                </c:pt>
                <c:pt idx="4">
                  <c:v>21.33</c:v>
                </c:pt>
                <c:pt idx="5">
                  <c:v>26.66</c:v>
                </c:pt>
                <c:pt idx="6">
                  <c:v>30.35</c:v>
                </c:pt>
                <c:pt idx="7">
                  <c:v>33.479999999999997</c:v>
                </c:pt>
                <c:pt idx="8">
                  <c:v>34.89</c:v>
                </c:pt>
                <c:pt idx="9">
                  <c:v>35.5</c:v>
                </c:pt>
                <c:pt idx="10">
                  <c:v>35.86</c:v>
                </c:pt>
                <c:pt idx="11">
                  <c:v>41.19</c:v>
                </c:pt>
                <c:pt idx="12">
                  <c:v>45.91</c:v>
                </c:pt>
                <c:pt idx="13">
                  <c:v>38.15</c:v>
                </c:pt>
                <c:pt idx="14">
                  <c:v>35.65</c:v>
                </c:pt>
                <c:pt idx="15">
                  <c:v>40.5</c:v>
                </c:pt>
                <c:pt idx="16">
                  <c:v>47.31</c:v>
                </c:pt>
                <c:pt idx="17">
                  <c:v>46.62</c:v>
                </c:pt>
                <c:pt idx="18">
                  <c:v>50.18</c:v>
                </c:pt>
                <c:pt idx="19">
                  <c:v>47.33</c:v>
                </c:pt>
                <c:pt idx="20">
                  <c:v>53.27</c:v>
                </c:pt>
                <c:pt idx="21">
                  <c:v>48.43</c:v>
                </c:pt>
                <c:pt idx="22">
                  <c:v>55.65</c:v>
                </c:pt>
                <c:pt idx="23">
                  <c:v>54.69</c:v>
                </c:pt>
                <c:pt idx="24">
                  <c:v>54.8</c:v>
                </c:pt>
                <c:pt idx="25">
                  <c:v>52.85</c:v>
                </c:pt>
                <c:pt idx="26">
                  <c:v>52.25</c:v>
                </c:pt>
                <c:pt idx="27">
                  <c:v>51.28</c:v>
                </c:pt>
                <c:pt idx="28">
                  <c:v>53.14</c:v>
                </c:pt>
                <c:pt idx="29">
                  <c:v>53.48</c:v>
                </c:pt>
                <c:pt idx="30">
                  <c:v>51.56</c:v>
                </c:pt>
                <c:pt idx="31">
                  <c:v>52.48</c:v>
                </c:pt>
                <c:pt idx="32">
                  <c:v>51.22</c:v>
                </c:pt>
                <c:pt idx="33">
                  <c:v>49.72</c:v>
                </c:pt>
                <c:pt idx="34">
                  <c:v>48.81</c:v>
                </c:pt>
                <c:pt idx="35">
                  <c:v>46.78</c:v>
                </c:pt>
                <c:pt idx="36">
                  <c:v>55.56</c:v>
                </c:pt>
                <c:pt idx="37">
                  <c:v>58.11</c:v>
                </c:pt>
                <c:pt idx="38">
                  <c:v>55.76</c:v>
                </c:pt>
                <c:pt idx="39">
                  <c:v>55.94</c:v>
                </c:pt>
                <c:pt idx="40">
                  <c:v>55.73</c:v>
                </c:pt>
                <c:pt idx="41">
                  <c:v>54.61</c:v>
                </c:pt>
                <c:pt idx="42">
                  <c:v>51.26</c:v>
                </c:pt>
                <c:pt idx="43">
                  <c:v>53.77</c:v>
                </c:pt>
                <c:pt idx="44">
                  <c:v>45.86</c:v>
                </c:pt>
                <c:pt idx="45">
                  <c:v>42.07</c:v>
                </c:pt>
                <c:pt idx="46">
                  <c:v>37.64</c:v>
                </c:pt>
                <c:pt idx="47">
                  <c:v>35.25</c:v>
                </c:pt>
              </c:numCache>
            </c:numRef>
          </c:val>
          <c:extLst>
            <c:ext xmlns:c16="http://schemas.microsoft.com/office/drawing/2014/chart" uri="{C3380CC4-5D6E-409C-BE32-E72D297353CC}">
              <c16:uniqueId val="{00000001-33E0-4721-B518-B8801ED4B04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42.732999999999997</c:v>
                </c:pt>
                <c:pt idx="1">
                  <c:v>43.000900000000001</c:v>
                </c:pt>
                <c:pt idx="2">
                  <c:v>37.374600000000001</c:v>
                </c:pt>
                <c:pt idx="3">
                  <c:v>39.116100000000003</c:v>
                </c:pt>
                <c:pt idx="4">
                  <c:v>35.365200000000002</c:v>
                </c:pt>
                <c:pt idx="5">
                  <c:v>37.776499999999999</c:v>
                </c:pt>
                <c:pt idx="6">
                  <c:v>42.732999999999997</c:v>
                </c:pt>
                <c:pt idx="7">
                  <c:v>44.340499999999999</c:v>
                </c:pt>
                <c:pt idx="8">
                  <c:v>44.742400000000004</c:v>
                </c:pt>
                <c:pt idx="9">
                  <c:v>45.010300000000001</c:v>
                </c:pt>
                <c:pt idx="10">
                  <c:v>43.536700000000003</c:v>
                </c:pt>
                <c:pt idx="11">
                  <c:v>48.493200000000002</c:v>
                </c:pt>
                <c:pt idx="12">
                  <c:v>52.512</c:v>
                </c:pt>
                <c:pt idx="13">
                  <c:v>45.948</c:v>
                </c:pt>
                <c:pt idx="14">
                  <c:v>44.340499999999999</c:v>
                </c:pt>
                <c:pt idx="15">
                  <c:v>49.0291</c:v>
                </c:pt>
                <c:pt idx="16">
                  <c:v>54.3874</c:v>
                </c:pt>
                <c:pt idx="17">
                  <c:v>51.306399999999996</c:v>
                </c:pt>
                <c:pt idx="18">
                  <c:v>53.4497</c:v>
                </c:pt>
                <c:pt idx="19">
                  <c:v>54.119500000000002</c:v>
                </c:pt>
                <c:pt idx="20">
                  <c:v>56.932600000000001</c:v>
                </c:pt>
                <c:pt idx="21">
                  <c:v>53.5837</c:v>
                </c:pt>
                <c:pt idx="22">
                  <c:v>52.378</c:v>
                </c:pt>
                <c:pt idx="23">
                  <c:v>51.842199999999998</c:v>
                </c:pt>
                <c:pt idx="24">
                  <c:v>51.708199999999998</c:v>
                </c:pt>
                <c:pt idx="25">
                  <c:v>49.698900000000002</c:v>
                </c:pt>
                <c:pt idx="26">
                  <c:v>47.823399999999999</c:v>
                </c:pt>
                <c:pt idx="27">
                  <c:v>47.555500000000002</c:v>
                </c:pt>
                <c:pt idx="28">
                  <c:v>47.555500000000002</c:v>
                </c:pt>
                <c:pt idx="29">
                  <c:v>48.091299999999997</c:v>
                </c:pt>
                <c:pt idx="30">
                  <c:v>49.564900000000002</c:v>
                </c:pt>
                <c:pt idx="31">
                  <c:v>49.966799999999999</c:v>
                </c:pt>
                <c:pt idx="32">
                  <c:v>49.296999999999997</c:v>
                </c:pt>
                <c:pt idx="33">
                  <c:v>49.564900000000002</c:v>
                </c:pt>
                <c:pt idx="34">
                  <c:v>47.287599999999998</c:v>
                </c:pt>
                <c:pt idx="35">
                  <c:v>46.483800000000002</c:v>
                </c:pt>
                <c:pt idx="36">
                  <c:v>51.574300000000001</c:v>
                </c:pt>
                <c:pt idx="37">
                  <c:v>53.985500000000002</c:v>
                </c:pt>
                <c:pt idx="38">
                  <c:v>52.378</c:v>
                </c:pt>
                <c:pt idx="39">
                  <c:v>52.512</c:v>
                </c:pt>
                <c:pt idx="40">
                  <c:v>52.512</c:v>
                </c:pt>
                <c:pt idx="41">
                  <c:v>50.770499999999998</c:v>
                </c:pt>
                <c:pt idx="42">
                  <c:v>47.823399999999999</c:v>
                </c:pt>
                <c:pt idx="43">
                  <c:v>50.234699999999997</c:v>
                </c:pt>
                <c:pt idx="44">
                  <c:v>42.331099999999999</c:v>
                </c:pt>
                <c:pt idx="45">
                  <c:v>40.723599999999998</c:v>
                </c:pt>
                <c:pt idx="46">
                  <c:v>38.848199999999999</c:v>
                </c:pt>
                <c:pt idx="47">
                  <c:v>37.642499999999998</c:v>
                </c:pt>
              </c:numCache>
            </c:numRef>
          </c:val>
          <c:extLst>
            <c:ext xmlns:c16="http://schemas.microsoft.com/office/drawing/2014/chart" uri="{C3380CC4-5D6E-409C-BE32-E72D297353CC}">
              <c16:uniqueId val="{00000002-33E0-4721-B518-B8801ED4B04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43.782800000000002</c:v>
                </c:pt>
                <c:pt idx="1">
                  <c:v>42.903399999999998</c:v>
                </c:pt>
                <c:pt idx="2">
                  <c:v>37.410299999999999</c:v>
                </c:pt>
                <c:pt idx="3">
                  <c:v>40.097999999999999</c:v>
                </c:pt>
                <c:pt idx="4">
                  <c:v>35.862699999999997</c:v>
                </c:pt>
                <c:pt idx="5">
                  <c:v>37.971400000000003</c:v>
                </c:pt>
                <c:pt idx="6">
                  <c:v>42.270800000000001</c:v>
                </c:pt>
                <c:pt idx="7">
                  <c:v>43.374299999999998</c:v>
                </c:pt>
                <c:pt idx="8">
                  <c:v>44.97</c:v>
                </c:pt>
                <c:pt idx="9">
                  <c:v>45.348799999999997</c:v>
                </c:pt>
                <c:pt idx="10">
                  <c:v>43.472499999999997</c:v>
                </c:pt>
                <c:pt idx="11">
                  <c:v>48.743099999999998</c:v>
                </c:pt>
                <c:pt idx="12">
                  <c:v>52.438000000000002</c:v>
                </c:pt>
                <c:pt idx="13">
                  <c:v>46.7928</c:v>
                </c:pt>
                <c:pt idx="14">
                  <c:v>44.8048</c:v>
                </c:pt>
                <c:pt idx="15">
                  <c:v>49.390999999999998</c:v>
                </c:pt>
                <c:pt idx="16">
                  <c:v>53.534999999999997</c:v>
                </c:pt>
                <c:pt idx="17">
                  <c:v>50.528500000000001</c:v>
                </c:pt>
                <c:pt idx="18">
                  <c:v>52.9285</c:v>
                </c:pt>
                <c:pt idx="19">
                  <c:v>51.7515</c:v>
                </c:pt>
                <c:pt idx="20">
                  <c:v>55.513399999999997</c:v>
                </c:pt>
                <c:pt idx="21">
                  <c:v>53.138399999999997</c:v>
                </c:pt>
                <c:pt idx="22">
                  <c:v>51.615400000000001</c:v>
                </c:pt>
                <c:pt idx="23">
                  <c:v>51.485799999999998</c:v>
                </c:pt>
                <c:pt idx="24">
                  <c:v>51.084400000000002</c:v>
                </c:pt>
                <c:pt idx="25">
                  <c:v>48.715899999999998</c:v>
                </c:pt>
                <c:pt idx="26">
                  <c:v>47.637900000000002</c:v>
                </c:pt>
                <c:pt idx="27">
                  <c:v>47.539400000000001</c:v>
                </c:pt>
                <c:pt idx="28">
                  <c:v>48.0563</c:v>
                </c:pt>
                <c:pt idx="29">
                  <c:v>47.554200000000002</c:v>
                </c:pt>
                <c:pt idx="30">
                  <c:v>48.953200000000002</c:v>
                </c:pt>
                <c:pt idx="31">
                  <c:v>49.749499999999998</c:v>
                </c:pt>
                <c:pt idx="32">
                  <c:v>48.828699999999998</c:v>
                </c:pt>
                <c:pt idx="33">
                  <c:v>49.151499999999999</c:v>
                </c:pt>
                <c:pt idx="34">
                  <c:v>47.005899999999997</c:v>
                </c:pt>
                <c:pt idx="35">
                  <c:v>45.714799999999997</c:v>
                </c:pt>
                <c:pt idx="36">
                  <c:v>51.5137</c:v>
                </c:pt>
                <c:pt idx="37">
                  <c:v>53.463299999999997</c:v>
                </c:pt>
                <c:pt idx="38">
                  <c:v>52.3887</c:v>
                </c:pt>
                <c:pt idx="39">
                  <c:v>52.129300000000001</c:v>
                </c:pt>
                <c:pt idx="40">
                  <c:v>52.3857</c:v>
                </c:pt>
                <c:pt idx="41">
                  <c:v>49.956299999999999</c:v>
                </c:pt>
                <c:pt idx="42">
                  <c:v>47.329500000000003</c:v>
                </c:pt>
                <c:pt idx="43">
                  <c:v>49.987900000000003</c:v>
                </c:pt>
                <c:pt idx="44">
                  <c:v>42.114699999999999</c:v>
                </c:pt>
                <c:pt idx="45">
                  <c:v>40.465899999999998</c:v>
                </c:pt>
                <c:pt idx="46">
                  <c:v>38.515700000000002</c:v>
                </c:pt>
                <c:pt idx="47">
                  <c:v>37.041899999999998</c:v>
                </c:pt>
              </c:numCache>
            </c:numRef>
          </c:val>
          <c:extLst>
            <c:ext xmlns:c16="http://schemas.microsoft.com/office/drawing/2014/chart" uri="{C3380CC4-5D6E-409C-BE32-E72D297353CC}">
              <c16:uniqueId val="{00000003-33E0-4721-B518-B8801ED4B04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235.76079999999999</c:v>
                </c:pt>
                <c:pt idx="1">
                  <c:v>219.4735</c:v>
                </c:pt>
                <c:pt idx="2">
                  <c:v>201.5334</c:v>
                </c:pt>
                <c:pt idx="3">
                  <c:v>211.15549999999999</c:v>
                </c:pt>
                <c:pt idx="4">
                  <c:v>189.46690000000001</c:v>
                </c:pt>
                <c:pt idx="5">
                  <c:v>181.13079999999999</c:v>
                </c:pt>
                <c:pt idx="6">
                  <c:v>205.36170000000001</c:v>
                </c:pt>
                <c:pt idx="7">
                  <c:v>209.077</c:v>
                </c:pt>
                <c:pt idx="8">
                  <c:v>219.43719999999999</c:v>
                </c:pt>
                <c:pt idx="9">
                  <c:v>221.67259999999999</c:v>
                </c:pt>
                <c:pt idx="10">
                  <c:v>212.39609999999999</c:v>
                </c:pt>
                <c:pt idx="11">
                  <c:v>253.09970000000001</c:v>
                </c:pt>
                <c:pt idx="12">
                  <c:v>289.53840000000002</c:v>
                </c:pt>
                <c:pt idx="13">
                  <c:v>286.57279999999997</c:v>
                </c:pt>
                <c:pt idx="14">
                  <c:v>280.80099999999999</c:v>
                </c:pt>
                <c:pt idx="15">
                  <c:v>310.08240000000001</c:v>
                </c:pt>
                <c:pt idx="16">
                  <c:v>339.60969999999998</c:v>
                </c:pt>
                <c:pt idx="17">
                  <c:v>304.10770000000002</c:v>
                </c:pt>
                <c:pt idx="18">
                  <c:v>323.47280000000001</c:v>
                </c:pt>
                <c:pt idx="19">
                  <c:v>315.88249999999999</c:v>
                </c:pt>
                <c:pt idx="20">
                  <c:v>369.2867</c:v>
                </c:pt>
                <c:pt idx="21">
                  <c:v>346.3032</c:v>
                </c:pt>
                <c:pt idx="22">
                  <c:v>358.78750000000002</c:v>
                </c:pt>
                <c:pt idx="23">
                  <c:v>343.8261</c:v>
                </c:pt>
                <c:pt idx="24">
                  <c:v>337.10340000000002</c:v>
                </c:pt>
                <c:pt idx="25">
                  <c:v>318.32440000000003</c:v>
                </c:pt>
                <c:pt idx="26">
                  <c:v>313.44459999999998</c:v>
                </c:pt>
                <c:pt idx="27">
                  <c:v>317.22489999999999</c:v>
                </c:pt>
                <c:pt idx="28">
                  <c:v>330.24770000000001</c:v>
                </c:pt>
                <c:pt idx="29">
                  <c:v>334.8184</c:v>
                </c:pt>
                <c:pt idx="30">
                  <c:v>330.02589999999998</c:v>
                </c:pt>
                <c:pt idx="31">
                  <c:v>315.69459999999998</c:v>
                </c:pt>
                <c:pt idx="32">
                  <c:v>311.68639999999999</c:v>
                </c:pt>
                <c:pt idx="33">
                  <c:v>300.04480000000001</c:v>
                </c:pt>
                <c:pt idx="34">
                  <c:v>282.0197</c:v>
                </c:pt>
                <c:pt idx="35">
                  <c:v>270.80290000000002</c:v>
                </c:pt>
                <c:pt idx="36">
                  <c:v>334.60359999999997</c:v>
                </c:pt>
                <c:pt idx="37">
                  <c:v>363.8981</c:v>
                </c:pt>
                <c:pt idx="38">
                  <c:v>363.89690000000002</c:v>
                </c:pt>
                <c:pt idx="39">
                  <c:v>354.10930000000002</c:v>
                </c:pt>
                <c:pt idx="40">
                  <c:v>351.36110000000002</c:v>
                </c:pt>
                <c:pt idx="41">
                  <c:v>344.92149999999998</c:v>
                </c:pt>
                <c:pt idx="42">
                  <c:v>325.86410000000001</c:v>
                </c:pt>
                <c:pt idx="43">
                  <c:v>337.66239999999999</c:v>
                </c:pt>
                <c:pt idx="44">
                  <c:v>269.07749999999999</c:v>
                </c:pt>
                <c:pt idx="45">
                  <c:v>236.41159999999999</c:v>
                </c:pt>
                <c:pt idx="46">
                  <c:v>242.16290000000001</c:v>
                </c:pt>
                <c:pt idx="47">
                  <c:v>211.76390000000001</c:v>
                </c:pt>
              </c:numCache>
            </c:numRef>
          </c:val>
          <c:extLst>
            <c:ext xmlns:c16="http://schemas.microsoft.com/office/drawing/2014/chart" uri="{C3380CC4-5D6E-409C-BE32-E72D297353CC}">
              <c16:uniqueId val="{00000004-33E0-4721-B518-B8801ED4B04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208.1669</c:v>
                </c:pt>
                <c:pt idx="1">
                  <c:v>203.05590000000001</c:v>
                </c:pt>
                <c:pt idx="2">
                  <c:v>210.6104</c:v>
                </c:pt>
                <c:pt idx="3">
                  <c:v>198.7628</c:v>
                </c:pt>
                <c:pt idx="4">
                  <c:v>179.2509</c:v>
                </c:pt>
                <c:pt idx="5">
                  <c:v>197.23330000000001</c:v>
                </c:pt>
                <c:pt idx="6">
                  <c:v>196.05459999999999</c:v>
                </c:pt>
                <c:pt idx="7">
                  <c:v>202.24940000000001</c:v>
                </c:pt>
                <c:pt idx="8">
                  <c:v>203.5591</c:v>
                </c:pt>
                <c:pt idx="9">
                  <c:v>208.83260000000001</c:v>
                </c:pt>
                <c:pt idx="10">
                  <c:v>218.00919999999999</c:v>
                </c:pt>
                <c:pt idx="11">
                  <c:v>211.33369999999999</c:v>
                </c:pt>
                <c:pt idx="12">
                  <c:v>209.6129</c:v>
                </c:pt>
                <c:pt idx="13">
                  <c:v>179.483</c:v>
                </c:pt>
                <c:pt idx="14">
                  <c:v>148.14449999999999</c:v>
                </c:pt>
                <c:pt idx="15">
                  <c:v>134.45849999999999</c:v>
                </c:pt>
                <c:pt idx="16">
                  <c:v>139.31100000000001</c:v>
                </c:pt>
                <c:pt idx="17">
                  <c:v>138.9374</c:v>
                </c:pt>
                <c:pt idx="18">
                  <c:v>144.85980000000001</c:v>
                </c:pt>
                <c:pt idx="19">
                  <c:v>136.1918</c:v>
                </c:pt>
                <c:pt idx="20">
                  <c:v>140.88339999999999</c:v>
                </c:pt>
                <c:pt idx="21">
                  <c:v>137.6002</c:v>
                </c:pt>
                <c:pt idx="22">
                  <c:v>132.12139999999999</c:v>
                </c:pt>
                <c:pt idx="23">
                  <c:v>123.02209999999999</c:v>
                </c:pt>
                <c:pt idx="24">
                  <c:v>117.3789</c:v>
                </c:pt>
                <c:pt idx="25">
                  <c:v>119.35550000000001</c:v>
                </c:pt>
                <c:pt idx="26">
                  <c:v>120.2495</c:v>
                </c:pt>
                <c:pt idx="27">
                  <c:v>131.71459999999999</c:v>
                </c:pt>
                <c:pt idx="28">
                  <c:v>130.94640000000001</c:v>
                </c:pt>
                <c:pt idx="29">
                  <c:v>136.81530000000001</c:v>
                </c:pt>
                <c:pt idx="30">
                  <c:v>135.3032</c:v>
                </c:pt>
                <c:pt idx="31">
                  <c:v>142.43700000000001</c:v>
                </c:pt>
                <c:pt idx="32">
                  <c:v>174.26070000000001</c:v>
                </c:pt>
                <c:pt idx="33">
                  <c:v>199.41800000000001</c:v>
                </c:pt>
                <c:pt idx="34">
                  <c:v>218.28319999999999</c:v>
                </c:pt>
                <c:pt idx="35">
                  <c:v>232.34800000000001</c:v>
                </c:pt>
                <c:pt idx="36">
                  <c:v>228.83680000000001</c:v>
                </c:pt>
                <c:pt idx="37">
                  <c:v>222.2664</c:v>
                </c:pt>
                <c:pt idx="38">
                  <c:v>223.90039999999999</c:v>
                </c:pt>
                <c:pt idx="39">
                  <c:v>228.96889999999999</c:v>
                </c:pt>
                <c:pt idx="40">
                  <c:v>232.68289999999999</c:v>
                </c:pt>
                <c:pt idx="41">
                  <c:v>233.61420000000001</c:v>
                </c:pt>
                <c:pt idx="42">
                  <c:v>238.9796</c:v>
                </c:pt>
                <c:pt idx="43">
                  <c:v>243.03210000000001</c:v>
                </c:pt>
                <c:pt idx="44">
                  <c:v>241.03800000000001</c:v>
                </c:pt>
                <c:pt idx="45">
                  <c:v>236.14500000000001</c:v>
                </c:pt>
                <c:pt idx="46">
                  <c:v>229.79409999999999</c:v>
                </c:pt>
                <c:pt idx="47">
                  <c:v>223.042</c:v>
                </c:pt>
              </c:numCache>
            </c:numRef>
          </c:val>
          <c:extLst>
            <c:ext xmlns:c16="http://schemas.microsoft.com/office/drawing/2014/chart" uri="{C3380CC4-5D6E-409C-BE32-E72D297353CC}">
              <c16:uniqueId val="{00000000-D4BC-4EE7-9419-61865AECD6C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205.93729999999999</c:v>
                </c:pt>
                <c:pt idx="1">
                  <c:v>200.87880000000001</c:v>
                </c:pt>
                <c:pt idx="2">
                  <c:v>208.02269999999999</c:v>
                </c:pt>
                <c:pt idx="3">
                  <c:v>199.84809999999999</c:v>
                </c:pt>
                <c:pt idx="4">
                  <c:v>178.39080000000001</c:v>
                </c:pt>
                <c:pt idx="5">
                  <c:v>195.03229999999999</c:v>
                </c:pt>
                <c:pt idx="6">
                  <c:v>194.93879999999999</c:v>
                </c:pt>
                <c:pt idx="7">
                  <c:v>200.2226</c:v>
                </c:pt>
                <c:pt idx="8">
                  <c:v>203.02709999999999</c:v>
                </c:pt>
                <c:pt idx="9">
                  <c:v>206.31100000000001</c:v>
                </c:pt>
                <c:pt idx="10">
                  <c:v>217.9545</c:v>
                </c:pt>
                <c:pt idx="11">
                  <c:v>212.45820000000001</c:v>
                </c:pt>
                <c:pt idx="12">
                  <c:v>209.65020000000001</c:v>
                </c:pt>
                <c:pt idx="13">
                  <c:v>178.4521</c:v>
                </c:pt>
                <c:pt idx="14">
                  <c:v>146.44820000000001</c:v>
                </c:pt>
                <c:pt idx="15">
                  <c:v>134.4804</c:v>
                </c:pt>
                <c:pt idx="16">
                  <c:v>138.46350000000001</c:v>
                </c:pt>
                <c:pt idx="17">
                  <c:v>138.94409999999999</c:v>
                </c:pt>
                <c:pt idx="18">
                  <c:v>143.1996</c:v>
                </c:pt>
                <c:pt idx="19">
                  <c:v>135.53479999999999</c:v>
                </c:pt>
                <c:pt idx="20">
                  <c:v>142.6953</c:v>
                </c:pt>
                <c:pt idx="21">
                  <c:v>136.73570000000001</c:v>
                </c:pt>
                <c:pt idx="22">
                  <c:v>128.63140000000001</c:v>
                </c:pt>
                <c:pt idx="23">
                  <c:v>120.72320000000001</c:v>
                </c:pt>
                <c:pt idx="24">
                  <c:v>116.8467</c:v>
                </c:pt>
                <c:pt idx="25">
                  <c:v>117.8014</c:v>
                </c:pt>
                <c:pt idx="26">
                  <c:v>120.383</c:v>
                </c:pt>
                <c:pt idx="27">
                  <c:v>129.84229999999999</c:v>
                </c:pt>
                <c:pt idx="28">
                  <c:v>127.8459</c:v>
                </c:pt>
                <c:pt idx="29">
                  <c:v>137.22200000000001</c:v>
                </c:pt>
                <c:pt idx="30">
                  <c:v>134.79329999999999</c:v>
                </c:pt>
                <c:pt idx="31">
                  <c:v>141.76140000000001</c:v>
                </c:pt>
                <c:pt idx="32">
                  <c:v>175.66669999999999</c:v>
                </c:pt>
                <c:pt idx="33">
                  <c:v>196.98050000000001</c:v>
                </c:pt>
                <c:pt idx="34">
                  <c:v>217.88460000000001</c:v>
                </c:pt>
                <c:pt idx="35">
                  <c:v>230.79740000000001</c:v>
                </c:pt>
                <c:pt idx="36">
                  <c:v>226.31549999999999</c:v>
                </c:pt>
                <c:pt idx="37">
                  <c:v>222.9562</c:v>
                </c:pt>
                <c:pt idx="38">
                  <c:v>224.55260000000001</c:v>
                </c:pt>
                <c:pt idx="39">
                  <c:v>226.1163</c:v>
                </c:pt>
                <c:pt idx="40">
                  <c:v>233.03030000000001</c:v>
                </c:pt>
                <c:pt idx="41">
                  <c:v>229.1953</c:v>
                </c:pt>
                <c:pt idx="42">
                  <c:v>237.59729999999999</c:v>
                </c:pt>
                <c:pt idx="43">
                  <c:v>241.27099999999999</c:v>
                </c:pt>
                <c:pt idx="44">
                  <c:v>240.18870000000001</c:v>
                </c:pt>
                <c:pt idx="45">
                  <c:v>234.86369999999999</c:v>
                </c:pt>
                <c:pt idx="46">
                  <c:v>227.28569999999999</c:v>
                </c:pt>
                <c:pt idx="47">
                  <c:v>223.8125</c:v>
                </c:pt>
              </c:numCache>
            </c:numRef>
          </c:val>
          <c:extLst>
            <c:ext xmlns:c16="http://schemas.microsoft.com/office/drawing/2014/chart" uri="{C3380CC4-5D6E-409C-BE32-E72D297353CC}">
              <c16:uniqueId val="{00000001-D4BC-4EE7-9419-61865AECD6C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408.4855</c:v>
                </c:pt>
                <c:pt idx="1">
                  <c:v>400.65820000000002</c:v>
                </c:pt>
                <c:pt idx="2">
                  <c:v>406.86880000000002</c:v>
                </c:pt>
                <c:pt idx="3">
                  <c:v>388.37490000000003</c:v>
                </c:pt>
                <c:pt idx="4">
                  <c:v>367.28579999999999</c:v>
                </c:pt>
                <c:pt idx="5">
                  <c:v>403.36709999999999</c:v>
                </c:pt>
                <c:pt idx="6">
                  <c:v>408.19420000000002</c:v>
                </c:pt>
                <c:pt idx="7">
                  <c:v>406.83749999999998</c:v>
                </c:pt>
                <c:pt idx="8">
                  <c:v>406.0564</c:v>
                </c:pt>
                <c:pt idx="9">
                  <c:v>417.1472</c:v>
                </c:pt>
                <c:pt idx="10">
                  <c:v>415.26569999999998</c:v>
                </c:pt>
                <c:pt idx="11">
                  <c:v>397.83780000000002</c:v>
                </c:pt>
                <c:pt idx="12">
                  <c:v>382.61939999999998</c:v>
                </c:pt>
                <c:pt idx="13">
                  <c:v>305.16289999999998</c:v>
                </c:pt>
                <c:pt idx="14">
                  <c:v>205.66290000000001</c:v>
                </c:pt>
                <c:pt idx="15">
                  <c:v>161.67420000000001</c:v>
                </c:pt>
                <c:pt idx="16">
                  <c:v>172.88820000000001</c:v>
                </c:pt>
                <c:pt idx="17">
                  <c:v>163.27379999999999</c:v>
                </c:pt>
                <c:pt idx="18">
                  <c:v>197.78890000000001</c:v>
                </c:pt>
                <c:pt idx="19">
                  <c:v>188.9187</c:v>
                </c:pt>
                <c:pt idx="20">
                  <c:v>199.62010000000001</c:v>
                </c:pt>
                <c:pt idx="21">
                  <c:v>196.0762</c:v>
                </c:pt>
                <c:pt idx="22">
                  <c:v>187.3827</c:v>
                </c:pt>
                <c:pt idx="23">
                  <c:v>164.49760000000001</c:v>
                </c:pt>
                <c:pt idx="24">
                  <c:v>146.89850000000001</c:v>
                </c:pt>
                <c:pt idx="25">
                  <c:v>162.2413</c:v>
                </c:pt>
                <c:pt idx="26">
                  <c:v>156.9966</c:v>
                </c:pt>
                <c:pt idx="27">
                  <c:v>186.93090000000001</c:v>
                </c:pt>
                <c:pt idx="28">
                  <c:v>179.7236</c:v>
                </c:pt>
                <c:pt idx="29">
                  <c:v>199.85230000000001</c:v>
                </c:pt>
                <c:pt idx="30">
                  <c:v>202.6096</c:v>
                </c:pt>
                <c:pt idx="31">
                  <c:v>242.5848</c:v>
                </c:pt>
                <c:pt idx="32">
                  <c:v>349.46100000000001</c:v>
                </c:pt>
                <c:pt idx="33">
                  <c:v>381.80650000000003</c:v>
                </c:pt>
                <c:pt idx="34">
                  <c:v>441.13510000000002</c:v>
                </c:pt>
                <c:pt idx="35">
                  <c:v>475.65890000000002</c:v>
                </c:pt>
                <c:pt idx="36">
                  <c:v>472.87790000000001</c:v>
                </c:pt>
                <c:pt idx="37">
                  <c:v>462.52940000000001</c:v>
                </c:pt>
                <c:pt idx="38">
                  <c:v>468.21870000000001</c:v>
                </c:pt>
                <c:pt idx="39">
                  <c:v>463.24759999999998</c:v>
                </c:pt>
                <c:pt idx="40">
                  <c:v>465.62970000000001</c:v>
                </c:pt>
                <c:pt idx="41">
                  <c:v>456.36099999999999</c:v>
                </c:pt>
                <c:pt idx="42">
                  <c:v>475.39060000000001</c:v>
                </c:pt>
                <c:pt idx="43">
                  <c:v>468.49759999999998</c:v>
                </c:pt>
                <c:pt idx="44">
                  <c:v>459.02429999999998</c:v>
                </c:pt>
                <c:pt idx="45">
                  <c:v>450.52960000000002</c:v>
                </c:pt>
                <c:pt idx="46">
                  <c:v>433.00069999999999</c:v>
                </c:pt>
                <c:pt idx="47">
                  <c:v>424.00619999999998</c:v>
                </c:pt>
              </c:numCache>
            </c:numRef>
          </c:val>
          <c:extLst>
            <c:ext xmlns:c16="http://schemas.microsoft.com/office/drawing/2014/chart" uri="{C3380CC4-5D6E-409C-BE32-E72D297353CC}">
              <c16:uniqueId val="{00000002-D4BC-4EE7-9419-61865AECD6C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337.86790000000002</c:v>
                </c:pt>
                <c:pt idx="1">
                  <c:v>329.86869999999999</c:v>
                </c:pt>
                <c:pt idx="2">
                  <c:v>338.12939999999998</c:v>
                </c:pt>
                <c:pt idx="3">
                  <c:v>321.09359999999998</c:v>
                </c:pt>
                <c:pt idx="4">
                  <c:v>308.6936</c:v>
                </c:pt>
                <c:pt idx="5">
                  <c:v>330.06869999999998</c:v>
                </c:pt>
                <c:pt idx="6">
                  <c:v>337.32799999999997</c:v>
                </c:pt>
                <c:pt idx="7">
                  <c:v>338.34679999999997</c:v>
                </c:pt>
                <c:pt idx="8">
                  <c:v>339.65839999999997</c:v>
                </c:pt>
                <c:pt idx="9">
                  <c:v>342.17899999999997</c:v>
                </c:pt>
                <c:pt idx="10">
                  <c:v>344.4135</c:v>
                </c:pt>
                <c:pt idx="11">
                  <c:v>328.31950000000001</c:v>
                </c:pt>
                <c:pt idx="12">
                  <c:v>319.62849999999997</c:v>
                </c:pt>
                <c:pt idx="13">
                  <c:v>254.37819999999999</c:v>
                </c:pt>
                <c:pt idx="14">
                  <c:v>176.38640000000001</c:v>
                </c:pt>
                <c:pt idx="15">
                  <c:v>141.78280000000001</c:v>
                </c:pt>
                <c:pt idx="16">
                  <c:v>144.84719999999999</c:v>
                </c:pt>
                <c:pt idx="17">
                  <c:v>133.22559999999999</c:v>
                </c:pt>
                <c:pt idx="18">
                  <c:v>101.3416</c:v>
                </c:pt>
                <c:pt idx="19">
                  <c:v>87.868600000000001</c:v>
                </c:pt>
                <c:pt idx="20">
                  <c:v>97.166700000000006</c:v>
                </c:pt>
                <c:pt idx="21">
                  <c:v>91.513599999999997</c:v>
                </c:pt>
                <c:pt idx="22">
                  <c:v>75.240399999999994</c:v>
                </c:pt>
                <c:pt idx="23">
                  <c:v>63.7742</c:v>
                </c:pt>
                <c:pt idx="24">
                  <c:v>57.232599999999998</c:v>
                </c:pt>
                <c:pt idx="25">
                  <c:v>64.698499999999996</c:v>
                </c:pt>
                <c:pt idx="26">
                  <c:v>64.700500000000005</c:v>
                </c:pt>
                <c:pt idx="27">
                  <c:v>83.621700000000004</c:v>
                </c:pt>
                <c:pt idx="28">
                  <c:v>72.452100000000002</c:v>
                </c:pt>
                <c:pt idx="29">
                  <c:v>86.183800000000005</c:v>
                </c:pt>
                <c:pt idx="30">
                  <c:v>90.716499999999996</c:v>
                </c:pt>
                <c:pt idx="31">
                  <c:v>112.0308</c:v>
                </c:pt>
                <c:pt idx="32">
                  <c:v>175.47</c:v>
                </c:pt>
                <c:pt idx="33">
                  <c:v>311.44029999999998</c:v>
                </c:pt>
                <c:pt idx="34">
                  <c:v>360.3159</c:v>
                </c:pt>
                <c:pt idx="35">
                  <c:v>384.68040000000002</c:v>
                </c:pt>
                <c:pt idx="36">
                  <c:v>384.03800000000001</c:v>
                </c:pt>
                <c:pt idx="37">
                  <c:v>373.73169999999999</c:v>
                </c:pt>
                <c:pt idx="38">
                  <c:v>374.07499999999999</c:v>
                </c:pt>
                <c:pt idx="39">
                  <c:v>374.7749</c:v>
                </c:pt>
                <c:pt idx="40">
                  <c:v>377.10329999999999</c:v>
                </c:pt>
                <c:pt idx="41">
                  <c:v>368.95839999999998</c:v>
                </c:pt>
                <c:pt idx="42">
                  <c:v>383.16950000000003</c:v>
                </c:pt>
                <c:pt idx="43">
                  <c:v>385.53089999999997</c:v>
                </c:pt>
                <c:pt idx="44">
                  <c:v>373.17660000000001</c:v>
                </c:pt>
                <c:pt idx="45">
                  <c:v>368.8904</c:v>
                </c:pt>
                <c:pt idx="46">
                  <c:v>354.61770000000001</c:v>
                </c:pt>
                <c:pt idx="47">
                  <c:v>354.61770000000001</c:v>
                </c:pt>
              </c:numCache>
            </c:numRef>
          </c:val>
          <c:extLst>
            <c:ext xmlns:c16="http://schemas.microsoft.com/office/drawing/2014/chart" uri="{C3380CC4-5D6E-409C-BE32-E72D297353CC}">
              <c16:uniqueId val="{00000003-D4BC-4EE7-9419-61865AECD6C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6680.7</c:v>
                </c:pt>
                <c:pt idx="1">
                  <c:v>6568.2</c:v>
                </c:pt>
                <c:pt idx="2">
                  <c:v>6362.1</c:v>
                </c:pt>
                <c:pt idx="3">
                  <c:v>6255.6</c:v>
                </c:pt>
                <c:pt idx="4">
                  <c:v>6261</c:v>
                </c:pt>
                <c:pt idx="5">
                  <c:v>6304.2</c:v>
                </c:pt>
                <c:pt idx="6">
                  <c:v>6309.2</c:v>
                </c:pt>
                <c:pt idx="7">
                  <c:v>6346.7</c:v>
                </c:pt>
                <c:pt idx="8">
                  <c:v>6315.9</c:v>
                </c:pt>
                <c:pt idx="9">
                  <c:v>6507</c:v>
                </c:pt>
                <c:pt idx="10">
                  <c:v>6571.9</c:v>
                </c:pt>
                <c:pt idx="11">
                  <c:v>6716.2</c:v>
                </c:pt>
                <c:pt idx="12">
                  <c:v>6706.7</c:v>
                </c:pt>
                <c:pt idx="13">
                  <c:v>6736.99</c:v>
                </c:pt>
                <c:pt idx="14">
                  <c:v>6842.1</c:v>
                </c:pt>
                <c:pt idx="15">
                  <c:v>6925.89</c:v>
                </c:pt>
                <c:pt idx="16">
                  <c:v>7105.8</c:v>
                </c:pt>
                <c:pt idx="17">
                  <c:v>7371.6</c:v>
                </c:pt>
                <c:pt idx="18">
                  <c:v>7572.5</c:v>
                </c:pt>
                <c:pt idx="19">
                  <c:v>7609.83</c:v>
                </c:pt>
                <c:pt idx="20">
                  <c:v>7663.51</c:v>
                </c:pt>
                <c:pt idx="21">
                  <c:v>7795.11</c:v>
                </c:pt>
                <c:pt idx="22">
                  <c:v>7808.03</c:v>
                </c:pt>
                <c:pt idx="23">
                  <c:v>7738.8</c:v>
                </c:pt>
                <c:pt idx="24">
                  <c:v>7595.13</c:v>
                </c:pt>
                <c:pt idx="25">
                  <c:v>7594.72</c:v>
                </c:pt>
                <c:pt idx="26">
                  <c:v>7611.33</c:v>
                </c:pt>
                <c:pt idx="27">
                  <c:v>7701.55</c:v>
                </c:pt>
                <c:pt idx="28">
                  <c:v>7802.33</c:v>
                </c:pt>
                <c:pt idx="29">
                  <c:v>7692.65</c:v>
                </c:pt>
                <c:pt idx="30">
                  <c:v>7833.74</c:v>
                </c:pt>
                <c:pt idx="31">
                  <c:v>7644.5</c:v>
                </c:pt>
                <c:pt idx="32">
                  <c:v>7597.16</c:v>
                </c:pt>
                <c:pt idx="33">
                  <c:v>7441.76</c:v>
                </c:pt>
                <c:pt idx="34">
                  <c:v>7317.46</c:v>
                </c:pt>
                <c:pt idx="35">
                  <c:v>7261.8</c:v>
                </c:pt>
                <c:pt idx="36">
                  <c:v>7584.2</c:v>
                </c:pt>
                <c:pt idx="37">
                  <c:v>7584.6</c:v>
                </c:pt>
                <c:pt idx="38">
                  <c:v>7584.8</c:v>
                </c:pt>
                <c:pt idx="39">
                  <c:v>7561.9</c:v>
                </c:pt>
                <c:pt idx="40">
                  <c:v>7547</c:v>
                </c:pt>
                <c:pt idx="41">
                  <c:v>7466.4</c:v>
                </c:pt>
                <c:pt idx="42">
                  <c:v>7454.9</c:v>
                </c:pt>
                <c:pt idx="43">
                  <c:v>7451.3</c:v>
                </c:pt>
                <c:pt idx="44">
                  <c:v>7351.9</c:v>
                </c:pt>
                <c:pt idx="45">
                  <c:v>7131.4</c:v>
                </c:pt>
                <c:pt idx="46">
                  <c:v>6857</c:v>
                </c:pt>
                <c:pt idx="47">
                  <c:v>6783.6</c:v>
                </c:pt>
              </c:numCache>
            </c:numRef>
          </c:val>
          <c:smooth val="0"/>
          <c:extLst>
            <c:ext xmlns:c16="http://schemas.microsoft.com/office/drawing/2014/chart" uri="{C3380CC4-5D6E-409C-BE32-E72D297353CC}">
              <c16:uniqueId val="{00000000-2448-4F91-B0A5-CE607798892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6680.0140600000004</c:v>
                </c:pt>
                <c:pt idx="1">
                  <c:v>6546.41543</c:v>
                </c:pt>
                <c:pt idx="2">
                  <c:v>6429.6249399999997</c:v>
                </c:pt>
                <c:pt idx="3">
                  <c:v>6400.0673200000001</c:v>
                </c:pt>
                <c:pt idx="4">
                  <c:v>6368.8605299999999</c:v>
                </c:pt>
                <c:pt idx="5">
                  <c:v>6381.32251</c:v>
                </c:pt>
                <c:pt idx="6">
                  <c:v>6329.7289199999996</c:v>
                </c:pt>
                <c:pt idx="7">
                  <c:v>6337.4224199999999</c:v>
                </c:pt>
                <c:pt idx="8">
                  <c:v>6382.7493299999996</c:v>
                </c:pt>
                <c:pt idx="9">
                  <c:v>6417.2190799999998</c:v>
                </c:pt>
                <c:pt idx="10">
                  <c:v>6553.52538</c:v>
                </c:pt>
                <c:pt idx="11">
                  <c:v>6687.2650199999998</c:v>
                </c:pt>
                <c:pt idx="12">
                  <c:v>6720.1841400000003</c:v>
                </c:pt>
                <c:pt idx="13">
                  <c:v>6775.3942200000001</c:v>
                </c:pt>
                <c:pt idx="14">
                  <c:v>6945.8713500000003</c:v>
                </c:pt>
                <c:pt idx="15">
                  <c:v>7075.0593099999996</c:v>
                </c:pt>
                <c:pt idx="16">
                  <c:v>7222.9838300000001</c:v>
                </c:pt>
                <c:pt idx="17">
                  <c:v>7425.8484399999998</c:v>
                </c:pt>
                <c:pt idx="18">
                  <c:v>7551.6123699999998</c:v>
                </c:pt>
                <c:pt idx="19">
                  <c:v>7662.0628100000004</c:v>
                </c:pt>
                <c:pt idx="20">
                  <c:v>7785.0737900000004</c:v>
                </c:pt>
                <c:pt idx="21">
                  <c:v>7847.0185899999997</c:v>
                </c:pt>
                <c:pt idx="22">
                  <c:v>7934.2814399999997</c:v>
                </c:pt>
                <c:pt idx="23">
                  <c:v>7891.1067899999998</c:v>
                </c:pt>
                <c:pt idx="24">
                  <c:v>7820.8851199999999</c:v>
                </c:pt>
                <c:pt idx="25">
                  <c:v>7729.49017</c:v>
                </c:pt>
                <c:pt idx="26">
                  <c:v>7734.1457399999999</c:v>
                </c:pt>
                <c:pt idx="27">
                  <c:v>7767.1532999999999</c:v>
                </c:pt>
                <c:pt idx="28">
                  <c:v>7888.6915900000004</c:v>
                </c:pt>
                <c:pt idx="29">
                  <c:v>7861.8416100000004</c:v>
                </c:pt>
                <c:pt idx="30">
                  <c:v>7825.9001799999996</c:v>
                </c:pt>
                <c:pt idx="31">
                  <c:v>7806.1936400000004</c:v>
                </c:pt>
                <c:pt idx="32">
                  <c:v>7773.6364400000002</c:v>
                </c:pt>
                <c:pt idx="33">
                  <c:v>7613.0237399999996</c:v>
                </c:pt>
                <c:pt idx="34">
                  <c:v>7560.3459999999995</c:v>
                </c:pt>
                <c:pt idx="35">
                  <c:v>7438.9434899999997</c:v>
                </c:pt>
                <c:pt idx="36">
                  <c:v>7702.2783900000004</c:v>
                </c:pt>
                <c:pt idx="37">
                  <c:v>7724.6462700000002</c:v>
                </c:pt>
                <c:pt idx="38">
                  <c:v>7725.7558900000004</c:v>
                </c:pt>
                <c:pt idx="39">
                  <c:v>7692.1289200000001</c:v>
                </c:pt>
                <c:pt idx="40">
                  <c:v>7675.6133499999996</c:v>
                </c:pt>
                <c:pt idx="41">
                  <c:v>7639.5153700000001</c:v>
                </c:pt>
                <c:pt idx="42">
                  <c:v>7534.07816</c:v>
                </c:pt>
                <c:pt idx="43">
                  <c:v>7510.2405600000002</c:v>
                </c:pt>
                <c:pt idx="44">
                  <c:v>7374.3088699999998</c:v>
                </c:pt>
                <c:pt idx="45">
                  <c:v>7157.8600800000004</c:v>
                </c:pt>
                <c:pt idx="46">
                  <c:v>6948.5654500000001</c:v>
                </c:pt>
                <c:pt idx="47">
                  <c:v>6770.5248199999996</c:v>
                </c:pt>
              </c:numCache>
            </c:numRef>
          </c:val>
          <c:smooth val="0"/>
          <c:extLst>
            <c:ext xmlns:c16="http://schemas.microsoft.com/office/drawing/2014/chart" uri="{C3380CC4-5D6E-409C-BE32-E72D297353CC}">
              <c16:uniqueId val="{00000001-2448-4F91-B0A5-CE607798892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9</c:v>
                </c:pt>
                <c:pt idx="1">
                  <c:v>JUE 10</c:v>
                </c:pt>
                <c:pt idx="2">
                  <c:v>VIE 11</c:v>
                </c:pt>
                <c:pt idx="3">
                  <c:v>SAB 12</c:v>
                </c:pt>
                <c:pt idx="4">
                  <c:v>DOM 13</c:v>
                </c:pt>
                <c:pt idx="5">
                  <c:v>LUN 14</c:v>
                </c:pt>
                <c:pt idx="6">
                  <c:v>MAR 15</c:v>
                </c:pt>
                <c:pt idx="7">
                  <c:v>MIE 16</c:v>
                </c:pt>
              </c:strCache>
            </c:strRef>
          </c:cat>
          <c:val>
            <c:numRef>
              <c:f>COSTO_OPE_EJEC!$C$8:$C$15</c:f>
              <c:numCache>
                <c:formatCode>#,##0.0</c:formatCode>
                <c:ptCount val="8"/>
                <c:pt idx="0">
                  <c:v>4607759.3772600004</c:v>
                </c:pt>
                <c:pt idx="1">
                  <c:v>4321699.8602600005</c:v>
                </c:pt>
                <c:pt idx="2">
                  <c:v>4912555.8829699997</c:v>
                </c:pt>
                <c:pt idx="3">
                  <c:v>4654962.9818500001</c:v>
                </c:pt>
                <c:pt idx="4">
                  <c:v>3743292.68646</c:v>
                </c:pt>
                <c:pt idx="5">
                  <c:v>4170914.3070100001</c:v>
                </c:pt>
                <c:pt idx="6">
                  <c:v>4335846.2375699999</c:v>
                </c:pt>
                <c:pt idx="7">
                  <c:v>4107153.5939500001</c:v>
                </c:pt>
              </c:numCache>
            </c:numRef>
          </c:val>
          <c:extLst>
            <c:ext xmlns:c16="http://schemas.microsoft.com/office/drawing/2014/chart" uri="{C3380CC4-5D6E-409C-BE32-E72D297353CC}">
              <c16:uniqueId val="{00000000-F80B-4319-90BC-816DED89FCF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-9.0386796983213835E-2</c:v>
                </c:pt>
                <c:pt idx="1">
                  <c:v>-6.506763279567096E-2</c:v>
                </c:pt>
                <c:pt idx="2">
                  <c:v>6.3076114537493427E-2</c:v>
                </c:pt>
                <c:pt idx="3">
                  <c:v>-5.1221013431305036E-3</c:v>
                </c:pt>
                <c:pt idx="4">
                  <c:v>-9.1566682552838063E-2</c:v>
                </c:pt>
                <c:pt idx="5">
                  <c:v>-8.7214948354345206E-2</c:v>
                </c:pt>
                <c:pt idx="6">
                  <c:v>-7.9243762141544355E-2</c:v>
                </c:pt>
                <c:pt idx="7">
                  <c:v>-0.15501776132530054</c:v>
                </c:pt>
              </c:numCache>
            </c:numRef>
          </c:cat>
          <c:val>
            <c:numRef>
              <c:f>COSTO_OPE_EJEC!$D$8:$D$15</c:f>
              <c:numCache>
                <c:formatCode>#,##0.0</c:formatCode>
                <c:ptCount val="8"/>
                <c:pt idx="0">
                  <c:v>5065624.9953036001</c:v>
                </c:pt>
                <c:pt idx="1">
                  <c:v>4622473.2524587996</c:v>
                </c:pt>
                <c:pt idx="2">
                  <c:v>4621076.3423156003</c:v>
                </c:pt>
                <c:pt idx="3">
                  <c:v>4678928.9300068002</c:v>
                </c:pt>
                <c:pt idx="4">
                  <c:v>4120602.596324</c:v>
                </c:pt>
                <c:pt idx="5">
                  <c:v>4569437.5685604</c:v>
                </c:pt>
                <c:pt idx="6">
                  <c:v>4709005.5535811996</c:v>
                </c:pt>
                <c:pt idx="7">
                  <c:v>4860638.9648992</c:v>
                </c:pt>
              </c:numCache>
            </c:numRef>
          </c:val>
          <c:extLst>
            <c:ext xmlns:c16="http://schemas.microsoft.com/office/drawing/2014/chart" uri="{C3380CC4-5D6E-409C-BE32-E72D297353CC}">
              <c16:uniqueId val="{00000001-F80B-4319-90BC-816DED89FCF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activeCell="C26" sqref="C26"/>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27</v>
      </c>
      <c r="I8" s="6" t="s">
        <v>28</v>
      </c>
      <c r="J8" s="4"/>
      <c r="K8" s="4" t="s">
        <v>21</v>
      </c>
      <c r="L8" s="4"/>
    </row>
    <row r="9" spans="1:12" x14ac:dyDescent="0.3">
      <c r="A9" s="1"/>
      <c r="B9" s="4" t="s">
        <v>22</v>
      </c>
      <c r="C9" s="5" t="s">
        <v>23</v>
      </c>
      <c r="D9" s="5" t="s">
        <v>29</v>
      </c>
      <c r="E9" s="5" t="s">
        <v>30</v>
      </c>
      <c r="F9" s="5" t="s">
        <v>31</v>
      </c>
      <c r="G9" s="4" t="s">
        <v>32</v>
      </c>
      <c r="H9" s="4" t="s">
        <v>32</v>
      </c>
      <c r="I9" s="6" t="s">
        <v>33</v>
      </c>
      <c r="J9" s="4"/>
      <c r="K9" s="4" t="s">
        <v>21</v>
      </c>
      <c r="L9" s="4"/>
    </row>
    <row r="10" spans="1:12" x14ac:dyDescent="0.3">
      <c r="A10" s="1"/>
      <c r="B10" s="4" t="s">
        <v>13</v>
      </c>
      <c r="C10" s="5" t="s">
        <v>34</v>
      </c>
      <c r="D10" s="5" t="s">
        <v>35</v>
      </c>
      <c r="E10" s="5" t="s">
        <v>25</v>
      </c>
      <c r="F10" s="5" t="s">
        <v>36</v>
      </c>
      <c r="G10" s="4" t="s">
        <v>37</v>
      </c>
      <c r="H10" s="4" t="s">
        <v>38</v>
      </c>
      <c r="I10" s="6" t="s">
        <v>39</v>
      </c>
      <c r="J10" s="4"/>
      <c r="K10" s="4" t="s">
        <v>21</v>
      </c>
      <c r="L10" s="4"/>
    </row>
    <row r="11" spans="1:12" x14ac:dyDescent="0.3">
      <c r="A11" s="1"/>
      <c r="B11" s="4" t="s">
        <v>13</v>
      </c>
      <c r="C11" s="5" t="s">
        <v>34</v>
      </c>
      <c r="D11" s="5" t="s">
        <v>35</v>
      </c>
      <c r="E11" s="5" t="s">
        <v>25</v>
      </c>
      <c r="F11" s="5" t="s">
        <v>36</v>
      </c>
      <c r="G11" s="4" t="s">
        <v>40</v>
      </c>
      <c r="H11" s="4" t="s">
        <v>41</v>
      </c>
      <c r="I11" s="6" t="s">
        <v>39</v>
      </c>
      <c r="J11" s="4"/>
      <c r="K11" s="4" t="s">
        <v>21</v>
      </c>
      <c r="L11" s="4"/>
    </row>
    <row r="12" spans="1:12" x14ac:dyDescent="0.3">
      <c r="A12" s="1"/>
      <c r="B12" s="4" t="s">
        <v>13</v>
      </c>
      <c r="C12" s="5" t="s">
        <v>34</v>
      </c>
      <c r="D12" s="5" t="s">
        <v>35</v>
      </c>
      <c r="E12" s="5" t="s">
        <v>25</v>
      </c>
      <c r="F12" s="5" t="s">
        <v>36</v>
      </c>
      <c r="G12" s="4" t="s">
        <v>42</v>
      </c>
      <c r="H12" s="4" t="s">
        <v>43</v>
      </c>
      <c r="I12" s="6" t="s">
        <v>39</v>
      </c>
      <c r="J12" s="4"/>
      <c r="K12" s="4" t="s">
        <v>21</v>
      </c>
      <c r="L12" s="4"/>
    </row>
    <row r="13" spans="1:12" x14ac:dyDescent="0.3">
      <c r="A13" s="1"/>
      <c r="B13" s="4" t="s">
        <v>44</v>
      </c>
      <c r="C13" s="5" t="s">
        <v>45</v>
      </c>
      <c r="D13" s="5" t="s">
        <v>46</v>
      </c>
      <c r="E13" s="5" t="s">
        <v>47</v>
      </c>
      <c r="F13" s="5" t="s">
        <v>48</v>
      </c>
      <c r="G13" s="4" t="s">
        <v>49</v>
      </c>
      <c r="H13" s="4" t="s">
        <v>50</v>
      </c>
      <c r="I13" s="6" t="s">
        <v>51</v>
      </c>
      <c r="J13" s="4"/>
      <c r="K13" s="4" t="s">
        <v>52</v>
      </c>
      <c r="L13" s="4">
        <v>13.8</v>
      </c>
    </row>
    <row r="14" spans="1:12" x14ac:dyDescent="0.3">
      <c r="A14" s="1"/>
      <c r="B14" s="4" t="s">
        <v>44</v>
      </c>
      <c r="C14" s="5" t="s">
        <v>53</v>
      </c>
      <c r="D14" s="5" t="s">
        <v>54</v>
      </c>
      <c r="E14" s="5" t="s">
        <v>25</v>
      </c>
      <c r="F14" s="5" t="s">
        <v>55</v>
      </c>
      <c r="G14" s="4" t="s">
        <v>56</v>
      </c>
      <c r="H14" s="4" t="s">
        <v>57</v>
      </c>
      <c r="I14" s="6" t="s">
        <v>58</v>
      </c>
      <c r="J14" s="4"/>
      <c r="K14" s="4" t="s">
        <v>52</v>
      </c>
      <c r="L14" s="4">
        <v>50</v>
      </c>
    </row>
    <row r="15" spans="1:12" x14ac:dyDescent="0.3">
      <c r="A15" s="1"/>
      <c r="B15" s="4" t="s">
        <v>13</v>
      </c>
      <c r="C15" s="5" t="s">
        <v>59</v>
      </c>
      <c r="D15" s="5" t="s">
        <v>60</v>
      </c>
      <c r="E15" s="5" t="s">
        <v>25</v>
      </c>
      <c r="F15" s="5" t="s">
        <v>61</v>
      </c>
      <c r="G15" s="4" t="s">
        <v>62</v>
      </c>
      <c r="H15" s="4" t="s">
        <v>63</v>
      </c>
      <c r="I15" s="6" t="s">
        <v>64</v>
      </c>
      <c r="J15" s="4"/>
      <c r="K15" s="4" t="s">
        <v>21</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65</v>
      </c>
      <c r="C5" s="193"/>
      <c r="D5" s="193"/>
      <c r="E5" s="193"/>
      <c r="F5" s="193"/>
      <c r="G5" s="193"/>
      <c r="H5" s="193"/>
      <c r="I5" s="193"/>
    </row>
    <row r="6" spans="1:9" ht="40.049999999999997" customHeight="1" x14ac:dyDescent="0.3">
      <c r="A6" s="1"/>
      <c r="B6" s="7" t="s">
        <v>66</v>
      </c>
      <c r="C6" s="3" t="s">
        <v>67</v>
      </c>
      <c r="D6" s="3" t="s">
        <v>68</v>
      </c>
      <c r="E6" s="7" t="s">
        <v>3</v>
      </c>
      <c r="F6" s="7" t="s">
        <v>4</v>
      </c>
      <c r="G6" s="7" t="s">
        <v>69</v>
      </c>
      <c r="H6" s="7" t="s">
        <v>6</v>
      </c>
      <c r="I6" s="7" t="s">
        <v>9</v>
      </c>
    </row>
    <row r="7" spans="1:9" x14ac:dyDescent="0.3">
      <c r="A7" s="1"/>
      <c r="B7" s="4" t="s">
        <v>70</v>
      </c>
      <c r="C7" s="4" t="s">
        <v>71</v>
      </c>
      <c r="D7" s="4" t="s">
        <v>72</v>
      </c>
      <c r="E7" s="5" t="s">
        <v>73</v>
      </c>
      <c r="F7" s="5" t="s">
        <v>74</v>
      </c>
      <c r="G7" s="5" t="s">
        <v>75</v>
      </c>
      <c r="H7" s="5" t="s">
        <v>76</v>
      </c>
      <c r="I7" s="5" t="s">
        <v>77</v>
      </c>
    </row>
    <row r="8" spans="1:9" x14ac:dyDescent="0.3">
      <c r="A8" s="1"/>
      <c r="B8" s="4" t="s">
        <v>70</v>
      </c>
      <c r="C8" s="4" t="s">
        <v>71</v>
      </c>
      <c r="D8" s="4" t="s">
        <v>72</v>
      </c>
      <c r="E8" s="5" t="s">
        <v>78</v>
      </c>
      <c r="F8" s="5" t="s">
        <v>79</v>
      </c>
      <c r="G8" s="5" t="s">
        <v>80</v>
      </c>
      <c r="H8" s="5" t="s">
        <v>81</v>
      </c>
      <c r="I8" s="5" t="s">
        <v>82</v>
      </c>
    </row>
    <row r="9" spans="1:9" x14ac:dyDescent="0.3">
      <c r="A9" s="1"/>
      <c r="B9" s="4" t="s">
        <v>70</v>
      </c>
      <c r="C9" s="4" t="s">
        <v>71</v>
      </c>
      <c r="D9" s="4" t="s">
        <v>72</v>
      </c>
      <c r="E9" s="5" t="s">
        <v>78</v>
      </c>
      <c r="F9" s="5" t="s">
        <v>83</v>
      </c>
      <c r="G9" s="5" t="s">
        <v>30</v>
      </c>
      <c r="H9" s="5" t="s">
        <v>84</v>
      </c>
      <c r="I9" s="5" t="s">
        <v>85</v>
      </c>
    </row>
    <row r="10" spans="1:9" x14ac:dyDescent="0.3">
      <c r="A10" s="1"/>
      <c r="B10" s="4" t="s">
        <v>70</v>
      </c>
      <c r="C10" s="4" t="s">
        <v>71</v>
      </c>
      <c r="D10" s="4" t="s">
        <v>72</v>
      </c>
      <c r="E10" s="5" t="s">
        <v>86</v>
      </c>
      <c r="F10" s="5" t="s">
        <v>87</v>
      </c>
      <c r="G10" s="5" t="s">
        <v>88</v>
      </c>
      <c r="H10" s="5" t="s">
        <v>76</v>
      </c>
      <c r="I10" s="5" t="s">
        <v>89</v>
      </c>
    </row>
    <row r="11" spans="1:9" x14ac:dyDescent="0.3">
      <c r="A11" s="1"/>
      <c r="B11" s="4" t="s">
        <v>70</v>
      </c>
      <c r="C11" s="4" t="s">
        <v>71</v>
      </c>
      <c r="D11" s="4" t="s">
        <v>72</v>
      </c>
      <c r="E11" s="5" t="s">
        <v>90</v>
      </c>
      <c r="F11" s="5" t="s">
        <v>91</v>
      </c>
      <c r="G11" s="5" t="s">
        <v>92</v>
      </c>
      <c r="H11" s="5" t="s">
        <v>76</v>
      </c>
      <c r="I11" s="5" t="s">
        <v>93</v>
      </c>
    </row>
    <row r="12" spans="1:9" x14ac:dyDescent="0.3">
      <c r="A12" s="1"/>
      <c r="B12" s="4" t="s">
        <v>70</v>
      </c>
      <c r="C12" s="4" t="s">
        <v>71</v>
      </c>
      <c r="D12" s="4" t="s">
        <v>72</v>
      </c>
      <c r="E12" s="5" t="s">
        <v>90</v>
      </c>
      <c r="F12" s="5" t="s">
        <v>94</v>
      </c>
      <c r="G12" s="5" t="s">
        <v>75</v>
      </c>
      <c r="H12" s="5" t="s">
        <v>76</v>
      </c>
      <c r="I12" s="5" t="s">
        <v>95</v>
      </c>
    </row>
    <row r="13" spans="1:9" x14ac:dyDescent="0.3">
      <c r="A13" s="1"/>
      <c r="B13" s="4" t="s">
        <v>70</v>
      </c>
      <c r="C13" s="4" t="s">
        <v>71</v>
      </c>
      <c r="D13" s="4" t="s">
        <v>72</v>
      </c>
      <c r="E13" s="5" t="s">
        <v>90</v>
      </c>
      <c r="F13" s="5" t="s">
        <v>96</v>
      </c>
      <c r="G13" s="5" t="s">
        <v>80</v>
      </c>
      <c r="H13" s="5" t="s">
        <v>97</v>
      </c>
      <c r="I13" s="5" t="s">
        <v>98</v>
      </c>
    </row>
    <row r="14" spans="1:9" x14ac:dyDescent="0.3">
      <c r="A14" s="1"/>
      <c r="B14" s="4" t="s">
        <v>70</v>
      </c>
      <c r="C14" s="4" t="s">
        <v>71</v>
      </c>
      <c r="D14" s="4" t="s">
        <v>72</v>
      </c>
      <c r="E14" s="5" t="s">
        <v>90</v>
      </c>
      <c r="F14" s="5" t="s">
        <v>99</v>
      </c>
      <c r="G14" s="5" t="s">
        <v>88</v>
      </c>
      <c r="H14" s="5" t="s">
        <v>76</v>
      </c>
      <c r="I14" s="5" t="s">
        <v>100</v>
      </c>
    </row>
    <row r="15" spans="1:9" x14ac:dyDescent="0.3">
      <c r="A15" s="1"/>
      <c r="B15" s="4" t="s">
        <v>70</v>
      </c>
      <c r="C15" s="4" t="s">
        <v>71</v>
      </c>
      <c r="D15" s="4" t="s">
        <v>72</v>
      </c>
      <c r="E15" s="5" t="s">
        <v>90</v>
      </c>
      <c r="F15" s="5" t="s">
        <v>99</v>
      </c>
      <c r="G15" s="5" t="s">
        <v>88</v>
      </c>
      <c r="H15" s="5" t="s">
        <v>76</v>
      </c>
      <c r="I15" s="5" t="s">
        <v>101</v>
      </c>
    </row>
    <row r="16" spans="1:9" x14ac:dyDescent="0.3">
      <c r="A16" s="1"/>
      <c r="B16" s="4" t="s">
        <v>70</v>
      </c>
      <c r="C16" s="4" t="s">
        <v>71</v>
      </c>
      <c r="D16" s="4" t="s">
        <v>72</v>
      </c>
      <c r="E16" s="5" t="s">
        <v>90</v>
      </c>
      <c r="F16" s="5" t="s">
        <v>102</v>
      </c>
      <c r="G16" s="5" t="s">
        <v>88</v>
      </c>
      <c r="H16" s="5" t="s">
        <v>76</v>
      </c>
      <c r="I16" s="5" t="s">
        <v>103</v>
      </c>
    </row>
    <row r="17" spans="1:9" x14ac:dyDescent="0.3">
      <c r="A17" s="1"/>
      <c r="B17" s="4" t="s">
        <v>70</v>
      </c>
      <c r="C17" s="4" t="s">
        <v>71</v>
      </c>
      <c r="D17" s="4" t="s">
        <v>72</v>
      </c>
      <c r="E17" s="5" t="s">
        <v>90</v>
      </c>
      <c r="F17" s="5" t="s">
        <v>102</v>
      </c>
      <c r="G17" s="5" t="s">
        <v>88</v>
      </c>
      <c r="H17" s="5" t="s">
        <v>76</v>
      </c>
      <c r="I17" s="5" t="s">
        <v>100</v>
      </c>
    </row>
    <row r="18" spans="1:9" x14ac:dyDescent="0.3">
      <c r="A18" s="1"/>
      <c r="B18" s="4" t="s">
        <v>70</v>
      </c>
      <c r="C18" s="4" t="s">
        <v>71</v>
      </c>
      <c r="D18" s="4" t="s">
        <v>72</v>
      </c>
      <c r="E18" s="5" t="s">
        <v>104</v>
      </c>
      <c r="F18" s="5" t="s">
        <v>105</v>
      </c>
      <c r="G18" s="5" t="s">
        <v>88</v>
      </c>
      <c r="H18" s="5" t="s">
        <v>76</v>
      </c>
      <c r="I18" s="5" t="s">
        <v>106</v>
      </c>
    </row>
    <row r="19" spans="1:9" x14ac:dyDescent="0.3">
      <c r="A19" s="1"/>
      <c r="B19" s="4" t="s">
        <v>70</v>
      </c>
      <c r="C19" s="4" t="s">
        <v>71</v>
      </c>
      <c r="D19" s="4" t="s">
        <v>72</v>
      </c>
      <c r="E19" s="5" t="s">
        <v>107</v>
      </c>
      <c r="F19" s="5" t="s">
        <v>108</v>
      </c>
      <c r="G19" s="5" t="s">
        <v>75</v>
      </c>
      <c r="H19" s="5" t="s">
        <v>76</v>
      </c>
      <c r="I19" s="5" t="s">
        <v>109</v>
      </c>
    </row>
    <row r="20" spans="1:9" x14ac:dyDescent="0.3">
      <c r="A20" s="1"/>
      <c r="B20" s="4" t="s">
        <v>70</v>
      </c>
      <c r="C20" s="4" t="s">
        <v>71</v>
      </c>
      <c r="D20" s="4" t="s">
        <v>72</v>
      </c>
      <c r="E20" s="5" t="s">
        <v>107</v>
      </c>
      <c r="F20" s="5" t="s">
        <v>110</v>
      </c>
      <c r="G20" s="5" t="s">
        <v>88</v>
      </c>
      <c r="H20" s="5" t="s">
        <v>76</v>
      </c>
      <c r="I20" s="5" t="s">
        <v>111</v>
      </c>
    </row>
    <row r="21" spans="1:9" x14ac:dyDescent="0.3">
      <c r="A21" s="1"/>
      <c r="B21" s="4" t="s">
        <v>70</v>
      </c>
      <c r="C21" s="4" t="s">
        <v>71</v>
      </c>
      <c r="D21" s="4" t="s">
        <v>72</v>
      </c>
      <c r="E21" s="5" t="s">
        <v>107</v>
      </c>
      <c r="F21" s="5" t="s">
        <v>110</v>
      </c>
      <c r="G21" s="5" t="s">
        <v>88</v>
      </c>
      <c r="H21" s="5" t="s">
        <v>76</v>
      </c>
      <c r="I21" s="5" t="s">
        <v>112</v>
      </c>
    </row>
    <row r="22" spans="1:9" x14ac:dyDescent="0.3">
      <c r="A22" s="1"/>
      <c r="B22" s="4" t="s">
        <v>70</v>
      </c>
      <c r="C22" s="4" t="s">
        <v>71</v>
      </c>
      <c r="D22" s="4" t="s">
        <v>72</v>
      </c>
      <c r="E22" s="5" t="s">
        <v>107</v>
      </c>
      <c r="F22" s="5" t="s">
        <v>110</v>
      </c>
      <c r="G22" s="5" t="s">
        <v>88</v>
      </c>
      <c r="H22" s="5" t="s">
        <v>76</v>
      </c>
      <c r="I22" s="5" t="s">
        <v>113</v>
      </c>
    </row>
    <row r="23" spans="1:9" x14ac:dyDescent="0.3">
      <c r="A23" s="1"/>
      <c r="B23" s="4" t="s">
        <v>70</v>
      </c>
      <c r="C23" s="4" t="s">
        <v>71</v>
      </c>
      <c r="D23" s="4" t="s">
        <v>72</v>
      </c>
      <c r="E23" s="5" t="s">
        <v>107</v>
      </c>
      <c r="F23" s="5" t="s">
        <v>110</v>
      </c>
      <c r="G23" s="5" t="s">
        <v>88</v>
      </c>
      <c r="H23" s="5" t="s">
        <v>76</v>
      </c>
      <c r="I23" s="5" t="s">
        <v>114</v>
      </c>
    </row>
    <row r="24" spans="1:9" x14ac:dyDescent="0.3">
      <c r="A24" s="1"/>
      <c r="B24" s="4" t="s">
        <v>70</v>
      </c>
      <c r="C24" s="4" t="s">
        <v>71</v>
      </c>
      <c r="D24" s="4" t="s">
        <v>72</v>
      </c>
      <c r="E24" s="5" t="s">
        <v>107</v>
      </c>
      <c r="F24" s="5" t="s">
        <v>110</v>
      </c>
      <c r="G24" s="5" t="s">
        <v>88</v>
      </c>
      <c r="H24" s="5" t="s">
        <v>76</v>
      </c>
      <c r="I24" s="5" t="s">
        <v>115</v>
      </c>
    </row>
    <row r="25" spans="1:9" x14ac:dyDescent="0.3">
      <c r="A25" s="1"/>
      <c r="B25" s="4" t="s">
        <v>70</v>
      </c>
      <c r="C25" s="4" t="s">
        <v>71</v>
      </c>
      <c r="D25" s="4" t="s">
        <v>72</v>
      </c>
      <c r="E25" s="5" t="s">
        <v>107</v>
      </c>
      <c r="F25" s="5" t="s">
        <v>116</v>
      </c>
      <c r="G25" s="5" t="s">
        <v>88</v>
      </c>
      <c r="H25" s="5" t="s">
        <v>76</v>
      </c>
      <c r="I25" s="5" t="s">
        <v>117</v>
      </c>
    </row>
    <row r="26" spans="1:9" x14ac:dyDescent="0.3">
      <c r="A26" s="1"/>
      <c r="B26" s="4" t="s">
        <v>70</v>
      </c>
      <c r="C26" s="4" t="s">
        <v>71</v>
      </c>
      <c r="D26" s="4" t="s">
        <v>72</v>
      </c>
      <c r="E26" s="5" t="s">
        <v>107</v>
      </c>
      <c r="F26" s="5" t="s">
        <v>116</v>
      </c>
      <c r="G26" s="5" t="s">
        <v>88</v>
      </c>
      <c r="H26" s="5" t="s">
        <v>76</v>
      </c>
      <c r="I26" s="5" t="s">
        <v>118</v>
      </c>
    </row>
    <row r="27" spans="1:9" x14ac:dyDescent="0.3">
      <c r="A27" s="1"/>
      <c r="B27" s="4" t="s">
        <v>70</v>
      </c>
      <c r="C27" s="4" t="s">
        <v>71</v>
      </c>
      <c r="D27" s="4" t="s">
        <v>72</v>
      </c>
      <c r="E27" s="5" t="s">
        <v>119</v>
      </c>
      <c r="F27" s="5" t="s">
        <v>120</v>
      </c>
      <c r="G27" s="5" t="s">
        <v>75</v>
      </c>
      <c r="H27" s="5" t="s">
        <v>76</v>
      </c>
      <c r="I27" s="5" t="s">
        <v>121</v>
      </c>
    </row>
    <row r="28" spans="1:9" x14ac:dyDescent="0.3">
      <c r="A28" s="1"/>
      <c r="B28" s="4" t="s">
        <v>70</v>
      </c>
      <c r="C28" s="4" t="s">
        <v>71</v>
      </c>
      <c r="D28" s="4" t="s">
        <v>72</v>
      </c>
      <c r="E28" s="5" t="s">
        <v>119</v>
      </c>
      <c r="F28" s="5" t="s">
        <v>120</v>
      </c>
      <c r="G28" s="5" t="s">
        <v>80</v>
      </c>
      <c r="H28" s="5" t="s">
        <v>122</v>
      </c>
      <c r="I28" s="5" t="s">
        <v>123</v>
      </c>
    </row>
    <row r="29" spans="1:9" x14ac:dyDescent="0.3">
      <c r="A29" s="1"/>
      <c r="B29" s="4" t="s">
        <v>70</v>
      </c>
      <c r="C29" s="4" t="s">
        <v>71</v>
      </c>
      <c r="D29" s="4" t="s">
        <v>72</v>
      </c>
      <c r="E29" s="5" t="s">
        <v>119</v>
      </c>
      <c r="F29" s="5" t="s">
        <v>124</v>
      </c>
      <c r="G29" s="5" t="s">
        <v>75</v>
      </c>
      <c r="H29" s="5" t="s">
        <v>76</v>
      </c>
      <c r="I29" s="5" t="s">
        <v>125</v>
      </c>
    </row>
    <row r="30" spans="1:9" x14ac:dyDescent="0.3">
      <c r="A30" s="1"/>
      <c r="B30" s="4" t="s">
        <v>70</v>
      </c>
      <c r="C30" s="4" t="s">
        <v>71</v>
      </c>
      <c r="D30" s="4" t="s">
        <v>72</v>
      </c>
      <c r="E30" s="5" t="s">
        <v>126</v>
      </c>
      <c r="F30" s="5" t="s">
        <v>127</v>
      </c>
      <c r="G30" s="5" t="s">
        <v>128</v>
      </c>
      <c r="H30" s="5" t="s">
        <v>129</v>
      </c>
      <c r="I30" s="5" t="s">
        <v>130</v>
      </c>
    </row>
    <row r="31" spans="1:9" x14ac:dyDescent="0.3">
      <c r="A31" s="1"/>
      <c r="B31" s="4" t="s">
        <v>70</v>
      </c>
      <c r="C31" s="4" t="s">
        <v>71</v>
      </c>
      <c r="D31" s="4" t="s">
        <v>72</v>
      </c>
      <c r="E31" s="5" t="s">
        <v>126</v>
      </c>
      <c r="F31" s="5" t="s">
        <v>127</v>
      </c>
      <c r="G31" s="5" t="s">
        <v>128</v>
      </c>
      <c r="H31" s="5" t="s">
        <v>129</v>
      </c>
      <c r="I31" s="5" t="s">
        <v>131</v>
      </c>
    </row>
    <row r="32" spans="1:9" x14ac:dyDescent="0.3">
      <c r="A32" s="1"/>
      <c r="B32" s="4" t="s">
        <v>70</v>
      </c>
      <c r="C32" s="4" t="s">
        <v>71</v>
      </c>
      <c r="D32" s="4" t="s">
        <v>72</v>
      </c>
      <c r="E32" s="5" t="s">
        <v>126</v>
      </c>
      <c r="F32" s="5" t="s">
        <v>127</v>
      </c>
      <c r="G32" s="5" t="s">
        <v>128</v>
      </c>
      <c r="H32" s="5" t="s">
        <v>132</v>
      </c>
      <c r="I32" s="5" t="s">
        <v>133</v>
      </c>
    </row>
    <row r="33" spans="1:9" x14ac:dyDescent="0.3">
      <c r="A33" s="1"/>
      <c r="B33" s="4" t="s">
        <v>70</v>
      </c>
      <c r="C33" s="4" t="s">
        <v>71</v>
      </c>
      <c r="D33" s="4" t="s">
        <v>72</v>
      </c>
      <c r="E33" s="5" t="s">
        <v>126</v>
      </c>
      <c r="F33" s="5" t="s">
        <v>134</v>
      </c>
      <c r="G33" s="5" t="s">
        <v>88</v>
      </c>
      <c r="H33" s="5" t="s">
        <v>76</v>
      </c>
      <c r="I33" s="5" t="s">
        <v>135</v>
      </c>
    </row>
    <row r="34" spans="1:9" x14ac:dyDescent="0.3">
      <c r="A34" s="1"/>
      <c r="B34" s="4" t="s">
        <v>70</v>
      </c>
      <c r="C34" s="4" t="s">
        <v>71</v>
      </c>
      <c r="D34" s="4" t="s">
        <v>72</v>
      </c>
      <c r="E34" s="5" t="s">
        <v>126</v>
      </c>
      <c r="F34" s="5" t="s">
        <v>134</v>
      </c>
      <c r="G34" s="5" t="s">
        <v>88</v>
      </c>
      <c r="H34" s="5" t="s">
        <v>76</v>
      </c>
      <c r="I34" s="5" t="s">
        <v>136</v>
      </c>
    </row>
    <row r="35" spans="1:9" x14ac:dyDescent="0.3">
      <c r="A35" s="1"/>
      <c r="B35" s="4" t="s">
        <v>70</v>
      </c>
      <c r="C35" s="4" t="s">
        <v>71</v>
      </c>
      <c r="D35" s="4" t="s">
        <v>72</v>
      </c>
      <c r="E35" s="5" t="s">
        <v>126</v>
      </c>
      <c r="F35" s="5" t="s">
        <v>134</v>
      </c>
      <c r="G35" s="5" t="s">
        <v>88</v>
      </c>
      <c r="H35" s="5" t="s">
        <v>76</v>
      </c>
      <c r="I35" s="5" t="s">
        <v>137</v>
      </c>
    </row>
    <row r="36" spans="1:9" x14ac:dyDescent="0.3">
      <c r="A36" s="1"/>
      <c r="B36" s="4" t="s">
        <v>70</v>
      </c>
      <c r="C36" s="4" t="s">
        <v>71</v>
      </c>
      <c r="D36" s="4" t="s">
        <v>72</v>
      </c>
      <c r="E36" s="5" t="s">
        <v>126</v>
      </c>
      <c r="F36" s="5" t="s">
        <v>134</v>
      </c>
      <c r="G36" s="5" t="s">
        <v>88</v>
      </c>
      <c r="H36" s="5" t="s">
        <v>76</v>
      </c>
      <c r="I36" s="5" t="s">
        <v>138</v>
      </c>
    </row>
    <row r="37" spans="1:9" x14ac:dyDescent="0.3">
      <c r="A37" s="1"/>
      <c r="B37" s="4" t="s">
        <v>70</v>
      </c>
      <c r="C37" s="4" t="s">
        <v>71</v>
      </c>
      <c r="D37" s="4" t="s">
        <v>72</v>
      </c>
      <c r="E37" s="5" t="s">
        <v>126</v>
      </c>
      <c r="F37" s="5" t="s">
        <v>134</v>
      </c>
      <c r="G37" s="5" t="s">
        <v>88</v>
      </c>
      <c r="H37" s="5" t="s">
        <v>76</v>
      </c>
      <c r="I37" s="5" t="s">
        <v>139</v>
      </c>
    </row>
    <row r="38" spans="1:9" x14ac:dyDescent="0.3">
      <c r="A38" s="1"/>
      <c r="B38" s="4" t="s">
        <v>70</v>
      </c>
      <c r="C38" s="4" t="s">
        <v>71</v>
      </c>
      <c r="D38" s="4" t="s">
        <v>72</v>
      </c>
      <c r="E38" s="5" t="s">
        <v>126</v>
      </c>
      <c r="F38" s="5" t="s">
        <v>134</v>
      </c>
      <c r="G38" s="5" t="s">
        <v>128</v>
      </c>
      <c r="H38" s="5" t="s">
        <v>140</v>
      </c>
      <c r="I38" s="5" t="s">
        <v>141</v>
      </c>
    </row>
    <row r="39" spans="1:9" x14ac:dyDescent="0.3">
      <c r="A39" s="1"/>
      <c r="B39" s="4" t="s">
        <v>70</v>
      </c>
      <c r="C39" s="4" t="s">
        <v>71</v>
      </c>
      <c r="D39" s="4" t="s">
        <v>72</v>
      </c>
      <c r="E39" s="5" t="s">
        <v>126</v>
      </c>
      <c r="F39" s="5" t="s">
        <v>134</v>
      </c>
      <c r="G39" s="5" t="s">
        <v>128</v>
      </c>
      <c r="H39" s="5" t="s">
        <v>140</v>
      </c>
      <c r="I39" s="5" t="s">
        <v>142</v>
      </c>
    </row>
    <row r="40" spans="1:9" x14ac:dyDescent="0.3">
      <c r="A40" s="1"/>
      <c r="B40" s="4" t="s">
        <v>70</v>
      </c>
      <c r="C40" s="4" t="s">
        <v>71</v>
      </c>
      <c r="D40" s="4" t="s">
        <v>72</v>
      </c>
      <c r="E40" s="5" t="s">
        <v>126</v>
      </c>
      <c r="F40" s="5" t="s">
        <v>134</v>
      </c>
      <c r="G40" s="5" t="s">
        <v>128</v>
      </c>
      <c r="H40" s="5" t="s">
        <v>140</v>
      </c>
      <c r="I40" s="5" t="s">
        <v>143</v>
      </c>
    </row>
    <row r="41" spans="1:9" x14ac:dyDescent="0.3">
      <c r="A41" s="1"/>
      <c r="B41" s="4" t="s">
        <v>70</v>
      </c>
      <c r="C41" s="4" t="s">
        <v>71</v>
      </c>
      <c r="D41" s="4" t="s">
        <v>72</v>
      </c>
      <c r="E41" s="5" t="s">
        <v>34</v>
      </c>
      <c r="F41" s="5" t="s">
        <v>144</v>
      </c>
      <c r="G41" s="5" t="s">
        <v>145</v>
      </c>
      <c r="H41" s="5" t="s">
        <v>146</v>
      </c>
      <c r="I41" s="5" t="s">
        <v>147</v>
      </c>
    </row>
    <row r="42" spans="1:9" x14ac:dyDescent="0.3">
      <c r="A42" s="1"/>
      <c r="B42" s="4" t="s">
        <v>70</v>
      </c>
      <c r="C42" s="4" t="s">
        <v>71</v>
      </c>
      <c r="D42" s="4" t="s">
        <v>72</v>
      </c>
      <c r="E42" s="5" t="s">
        <v>148</v>
      </c>
      <c r="F42" s="5" t="s">
        <v>149</v>
      </c>
      <c r="G42" s="5" t="s">
        <v>88</v>
      </c>
      <c r="H42" s="5" t="s">
        <v>76</v>
      </c>
      <c r="I42" s="5" t="s">
        <v>150</v>
      </c>
    </row>
    <row r="43" spans="1:9" x14ac:dyDescent="0.3">
      <c r="A43" s="1"/>
      <c r="B43" s="4" t="s">
        <v>70</v>
      </c>
      <c r="C43" s="4" t="s">
        <v>71</v>
      </c>
      <c r="D43" s="4" t="s">
        <v>72</v>
      </c>
      <c r="E43" s="5" t="s">
        <v>53</v>
      </c>
      <c r="F43" s="5" t="s">
        <v>151</v>
      </c>
      <c r="G43" s="5" t="s">
        <v>75</v>
      </c>
      <c r="H43" s="5" t="s">
        <v>76</v>
      </c>
      <c r="I43" s="5" t="s">
        <v>152</v>
      </c>
    </row>
    <row r="44" spans="1:9" x14ac:dyDescent="0.3">
      <c r="A44" s="1"/>
      <c r="B44" s="4" t="s">
        <v>70</v>
      </c>
      <c r="C44" s="4" t="s">
        <v>71</v>
      </c>
      <c r="D44" s="4" t="s">
        <v>72</v>
      </c>
      <c r="E44" s="5" t="s">
        <v>53</v>
      </c>
      <c r="F44" s="5" t="s">
        <v>151</v>
      </c>
      <c r="G44" s="5" t="s">
        <v>75</v>
      </c>
      <c r="H44" s="5" t="s">
        <v>76</v>
      </c>
      <c r="I44" s="5" t="s">
        <v>153</v>
      </c>
    </row>
    <row r="45" spans="1:9" x14ac:dyDescent="0.3">
      <c r="A45" s="1"/>
      <c r="B45" s="4" t="s">
        <v>70</v>
      </c>
      <c r="C45" s="4" t="s">
        <v>71</v>
      </c>
      <c r="D45" s="4" t="s">
        <v>72</v>
      </c>
      <c r="E45" s="5" t="s">
        <v>154</v>
      </c>
      <c r="F45" s="5" t="s">
        <v>155</v>
      </c>
      <c r="G45" s="5" t="s">
        <v>88</v>
      </c>
      <c r="H45" s="5" t="s">
        <v>76</v>
      </c>
      <c r="I45" s="5" t="s">
        <v>156</v>
      </c>
    </row>
    <row r="46" spans="1:9" x14ac:dyDescent="0.3">
      <c r="A46" s="1"/>
      <c r="B46" s="4" t="s">
        <v>70</v>
      </c>
      <c r="C46" s="4" t="s">
        <v>71</v>
      </c>
      <c r="D46" s="4" t="s">
        <v>72</v>
      </c>
      <c r="E46" s="5" t="s">
        <v>154</v>
      </c>
      <c r="F46" s="5" t="s">
        <v>155</v>
      </c>
      <c r="G46" s="5" t="s">
        <v>88</v>
      </c>
      <c r="H46" s="5" t="s">
        <v>76</v>
      </c>
      <c r="I46" s="5" t="s">
        <v>157</v>
      </c>
    </row>
    <row r="47" spans="1:9" x14ac:dyDescent="0.3">
      <c r="A47" s="1"/>
      <c r="B47" s="4" t="s">
        <v>70</v>
      </c>
      <c r="C47" s="4" t="s">
        <v>71</v>
      </c>
      <c r="D47" s="4" t="s">
        <v>72</v>
      </c>
      <c r="E47" s="5" t="s">
        <v>158</v>
      </c>
      <c r="F47" s="5" t="s">
        <v>159</v>
      </c>
      <c r="G47" s="5" t="s">
        <v>88</v>
      </c>
      <c r="H47" s="5" t="s">
        <v>76</v>
      </c>
      <c r="I47" s="5" t="s">
        <v>160</v>
      </c>
    </row>
    <row r="48" spans="1:9" x14ac:dyDescent="0.3">
      <c r="A48" s="1"/>
      <c r="B48" s="4" t="s">
        <v>70</v>
      </c>
      <c r="C48" s="4" t="s">
        <v>71</v>
      </c>
      <c r="D48" s="4" t="s">
        <v>72</v>
      </c>
      <c r="E48" s="5" t="s">
        <v>161</v>
      </c>
      <c r="F48" s="5" t="s">
        <v>162</v>
      </c>
      <c r="G48" s="5" t="s">
        <v>163</v>
      </c>
      <c r="H48" s="5" t="s">
        <v>164</v>
      </c>
      <c r="I48" s="5" t="s">
        <v>165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3"/>
  <sheetViews>
    <sheetView showGridLines="0" zoomScale="80" workbookViewId="0">
      <selection activeCell="B13" sqref="B13"/>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166</v>
      </c>
      <c r="C5" s="1"/>
      <c r="D5" s="1"/>
      <c r="E5" s="1"/>
      <c r="F5" s="1"/>
      <c r="G5" s="1"/>
      <c r="H5" s="1"/>
      <c r="I5" s="1"/>
      <c r="J5" s="1"/>
      <c r="K5" s="1"/>
      <c r="L5" s="1"/>
      <c r="M5" s="1"/>
      <c r="N5" s="1"/>
    </row>
    <row r="6" spans="1:14" ht="19.95" customHeight="1" x14ac:dyDescent="0.3">
      <c r="A6" s="1"/>
      <c r="B6" s="7" t="s">
        <v>167</v>
      </c>
      <c r="C6" s="7" t="s">
        <v>168</v>
      </c>
      <c r="D6" s="7" t="s">
        <v>169</v>
      </c>
      <c r="E6" s="7" t="s">
        <v>170</v>
      </c>
      <c r="F6" s="7" t="s">
        <v>171</v>
      </c>
      <c r="G6" s="7" t="s">
        <v>172</v>
      </c>
      <c r="H6" s="7" t="s">
        <v>173</v>
      </c>
      <c r="I6" s="7" t="s">
        <v>174</v>
      </c>
      <c r="J6" s="7" t="s">
        <v>175</v>
      </c>
      <c r="K6" s="7" t="s">
        <v>176</v>
      </c>
      <c r="L6" s="7" t="s">
        <v>177</v>
      </c>
      <c r="M6" s="7" t="s">
        <v>178</v>
      </c>
      <c r="N6" s="7" t="s">
        <v>179</v>
      </c>
    </row>
    <row r="7" spans="1:14" ht="26.4" x14ac:dyDescent="0.3">
      <c r="A7" s="1"/>
      <c r="B7" s="5" t="s">
        <v>180</v>
      </c>
      <c r="C7" s="5" t="s">
        <v>181</v>
      </c>
      <c r="D7" s="5" t="s">
        <v>76</v>
      </c>
      <c r="E7" s="4">
        <v>45763</v>
      </c>
      <c r="F7" s="4">
        <v>45764</v>
      </c>
      <c r="G7" s="6" t="s">
        <v>184</v>
      </c>
      <c r="H7" s="8">
        <v>14</v>
      </c>
      <c r="I7" s="5" t="s">
        <v>185</v>
      </c>
      <c r="J7" s="5" t="s">
        <v>186</v>
      </c>
      <c r="K7" s="5" t="s">
        <v>187</v>
      </c>
      <c r="L7" s="5" t="s">
        <v>188</v>
      </c>
      <c r="M7" s="8">
        <v>13417</v>
      </c>
      <c r="N7" s="5" t="s">
        <v>189</v>
      </c>
    </row>
    <row r="8" spans="1:14" x14ac:dyDescent="0.3">
      <c r="A8" s="1"/>
      <c r="B8" s="5" t="s">
        <v>191</v>
      </c>
      <c r="C8" s="5" t="s">
        <v>192</v>
      </c>
      <c r="D8" s="5" t="s">
        <v>76</v>
      </c>
      <c r="E8" s="4">
        <v>45763</v>
      </c>
      <c r="F8" s="4">
        <v>45764</v>
      </c>
      <c r="G8" s="6" t="s">
        <v>193</v>
      </c>
      <c r="H8" s="8">
        <v>8.15</v>
      </c>
      <c r="I8" s="5" t="s">
        <v>185</v>
      </c>
      <c r="J8" s="5" t="s">
        <v>186</v>
      </c>
      <c r="K8" s="5" t="s">
        <v>187</v>
      </c>
      <c r="L8" s="5" t="s">
        <v>188</v>
      </c>
      <c r="M8" s="8">
        <v>19865</v>
      </c>
      <c r="N8" s="5" t="s">
        <v>189</v>
      </c>
    </row>
    <row r="9" spans="1:14" x14ac:dyDescent="0.3">
      <c r="A9" s="1"/>
      <c r="B9" s="5" t="s">
        <v>481</v>
      </c>
      <c r="C9" s="5" t="s">
        <v>194</v>
      </c>
      <c r="D9" s="5" t="s">
        <v>76</v>
      </c>
      <c r="E9" s="4">
        <v>45763.333333333299</v>
      </c>
      <c r="F9" s="4">
        <v>45763.451388888898</v>
      </c>
      <c r="G9" s="6" t="s">
        <v>197</v>
      </c>
      <c r="H9" s="8">
        <v>3</v>
      </c>
      <c r="I9" s="5" t="s">
        <v>185</v>
      </c>
      <c r="J9" s="5" t="s">
        <v>186</v>
      </c>
      <c r="K9" s="5" t="s">
        <v>187</v>
      </c>
      <c r="L9" s="5" t="s">
        <v>188</v>
      </c>
      <c r="M9" s="8">
        <v>23678</v>
      </c>
      <c r="N9" s="5" t="s">
        <v>189</v>
      </c>
    </row>
    <row r="10" spans="1:14" ht="39.6" x14ac:dyDescent="0.3">
      <c r="A10" s="1"/>
      <c r="B10" s="5" t="s">
        <v>59</v>
      </c>
      <c r="C10" s="5" t="s">
        <v>202</v>
      </c>
      <c r="D10" s="5" t="s">
        <v>206</v>
      </c>
      <c r="E10" s="4">
        <v>45763</v>
      </c>
      <c r="F10" s="4">
        <v>45764</v>
      </c>
      <c r="G10" s="6" t="s">
        <v>3215</v>
      </c>
      <c r="H10" s="8">
        <v>0</v>
      </c>
      <c r="I10" s="5" t="s">
        <v>185</v>
      </c>
      <c r="J10" s="5" t="s">
        <v>186</v>
      </c>
      <c r="K10" s="5" t="s">
        <v>187</v>
      </c>
      <c r="L10" s="5" t="s">
        <v>22</v>
      </c>
      <c r="M10" s="8">
        <v>13765</v>
      </c>
      <c r="N10" s="5" t="s">
        <v>201</v>
      </c>
    </row>
    <row r="11" spans="1:14" ht="26.4" x14ac:dyDescent="0.3">
      <c r="A11" s="1"/>
      <c r="B11" s="5" t="s">
        <v>59</v>
      </c>
      <c r="C11" s="5" t="s">
        <v>202</v>
      </c>
      <c r="D11" s="5" t="s">
        <v>205</v>
      </c>
      <c r="E11" s="4">
        <v>45763</v>
      </c>
      <c r="F11" s="4">
        <v>45764</v>
      </c>
      <c r="G11" s="6" t="s">
        <v>3216</v>
      </c>
      <c r="H11" s="8">
        <v>0</v>
      </c>
      <c r="I11" s="5" t="s">
        <v>185</v>
      </c>
      <c r="J11" s="5" t="s">
        <v>200</v>
      </c>
      <c r="K11" s="5" t="s">
        <v>187</v>
      </c>
      <c r="L11" s="5" t="s">
        <v>22</v>
      </c>
      <c r="M11" s="8">
        <v>13809</v>
      </c>
      <c r="N11" s="5" t="s">
        <v>201</v>
      </c>
    </row>
    <row r="12" spans="1:14" ht="26.4" x14ac:dyDescent="0.3">
      <c r="A12" s="1"/>
      <c r="B12" s="5" t="s">
        <v>59</v>
      </c>
      <c r="C12" s="5" t="s">
        <v>202</v>
      </c>
      <c r="D12" s="5" t="s">
        <v>204</v>
      </c>
      <c r="E12" s="4">
        <v>45763</v>
      </c>
      <c r="F12" s="4">
        <v>45764</v>
      </c>
      <c r="G12" s="6" t="s">
        <v>3217</v>
      </c>
      <c r="H12" s="8">
        <v>0</v>
      </c>
      <c r="I12" s="5" t="s">
        <v>185</v>
      </c>
      <c r="J12" s="5" t="s">
        <v>200</v>
      </c>
      <c r="K12" s="5" t="s">
        <v>187</v>
      </c>
      <c r="L12" s="5" t="s">
        <v>22</v>
      </c>
      <c r="M12" s="8">
        <v>13812</v>
      </c>
      <c r="N12" s="5" t="s">
        <v>201</v>
      </c>
    </row>
    <row r="13" spans="1:14" ht="26.4" x14ac:dyDescent="0.3">
      <c r="A13" s="1"/>
      <c r="B13" s="5" t="s">
        <v>59</v>
      </c>
      <c r="C13" s="5" t="s">
        <v>202</v>
      </c>
      <c r="D13" s="5" t="s">
        <v>203</v>
      </c>
      <c r="E13" s="4">
        <v>45763</v>
      </c>
      <c r="F13" s="4">
        <v>45764</v>
      </c>
      <c r="G13" s="6" t="s">
        <v>3217</v>
      </c>
      <c r="H13" s="8">
        <v>0</v>
      </c>
      <c r="I13" s="5" t="s">
        <v>185</v>
      </c>
      <c r="J13" s="5" t="s">
        <v>200</v>
      </c>
      <c r="K13" s="5" t="s">
        <v>187</v>
      </c>
      <c r="L13" s="5" t="s">
        <v>22</v>
      </c>
      <c r="M13" s="8">
        <v>14767</v>
      </c>
      <c r="N13" s="5" t="s">
        <v>201</v>
      </c>
    </row>
    <row r="14" spans="1:14" ht="26.4" x14ac:dyDescent="0.3">
      <c r="A14" s="1"/>
      <c r="B14" s="5" t="s">
        <v>59</v>
      </c>
      <c r="C14" s="5" t="s">
        <v>210</v>
      </c>
      <c r="D14" s="5" t="s">
        <v>217</v>
      </c>
      <c r="E14" s="4">
        <v>45763</v>
      </c>
      <c r="F14" s="4">
        <v>45764</v>
      </c>
      <c r="G14" s="6" t="s">
        <v>3217</v>
      </c>
      <c r="H14" s="8">
        <v>0</v>
      </c>
      <c r="I14" s="5" t="s">
        <v>185</v>
      </c>
      <c r="J14" s="5" t="s">
        <v>200</v>
      </c>
      <c r="K14" s="5" t="s">
        <v>187</v>
      </c>
      <c r="L14" s="5" t="s">
        <v>22</v>
      </c>
      <c r="M14" s="8">
        <v>13796</v>
      </c>
      <c r="N14" s="5" t="s">
        <v>201</v>
      </c>
    </row>
    <row r="15" spans="1:14" ht="26.4" x14ac:dyDescent="0.3">
      <c r="A15" s="1"/>
      <c r="B15" s="5" t="s">
        <v>59</v>
      </c>
      <c r="C15" s="5" t="s">
        <v>210</v>
      </c>
      <c r="D15" s="5" t="s">
        <v>218</v>
      </c>
      <c r="E15" s="4">
        <v>45763</v>
      </c>
      <c r="F15" s="4">
        <v>45764</v>
      </c>
      <c r="G15" s="6" t="s">
        <v>3218</v>
      </c>
      <c r="H15" s="8">
        <v>0</v>
      </c>
      <c r="I15" s="5" t="s">
        <v>185</v>
      </c>
      <c r="J15" s="5" t="s">
        <v>200</v>
      </c>
      <c r="K15" s="5" t="s">
        <v>187</v>
      </c>
      <c r="L15" s="5" t="s">
        <v>22</v>
      </c>
      <c r="M15" s="8">
        <v>13792</v>
      </c>
      <c r="N15" s="5" t="s">
        <v>201</v>
      </c>
    </row>
    <row r="16" spans="1:14" ht="26.4" x14ac:dyDescent="0.3">
      <c r="A16" s="1"/>
      <c r="B16" s="5" t="s">
        <v>59</v>
      </c>
      <c r="C16" s="5" t="s">
        <v>210</v>
      </c>
      <c r="D16" s="5" t="s">
        <v>216</v>
      </c>
      <c r="E16" s="4">
        <v>45763</v>
      </c>
      <c r="F16" s="4">
        <v>45764</v>
      </c>
      <c r="G16" s="6" t="s">
        <v>3217</v>
      </c>
      <c r="H16" s="8">
        <v>0</v>
      </c>
      <c r="I16" s="5" t="s">
        <v>185</v>
      </c>
      <c r="J16" s="5" t="s">
        <v>200</v>
      </c>
      <c r="K16" s="5" t="s">
        <v>187</v>
      </c>
      <c r="L16" s="5" t="s">
        <v>22</v>
      </c>
      <c r="M16" s="8">
        <v>13799</v>
      </c>
      <c r="N16" s="5" t="s">
        <v>201</v>
      </c>
    </row>
    <row r="17" spans="1:14" ht="26.4" x14ac:dyDescent="0.3">
      <c r="A17" s="1"/>
      <c r="B17" s="5" t="s">
        <v>59</v>
      </c>
      <c r="C17" s="5" t="s">
        <v>210</v>
      </c>
      <c r="D17" s="5" t="s">
        <v>203</v>
      </c>
      <c r="E17" s="4">
        <v>45763</v>
      </c>
      <c r="F17" s="4">
        <v>45764</v>
      </c>
      <c r="G17" s="6" t="s">
        <v>3217</v>
      </c>
      <c r="H17" s="8">
        <v>0</v>
      </c>
      <c r="I17" s="5" t="s">
        <v>185</v>
      </c>
      <c r="J17" s="5" t="s">
        <v>200</v>
      </c>
      <c r="K17" s="5" t="s">
        <v>187</v>
      </c>
      <c r="L17" s="5" t="s">
        <v>22</v>
      </c>
      <c r="M17" s="8">
        <v>13797</v>
      </c>
      <c r="N17" s="5" t="s">
        <v>201</v>
      </c>
    </row>
    <row r="18" spans="1:14" ht="39.6" x14ac:dyDescent="0.3">
      <c r="A18" s="1"/>
      <c r="B18" s="5" t="s">
        <v>59</v>
      </c>
      <c r="C18" s="5" t="s">
        <v>210</v>
      </c>
      <c r="D18" s="5" t="s">
        <v>219</v>
      </c>
      <c r="E18" s="4">
        <v>45763</v>
      </c>
      <c r="F18" s="4">
        <v>45764</v>
      </c>
      <c r="G18" s="6" t="s">
        <v>3219</v>
      </c>
      <c r="H18" s="8">
        <v>0</v>
      </c>
      <c r="I18" s="5" t="s">
        <v>185</v>
      </c>
      <c r="J18" s="5" t="s">
        <v>186</v>
      </c>
      <c r="K18" s="5" t="s">
        <v>187</v>
      </c>
      <c r="L18" s="5" t="s">
        <v>22</v>
      </c>
      <c r="M18" s="8">
        <v>13750</v>
      </c>
      <c r="N18" s="5" t="s">
        <v>201</v>
      </c>
    </row>
    <row r="19" spans="1:14" ht="26.4" x14ac:dyDescent="0.3">
      <c r="A19" s="1"/>
      <c r="B19" s="5" t="s">
        <v>59</v>
      </c>
      <c r="C19" s="5" t="s">
        <v>210</v>
      </c>
      <c r="D19" s="5" t="s">
        <v>214</v>
      </c>
      <c r="E19" s="4">
        <v>45763</v>
      </c>
      <c r="F19" s="4">
        <v>45764</v>
      </c>
      <c r="G19" s="6" t="s">
        <v>3220</v>
      </c>
      <c r="H19" s="8">
        <v>0</v>
      </c>
      <c r="I19" s="5" t="s">
        <v>185</v>
      </c>
      <c r="J19" s="5" t="s">
        <v>200</v>
      </c>
      <c r="K19" s="5" t="s">
        <v>187</v>
      </c>
      <c r="L19" s="5" t="s">
        <v>22</v>
      </c>
      <c r="M19" s="8">
        <v>13863</v>
      </c>
      <c r="N19" s="5" t="s">
        <v>201</v>
      </c>
    </row>
    <row r="20" spans="1:14" ht="26.4" x14ac:dyDescent="0.3">
      <c r="A20" s="1"/>
      <c r="B20" s="5" t="s">
        <v>59</v>
      </c>
      <c r="C20" s="5" t="s">
        <v>210</v>
      </c>
      <c r="D20" s="5" t="s">
        <v>212</v>
      </c>
      <c r="E20" s="4">
        <v>45763</v>
      </c>
      <c r="F20" s="4">
        <v>45764</v>
      </c>
      <c r="G20" s="6" t="s">
        <v>3220</v>
      </c>
      <c r="H20" s="8">
        <v>0</v>
      </c>
      <c r="I20" s="5" t="s">
        <v>185</v>
      </c>
      <c r="J20" s="5" t="s">
        <v>200</v>
      </c>
      <c r="K20" s="5" t="s">
        <v>187</v>
      </c>
      <c r="L20" s="5" t="s">
        <v>22</v>
      </c>
      <c r="M20" s="8">
        <v>13862</v>
      </c>
      <c r="N20" s="5" t="s">
        <v>201</v>
      </c>
    </row>
    <row r="21" spans="1:14" ht="26.4" x14ac:dyDescent="0.3">
      <c r="A21" s="1"/>
      <c r="B21" s="5" t="s">
        <v>59</v>
      </c>
      <c r="C21" s="5" t="s">
        <v>210</v>
      </c>
      <c r="D21" s="5" t="s">
        <v>213</v>
      </c>
      <c r="E21" s="4">
        <v>45763</v>
      </c>
      <c r="F21" s="4">
        <v>45764</v>
      </c>
      <c r="G21" s="6" t="s">
        <v>3221</v>
      </c>
      <c r="H21" s="8">
        <v>0</v>
      </c>
      <c r="I21" s="5" t="s">
        <v>185</v>
      </c>
      <c r="J21" s="5" t="s">
        <v>200</v>
      </c>
      <c r="K21" s="5" t="s">
        <v>187</v>
      </c>
      <c r="L21" s="5" t="s">
        <v>22</v>
      </c>
      <c r="M21" s="8">
        <v>13861</v>
      </c>
      <c r="N21" s="5" t="s">
        <v>201</v>
      </c>
    </row>
    <row r="22" spans="1:14" ht="26.4" x14ac:dyDescent="0.3">
      <c r="A22" s="1"/>
      <c r="B22" s="5" t="s">
        <v>59</v>
      </c>
      <c r="C22" s="5" t="s">
        <v>210</v>
      </c>
      <c r="D22" s="5" t="s">
        <v>211</v>
      </c>
      <c r="E22" s="4">
        <v>45763</v>
      </c>
      <c r="F22" s="4">
        <v>45764</v>
      </c>
      <c r="G22" s="6" t="s">
        <v>3221</v>
      </c>
      <c r="H22" s="8">
        <v>0</v>
      </c>
      <c r="I22" s="5" t="s">
        <v>185</v>
      </c>
      <c r="J22" s="5" t="s">
        <v>200</v>
      </c>
      <c r="K22" s="5" t="s">
        <v>187</v>
      </c>
      <c r="L22" s="5" t="s">
        <v>22</v>
      </c>
      <c r="M22" s="8">
        <v>13860</v>
      </c>
      <c r="N22" s="5" t="s">
        <v>201</v>
      </c>
    </row>
    <row r="23" spans="1:14" ht="26.4" x14ac:dyDescent="0.3">
      <c r="A23" s="1"/>
      <c r="B23" s="5" t="s">
        <v>59</v>
      </c>
      <c r="C23" s="5" t="s">
        <v>210</v>
      </c>
      <c r="D23" s="5" t="s">
        <v>215</v>
      </c>
      <c r="E23" s="4">
        <v>45763</v>
      </c>
      <c r="F23" s="4">
        <v>45764</v>
      </c>
      <c r="G23" s="6" t="s">
        <v>3217</v>
      </c>
      <c r="H23" s="8">
        <v>0</v>
      </c>
      <c r="I23" s="5" t="s">
        <v>185</v>
      </c>
      <c r="J23" s="5" t="s">
        <v>200</v>
      </c>
      <c r="K23" s="5" t="s">
        <v>187</v>
      </c>
      <c r="L23" s="5" t="s">
        <v>22</v>
      </c>
      <c r="M23" s="8">
        <v>13798</v>
      </c>
      <c r="N23" s="5" t="s">
        <v>201</v>
      </c>
    </row>
    <row r="24" spans="1:14" ht="26.4" x14ac:dyDescent="0.3">
      <c r="A24" s="1"/>
      <c r="B24" s="5" t="s">
        <v>59</v>
      </c>
      <c r="C24" s="5" t="s">
        <v>223</v>
      </c>
      <c r="D24" s="5" t="s">
        <v>224</v>
      </c>
      <c r="E24" s="4">
        <v>45763.379861111098</v>
      </c>
      <c r="F24" s="4">
        <v>45763.693055555603</v>
      </c>
      <c r="G24" s="6" t="s">
        <v>3222</v>
      </c>
      <c r="H24" s="8">
        <v>0</v>
      </c>
      <c r="I24" s="5" t="s">
        <v>185</v>
      </c>
      <c r="J24" s="5" t="s">
        <v>186</v>
      </c>
      <c r="K24" s="5" t="s">
        <v>187</v>
      </c>
      <c r="L24" s="5" t="s">
        <v>188</v>
      </c>
      <c r="M24" s="8">
        <v>14962</v>
      </c>
      <c r="N24" s="5" t="s">
        <v>201</v>
      </c>
    </row>
    <row r="25" spans="1:14" x14ac:dyDescent="0.3">
      <c r="A25" s="1"/>
      <c r="B25" s="5" t="s">
        <v>225</v>
      </c>
      <c r="C25" s="5" t="s">
        <v>595</v>
      </c>
      <c r="D25" s="5" t="s">
        <v>226</v>
      </c>
      <c r="E25" s="4">
        <v>45763</v>
      </c>
      <c r="F25" s="4">
        <v>45764</v>
      </c>
      <c r="G25" s="6" t="s">
        <v>1126</v>
      </c>
      <c r="H25" s="8">
        <v>12</v>
      </c>
      <c r="I25" s="5" t="s">
        <v>185</v>
      </c>
      <c r="J25" s="5" t="s">
        <v>186</v>
      </c>
      <c r="K25" s="5" t="s">
        <v>187</v>
      </c>
      <c r="L25" s="5" t="s">
        <v>188</v>
      </c>
      <c r="M25" s="8">
        <v>20510</v>
      </c>
      <c r="N25" s="5" t="s">
        <v>189</v>
      </c>
    </row>
    <row r="26" spans="1:14" x14ac:dyDescent="0.3">
      <c r="A26" s="1"/>
      <c r="B26" s="5" t="s">
        <v>78</v>
      </c>
      <c r="C26" s="5" t="s">
        <v>227</v>
      </c>
      <c r="D26" s="5" t="s">
        <v>81</v>
      </c>
      <c r="E26" s="4">
        <v>45763</v>
      </c>
      <c r="F26" s="4">
        <v>45763.426388888904</v>
      </c>
      <c r="G26" s="6" t="s">
        <v>229</v>
      </c>
      <c r="H26" s="8">
        <v>0.184</v>
      </c>
      <c r="I26" s="5" t="s">
        <v>185</v>
      </c>
      <c r="J26" s="5" t="s">
        <v>186</v>
      </c>
      <c r="K26" s="5" t="s">
        <v>187</v>
      </c>
      <c r="L26" s="5" t="s">
        <v>230</v>
      </c>
      <c r="M26" s="8">
        <v>114</v>
      </c>
      <c r="N26" s="5" t="s">
        <v>189</v>
      </c>
    </row>
    <row r="27" spans="1:14" x14ac:dyDescent="0.3">
      <c r="A27" s="1"/>
      <c r="B27" s="5" t="s">
        <v>78</v>
      </c>
      <c r="C27" s="5" t="s">
        <v>227</v>
      </c>
      <c r="D27" s="5" t="s">
        <v>81</v>
      </c>
      <c r="E27" s="4">
        <v>45763.434027777803</v>
      </c>
      <c r="F27" s="4">
        <v>45763.510416666701</v>
      </c>
      <c r="G27" s="6" t="s">
        <v>229</v>
      </c>
      <c r="H27" s="8">
        <v>0.184</v>
      </c>
      <c r="I27" s="5" t="s">
        <v>185</v>
      </c>
      <c r="J27" s="5" t="s">
        <v>186</v>
      </c>
      <c r="K27" s="5" t="s">
        <v>187</v>
      </c>
      <c r="L27" s="5" t="s">
        <v>230</v>
      </c>
      <c r="M27" s="8">
        <v>114</v>
      </c>
      <c r="N27" s="5" t="s">
        <v>189</v>
      </c>
    </row>
    <row r="28" spans="1:14" x14ac:dyDescent="0.3">
      <c r="A28" s="1"/>
      <c r="B28" s="5" t="s">
        <v>78</v>
      </c>
      <c r="C28" s="5" t="s">
        <v>235</v>
      </c>
      <c r="D28" s="5" t="s">
        <v>97</v>
      </c>
      <c r="E28" s="4">
        <v>45763</v>
      </c>
      <c r="F28" s="4">
        <v>45764</v>
      </c>
      <c r="G28" s="6" t="s">
        <v>236</v>
      </c>
      <c r="H28" s="8">
        <v>5.1210000000000004</v>
      </c>
      <c r="I28" s="5" t="s">
        <v>185</v>
      </c>
      <c r="J28" s="5" t="s">
        <v>186</v>
      </c>
      <c r="K28" s="5" t="s">
        <v>187</v>
      </c>
      <c r="L28" s="5" t="s">
        <v>188</v>
      </c>
      <c r="M28" s="8">
        <v>120</v>
      </c>
      <c r="N28" s="5" t="s">
        <v>189</v>
      </c>
    </row>
    <row r="29" spans="1:14" x14ac:dyDescent="0.3">
      <c r="A29" s="1"/>
      <c r="B29" s="5" t="s">
        <v>78</v>
      </c>
      <c r="C29" s="5" t="s">
        <v>237</v>
      </c>
      <c r="D29" s="5" t="s">
        <v>239</v>
      </c>
      <c r="E29" s="4">
        <v>45763</v>
      </c>
      <c r="F29" s="4">
        <v>45764</v>
      </c>
      <c r="G29" s="6" t="s">
        <v>3223</v>
      </c>
      <c r="H29" s="8">
        <v>0</v>
      </c>
      <c r="I29" s="5" t="s">
        <v>185</v>
      </c>
      <c r="J29" s="5" t="s">
        <v>186</v>
      </c>
      <c r="K29" s="5" t="s">
        <v>187</v>
      </c>
      <c r="L29" s="5" t="s">
        <v>188</v>
      </c>
      <c r="M29" s="8">
        <v>11421</v>
      </c>
      <c r="N29" s="5" t="s">
        <v>189</v>
      </c>
    </row>
    <row r="30" spans="1:14" x14ac:dyDescent="0.3">
      <c r="A30" s="1"/>
      <c r="B30" s="5" t="s">
        <v>78</v>
      </c>
      <c r="C30" s="5" t="s">
        <v>237</v>
      </c>
      <c r="D30" s="5" t="s">
        <v>238</v>
      </c>
      <c r="E30" s="4">
        <v>45763</v>
      </c>
      <c r="F30" s="4">
        <v>45764</v>
      </c>
      <c r="G30" s="6" t="s">
        <v>3223</v>
      </c>
      <c r="H30" s="8">
        <v>0</v>
      </c>
      <c r="I30" s="5" t="s">
        <v>185</v>
      </c>
      <c r="J30" s="5" t="s">
        <v>186</v>
      </c>
      <c r="K30" s="5" t="s">
        <v>187</v>
      </c>
      <c r="L30" s="5" t="s">
        <v>188</v>
      </c>
      <c r="M30" s="8">
        <v>11422</v>
      </c>
      <c r="N30" s="5" t="s">
        <v>189</v>
      </c>
    </row>
    <row r="31" spans="1:14" x14ac:dyDescent="0.3">
      <c r="A31" s="1"/>
      <c r="B31" s="5" t="s">
        <v>78</v>
      </c>
      <c r="C31" s="5" t="s">
        <v>240</v>
      </c>
      <c r="D31" s="5" t="s">
        <v>241</v>
      </c>
      <c r="E31" s="4">
        <v>45763.509722222203</v>
      </c>
      <c r="F31" s="4">
        <v>45763.666666666701</v>
      </c>
      <c r="G31" s="6" t="s">
        <v>244</v>
      </c>
      <c r="H31" s="8">
        <v>12.239000000000001</v>
      </c>
      <c r="I31" s="5" t="s">
        <v>185</v>
      </c>
      <c r="J31" s="5" t="s">
        <v>186</v>
      </c>
      <c r="K31" s="5" t="s">
        <v>187</v>
      </c>
      <c r="L31" s="5" t="s">
        <v>188</v>
      </c>
      <c r="M31" s="8">
        <v>15110</v>
      </c>
      <c r="N31" s="5" t="s">
        <v>189</v>
      </c>
    </row>
    <row r="32" spans="1:14" x14ac:dyDescent="0.3">
      <c r="A32" s="1"/>
      <c r="B32" s="5" t="s">
        <v>78</v>
      </c>
      <c r="C32" s="5" t="s">
        <v>245</v>
      </c>
      <c r="D32" s="5" t="s">
        <v>76</v>
      </c>
      <c r="E32" s="4">
        <v>45763.052083333299</v>
      </c>
      <c r="F32" s="4">
        <v>45763.530555555597</v>
      </c>
      <c r="G32" s="6" t="s">
        <v>249</v>
      </c>
      <c r="H32" s="8">
        <v>24.460999999999999</v>
      </c>
      <c r="I32" s="5" t="s">
        <v>247</v>
      </c>
      <c r="J32" s="5" t="s">
        <v>186</v>
      </c>
      <c r="K32" s="5" t="s">
        <v>187</v>
      </c>
      <c r="L32" s="5" t="s">
        <v>230</v>
      </c>
      <c r="M32" s="8">
        <v>1214</v>
      </c>
      <c r="N32" s="5" t="s">
        <v>189</v>
      </c>
    </row>
    <row r="33" spans="1:14" x14ac:dyDescent="0.3">
      <c r="A33" s="1"/>
      <c r="B33" s="5" t="s">
        <v>253</v>
      </c>
      <c r="C33" s="5" t="s">
        <v>254</v>
      </c>
      <c r="D33" s="5" t="s">
        <v>81</v>
      </c>
      <c r="E33" s="4">
        <v>45763</v>
      </c>
      <c r="F33" s="4">
        <v>45764</v>
      </c>
      <c r="G33" s="6" t="s">
        <v>255</v>
      </c>
      <c r="H33" s="8">
        <v>3.15</v>
      </c>
      <c r="I33" s="5" t="s">
        <v>185</v>
      </c>
      <c r="J33" s="5" t="s">
        <v>186</v>
      </c>
      <c r="K33" s="5" t="s">
        <v>187</v>
      </c>
      <c r="L33" s="5" t="s">
        <v>230</v>
      </c>
      <c r="M33" s="8">
        <v>12651</v>
      </c>
      <c r="N33" s="5" t="s">
        <v>189</v>
      </c>
    </row>
    <row r="34" spans="1:14" x14ac:dyDescent="0.3">
      <c r="A34" s="1"/>
      <c r="B34" s="5" t="s">
        <v>256</v>
      </c>
      <c r="C34" s="5" t="s">
        <v>257</v>
      </c>
      <c r="D34" s="5" t="s">
        <v>258</v>
      </c>
      <c r="E34" s="4">
        <v>45763</v>
      </c>
      <c r="F34" s="4">
        <v>45764</v>
      </c>
      <c r="G34" s="6" t="s">
        <v>259</v>
      </c>
      <c r="H34" s="8">
        <v>0</v>
      </c>
      <c r="I34" s="5" t="s">
        <v>185</v>
      </c>
      <c r="J34" s="5" t="s">
        <v>186</v>
      </c>
      <c r="K34" s="5" t="s">
        <v>187</v>
      </c>
      <c r="L34" s="5" t="s">
        <v>230</v>
      </c>
      <c r="M34" s="8">
        <v>12592</v>
      </c>
      <c r="N34" s="5" t="s">
        <v>201</v>
      </c>
    </row>
    <row r="35" spans="1:14" x14ac:dyDescent="0.3">
      <c r="A35" s="1"/>
      <c r="B35" s="5" t="s">
        <v>90</v>
      </c>
      <c r="C35" s="5" t="s">
        <v>260</v>
      </c>
      <c r="D35" s="5" t="s">
        <v>261</v>
      </c>
      <c r="E35" s="4">
        <v>45763</v>
      </c>
      <c r="F35" s="4">
        <v>45764</v>
      </c>
      <c r="G35" s="6" t="s">
        <v>262</v>
      </c>
      <c r="H35" s="8">
        <v>170</v>
      </c>
      <c r="I35" s="5" t="s">
        <v>185</v>
      </c>
      <c r="J35" s="5" t="s">
        <v>186</v>
      </c>
      <c r="K35" s="5" t="s">
        <v>187</v>
      </c>
      <c r="L35" s="5" t="s">
        <v>188</v>
      </c>
      <c r="M35" s="8">
        <v>198</v>
      </c>
      <c r="N35" s="5" t="s">
        <v>189</v>
      </c>
    </row>
    <row r="36" spans="1:14" x14ac:dyDescent="0.3">
      <c r="A36" s="1"/>
      <c r="B36" s="5" t="s">
        <v>90</v>
      </c>
      <c r="C36" s="5" t="s">
        <v>260</v>
      </c>
      <c r="D36" s="5" t="s">
        <v>3224</v>
      </c>
      <c r="E36" s="4">
        <v>45763</v>
      </c>
      <c r="F36" s="4">
        <v>45764</v>
      </c>
      <c r="G36" s="6" t="s">
        <v>3225</v>
      </c>
      <c r="H36" s="8">
        <v>0</v>
      </c>
      <c r="I36" s="5" t="s">
        <v>185</v>
      </c>
      <c r="J36" s="5" t="s">
        <v>186</v>
      </c>
      <c r="K36" s="5" t="s">
        <v>187</v>
      </c>
      <c r="L36" s="5" t="s">
        <v>188</v>
      </c>
      <c r="M36" s="8">
        <v>11617</v>
      </c>
      <c r="N36" s="5" t="s">
        <v>201</v>
      </c>
    </row>
    <row r="37" spans="1:14" x14ac:dyDescent="0.3">
      <c r="A37" s="1"/>
      <c r="B37" s="5" t="s">
        <v>90</v>
      </c>
      <c r="C37" s="5" t="s">
        <v>260</v>
      </c>
      <c r="D37" s="5" t="s">
        <v>3226</v>
      </c>
      <c r="E37" s="4">
        <v>45763</v>
      </c>
      <c r="F37" s="4">
        <v>45764</v>
      </c>
      <c r="G37" s="6" t="s">
        <v>3227</v>
      </c>
      <c r="H37" s="8">
        <v>0</v>
      </c>
      <c r="I37" s="5" t="s">
        <v>185</v>
      </c>
      <c r="J37" s="5" t="s">
        <v>186</v>
      </c>
      <c r="K37" s="5" t="s">
        <v>187</v>
      </c>
      <c r="L37" s="5" t="s">
        <v>188</v>
      </c>
      <c r="M37" s="8">
        <v>11572</v>
      </c>
      <c r="N37" s="5" t="s">
        <v>201</v>
      </c>
    </row>
    <row r="38" spans="1:14" ht="26.4" x14ac:dyDescent="0.3">
      <c r="A38" s="1"/>
      <c r="B38" s="5" t="s">
        <v>90</v>
      </c>
      <c r="C38" s="5" t="s">
        <v>260</v>
      </c>
      <c r="D38" s="5" t="s">
        <v>203</v>
      </c>
      <c r="E38" s="4">
        <v>45763.238194444399</v>
      </c>
      <c r="F38" s="4">
        <v>45763.807638888902</v>
      </c>
      <c r="G38" s="6" t="s">
        <v>3228</v>
      </c>
      <c r="H38" s="8">
        <v>0</v>
      </c>
      <c r="I38" s="5" t="s">
        <v>185</v>
      </c>
      <c r="J38" s="5" t="s">
        <v>186</v>
      </c>
      <c r="K38" s="5" t="s">
        <v>187</v>
      </c>
      <c r="L38" s="5" t="s">
        <v>230</v>
      </c>
      <c r="M38" s="8">
        <v>11615</v>
      </c>
      <c r="N38" s="5" t="s">
        <v>201</v>
      </c>
    </row>
    <row r="39" spans="1:14" ht="26.4" x14ac:dyDescent="0.3">
      <c r="A39" s="1"/>
      <c r="B39" s="5" t="s">
        <v>90</v>
      </c>
      <c r="C39" s="5" t="s">
        <v>263</v>
      </c>
      <c r="D39" s="5" t="s">
        <v>76</v>
      </c>
      <c r="E39" s="4">
        <v>45763</v>
      </c>
      <c r="F39" s="4">
        <v>45764</v>
      </c>
      <c r="G39" s="6" t="s">
        <v>3229</v>
      </c>
      <c r="H39" s="8">
        <v>0</v>
      </c>
      <c r="I39" s="5" t="s">
        <v>185</v>
      </c>
      <c r="J39" s="5" t="s">
        <v>200</v>
      </c>
      <c r="K39" s="5" t="s">
        <v>187</v>
      </c>
      <c r="L39" s="5" t="s">
        <v>230</v>
      </c>
      <c r="M39" s="8">
        <v>22190</v>
      </c>
      <c r="N39" s="5" t="s">
        <v>201</v>
      </c>
    </row>
    <row r="40" spans="1:14" ht="39.6" x14ac:dyDescent="0.3">
      <c r="A40" s="1"/>
      <c r="B40" s="5" t="s">
        <v>90</v>
      </c>
      <c r="C40" s="5" t="s">
        <v>263</v>
      </c>
      <c r="D40" s="5" t="s">
        <v>76</v>
      </c>
      <c r="E40" s="4">
        <v>45763</v>
      </c>
      <c r="F40" s="4">
        <v>45764</v>
      </c>
      <c r="G40" s="6" t="s">
        <v>3230</v>
      </c>
      <c r="H40" s="8">
        <v>0</v>
      </c>
      <c r="I40" s="5" t="s">
        <v>185</v>
      </c>
      <c r="J40" s="5" t="s">
        <v>200</v>
      </c>
      <c r="K40" s="5" t="s">
        <v>187</v>
      </c>
      <c r="L40" s="5" t="s">
        <v>230</v>
      </c>
      <c r="M40" s="8">
        <v>22190</v>
      </c>
      <c r="N40" s="5" t="s">
        <v>201</v>
      </c>
    </row>
    <row r="41" spans="1:14" ht="26.4" x14ac:dyDescent="0.3">
      <c r="A41" s="1"/>
      <c r="B41" s="5" t="s">
        <v>90</v>
      </c>
      <c r="C41" s="5" t="s">
        <v>264</v>
      </c>
      <c r="D41" s="5" t="s">
        <v>76</v>
      </c>
      <c r="E41" s="4">
        <v>45763</v>
      </c>
      <c r="F41" s="4">
        <v>45764</v>
      </c>
      <c r="G41" s="6" t="s">
        <v>265</v>
      </c>
      <c r="H41" s="8">
        <v>0</v>
      </c>
      <c r="I41" s="5" t="s">
        <v>185</v>
      </c>
      <c r="J41" s="5" t="s">
        <v>200</v>
      </c>
      <c r="K41" s="5" t="s">
        <v>187</v>
      </c>
      <c r="L41" s="5" t="s">
        <v>230</v>
      </c>
      <c r="M41" s="8">
        <v>22659</v>
      </c>
      <c r="N41" s="5" t="s">
        <v>201</v>
      </c>
    </row>
    <row r="42" spans="1:14" ht="26.4" x14ac:dyDescent="0.3">
      <c r="A42" s="1"/>
      <c r="B42" s="5" t="s">
        <v>90</v>
      </c>
      <c r="C42" s="5" t="s">
        <v>264</v>
      </c>
      <c r="D42" s="5" t="s">
        <v>76</v>
      </c>
      <c r="E42" s="4">
        <v>45763</v>
      </c>
      <c r="F42" s="4">
        <v>45764</v>
      </c>
      <c r="G42" s="6" t="s">
        <v>3231</v>
      </c>
      <c r="H42" s="8">
        <v>0</v>
      </c>
      <c r="I42" s="5" t="s">
        <v>185</v>
      </c>
      <c r="J42" s="5" t="s">
        <v>200</v>
      </c>
      <c r="K42" s="5" t="s">
        <v>187</v>
      </c>
      <c r="L42" s="5" t="s">
        <v>230</v>
      </c>
      <c r="M42" s="8">
        <v>22659</v>
      </c>
      <c r="N42" s="5" t="s">
        <v>201</v>
      </c>
    </row>
    <row r="43" spans="1:14" x14ac:dyDescent="0.3">
      <c r="A43" s="1"/>
      <c r="B43" s="5" t="s">
        <v>90</v>
      </c>
      <c r="C43" s="5" t="s">
        <v>266</v>
      </c>
      <c r="D43" s="5" t="s">
        <v>273</v>
      </c>
      <c r="E43" s="4">
        <v>45763</v>
      </c>
      <c r="F43" s="4">
        <v>45764</v>
      </c>
      <c r="G43" s="6" t="s">
        <v>274</v>
      </c>
      <c r="H43" s="8">
        <v>0</v>
      </c>
      <c r="I43" s="5" t="s">
        <v>185</v>
      </c>
      <c r="J43" s="5" t="s">
        <v>186</v>
      </c>
      <c r="K43" s="5" t="s">
        <v>187</v>
      </c>
      <c r="L43" s="5" t="s">
        <v>188</v>
      </c>
      <c r="M43" s="8">
        <v>14923</v>
      </c>
      <c r="N43" s="5" t="s">
        <v>201</v>
      </c>
    </row>
    <row r="44" spans="1:14" ht="39.6" x14ac:dyDescent="0.3">
      <c r="A44" s="1"/>
      <c r="B44" s="5" t="s">
        <v>90</v>
      </c>
      <c r="C44" s="5" t="s">
        <v>266</v>
      </c>
      <c r="D44" s="5" t="s">
        <v>76</v>
      </c>
      <c r="E44" s="4">
        <v>45763</v>
      </c>
      <c r="F44" s="4">
        <v>45764</v>
      </c>
      <c r="G44" s="6" t="s">
        <v>267</v>
      </c>
      <c r="H44" s="8">
        <v>110</v>
      </c>
      <c r="I44" s="5" t="s">
        <v>185</v>
      </c>
      <c r="J44" s="5" t="s">
        <v>186</v>
      </c>
      <c r="K44" s="5" t="s">
        <v>187</v>
      </c>
      <c r="L44" s="5" t="s">
        <v>230</v>
      </c>
      <c r="M44" s="8">
        <v>14448</v>
      </c>
      <c r="N44" s="5" t="s">
        <v>189</v>
      </c>
    </row>
    <row r="45" spans="1:14" x14ac:dyDescent="0.3">
      <c r="A45" s="1"/>
      <c r="B45" s="5" t="s">
        <v>90</v>
      </c>
      <c r="C45" s="5" t="s">
        <v>266</v>
      </c>
      <c r="D45" s="5" t="s">
        <v>270</v>
      </c>
      <c r="E45" s="4">
        <v>45763</v>
      </c>
      <c r="F45" s="4">
        <v>45764</v>
      </c>
      <c r="G45" s="6" t="s">
        <v>271</v>
      </c>
      <c r="H45" s="8">
        <v>110</v>
      </c>
      <c r="I45" s="5" t="s">
        <v>185</v>
      </c>
      <c r="J45" s="5" t="s">
        <v>186</v>
      </c>
      <c r="K45" s="5" t="s">
        <v>187</v>
      </c>
      <c r="L45" s="5" t="s">
        <v>188</v>
      </c>
      <c r="M45" s="8">
        <v>14451</v>
      </c>
      <c r="N45" s="5" t="s">
        <v>189</v>
      </c>
    </row>
    <row r="46" spans="1:14" x14ac:dyDescent="0.3">
      <c r="A46" s="1"/>
      <c r="B46" s="5" t="s">
        <v>90</v>
      </c>
      <c r="C46" s="5" t="s">
        <v>266</v>
      </c>
      <c r="D46" s="5" t="s">
        <v>268</v>
      </c>
      <c r="E46" s="4">
        <v>45763</v>
      </c>
      <c r="F46" s="4">
        <v>45764</v>
      </c>
      <c r="G46" s="6" t="s">
        <v>269</v>
      </c>
      <c r="H46" s="8">
        <v>110</v>
      </c>
      <c r="I46" s="5" t="s">
        <v>185</v>
      </c>
      <c r="J46" s="5" t="s">
        <v>186</v>
      </c>
      <c r="K46" s="5" t="s">
        <v>187</v>
      </c>
      <c r="L46" s="5" t="s">
        <v>230</v>
      </c>
      <c r="M46" s="8">
        <v>15551</v>
      </c>
      <c r="N46" s="5" t="s">
        <v>189</v>
      </c>
    </row>
    <row r="47" spans="1:14" x14ac:dyDescent="0.3">
      <c r="A47" s="1"/>
      <c r="B47" s="5" t="s">
        <v>90</v>
      </c>
      <c r="C47" s="5" t="s">
        <v>266</v>
      </c>
      <c r="D47" s="5" t="s">
        <v>272</v>
      </c>
      <c r="E47" s="4">
        <v>45763</v>
      </c>
      <c r="F47" s="4">
        <v>45764</v>
      </c>
      <c r="G47" s="6" t="s">
        <v>3232</v>
      </c>
      <c r="H47" s="8">
        <v>110</v>
      </c>
      <c r="I47" s="5" t="s">
        <v>185</v>
      </c>
      <c r="J47" s="5" t="s">
        <v>186</v>
      </c>
      <c r="K47" s="5" t="s">
        <v>187</v>
      </c>
      <c r="L47" s="5" t="s">
        <v>230</v>
      </c>
      <c r="M47" s="8">
        <v>17024</v>
      </c>
      <c r="N47" s="5" t="s">
        <v>189</v>
      </c>
    </row>
    <row r="48" spans="1:14" x14ac:dyDescent="0.3">
      <c r="A48" s="1"/>
      <c r="B48" s="5" t="s">
        <v>90</v>
      </c>
      <c r="C48" s="5" t="s">
        <v>1128</v>
      </c>
      <c r="D48" s="5" t="s">
        <v>81</v>
      </c>
      <c r="E48" s="4">
        <v>45763</v>
      </c>
      <c r="F48" s="4">
        <v>45764</v>
      </c>
      <c r="G48" s="6" t="s">
        <v>276</v>
      </c>
      <c r="H48" s="8">
        <v>45.5</v>
      </c>
      <c r="I48" s="5" t="s">
        <v>185</v>
      </c>
      <c r="J48" s="5" t="s">
        <v>186</v>
      </c>
      <c r="K48" s="5" t="s">
        <v>187</v>
      </c>
      <c r="L48" s="5" t="s">
        <v>230</v>
      </c>
      <c r="M48" s="8">
        <v>200</v>
      </c>
      <c r="N48" s="5" t="s">
        <v>189</v>
      </c>
    </row>
    <row r="49" spans="1:14" x14ac:dyDescent="0.3">
      <c r="A49" s="1"/>
      <c r="B49" s="5" t="s">
        <v>104</v>
      </c>
      <c r="C49" s="5" t="s">
        <v>277</v>
      </c>
      <c r="D49" s="5" t="s">
        <v>278</v>
      </c>
      <c r="E49" s="4">
        <v>45763</v>
      </c>
      <c r="F49" s="4">
        <v>45764</v>
      </c>
      <c r="G49" s="6" t="s">
        <v>279</v>
      </c>
      <c r="H49" s="8">
        <v>0</v>
      </c>
      <c r="I49" s="5" t="s">
        <v>185</v>
      </c>
      <c r="J49" s="5" t="s">
        <v>186</v>
      </c>
      <c r="K49" s="5" t="s">
        <v>187</v>
      </c>
      <c r="L49" s="5" t="s">
        <v>188</v>
      </c>
      <c r="M49" s="8">
        <v>13604</v>
      </c>
      <c r="N49" s="5" t="s">
        <v>189</v>
      </c>
    </row>
    <row r="50" spans="1:14" ht="26.4" x14ac:dyDescent="0.3">
      <c r="A50" s="1"/>
      <c r="B50" s="5" t="s">
        <v>104</v>
      </c>
      <c r="C50" s="5" t="s">
        <v>277</v>
      </c>
      <c r="D50" s="5" t="s">
        <v>282</v>
      </c>
      <c r="E50" s="4">
        <v>45763</v>
      </c>
      <c r="F50" s="4">
        <v>45764</v>
      </c>
      <c r="G50" s="6" t="s">
        <v>283</v>
      </c>
      <c r="H50" s="8">
        <v>0</v>
      </c>
      <c r="I50" s="5" t="s">
        <v>185</v>
      </c>
      <c r="J50" s="5" t="s">
        <v>186</v>
      </c>
      <c r="K50" s="5" t="s">
        <v>187</v>
      </c>
      <c r="L50" s="5" t="s">
        <v>188</v>
      </c>
      <c r="M50" s="8">
        <v>13602</v>
      </c>
      <c r="N50" s="5" t="s">
        <v>189</v>
      </c>
    </row>
    <row r="51" spans="1:14" x14ac:dyDescent="0.3">
      <c r="A51" s="1"/>
      <c r="B51" s="5" t="s">
        <v>104</v>
      </c>
      <c r="C51" s="5" t="s">
        <v>277</v>
      </c>
      <c r="D51" s="5" t="s">
        <v>280</v>
      </c>
      <c r="E51" s="4">
        <v>45763</v>
      </c>
      <c r="F51" s="4">
        <v>45764</v>
      </c>
      <c r="G51" s="6" t="s">
        <v>281</v>
      </c>
      <c r="H51" s="8">
        <v>0</v>
      </c>
      <c r="I51" s="5" t="s">
        <v>185</v>
      </c>
      <c r="J51" s="5" t="s">
        <v>186</v>
      </c>
      <c r="K51" s="5" t="s">
        <v>187</v>
      </c>
      <c r="L51" s="5" t="s">
        <v>188</v>
      </c>
      <c r="M51" s="8">
        <v>13603</v>
      </c>
      <c r="N51" s="5" t="s">
        <v>189</v>
      </c>
    </row>
    <row r="52" spans="1:14" x14ac:dyDescent="0.3">
      <c r="A52" s="1"/>
      <c r="B52" s="5" t="s">
        <v>104</v>
      </c>
      <c r="C52" s="5" t="s">
        <v>284</v>
      </c>
      <c r="D52" s="5" t="s">
        <v>17</v>
      </c>
      <c r="E52" s="4">
        <v>45763</v>
      </c>
      <c r="F52" s="4">
        <v>45764</v>
      </c>
      <c r="G52" s="6" t="s">
        <v>3233</v>
      </c>
      <c r="H52" s="8">
        <v>0</v>
      </c>
      <c r="I52" s="5" t="s">
        <v>185</v>
      </c>
      <c r="J52" s="5" t="s">
        <v>186</v>
      </c>
      <c r="K52" s="5" t="s">
        <v>187</v>
      </c>
      <c r="L52" s="5" t="s">
        <v>188</v>
      </c>
      <c r="M52" s="8">
        <v>13600</v>
      </c>
      <c r="N52" s="5" t="s">
        <v>201</v>
      </c>
    </row>
    <row r="53" spans="1:14" ht="26.4" x14ac:dyDescent="0.3">
      <c r="A53" s="1"/>
      <c r="B53" s="5" t="s">
        <v>285</v>
      </c>
      <c r="C53" s="5" t="s">
        <v>286</v>
      </c>
      <c r="D53" s="5" t="s">
        <v>287</v>
      </c>
      <c r="E53" s="4">
        <v>45763</v>
      </c>
      <c r="F53" s="4">
        <v>45763.040972222203</v>
      </c>
      <c r="G53" s="6" t="s">
        <v>288</v>
      </c>
      <c r="H53" s="8">
        <v>10</v>
      </c>
      <c r="I53" s="5" t="s">
        <v>247</v>
      </c>
      <c r="J53" s="5" t="s">
        <v>186</v>
      </c>
      <c r="K53" s="5" t="s">
        <v>289</v>
      </c>
      <c r="L53" s="5" t="s">
        <v>230</v>
      </c>
      <c r="M53" s="8">
        <v>23856</v>
      </c>
      <c r="N53" s="5" t="s">
        <v>201</v>
      </c>
    </row>
    <row r="54" spans="1:14" ht="26.4" x14ac:dyDescent="0.3">
      <c r="A54" s="1"/>
      <c r="B54" s="5" t="s">
        <v>293</v>
      </c>
      <c r="C54" s="5" t="s">
        <v>294</v>
      </c>
      <c r="D54" s="5" t="s">
        <v>81</v>
      </c>
      <c r="E54" s="4">
        <v>45763</v>
      </c>
      <c r="F54" s="4">
        <v>45764</v>
      </c>
      <c r="G54" s="6" t="s">
        <v>295</v>
      </c>
      <c r="H54" s="8">
        <v>9.1999999999999993</v>
      </c>
      <c r="I54" s="5" t="s">
        <v>185</v>
      </c>
      <c r="J54" s="5" t="s">
        <v>186</v>
      </c>
      <c r="K54" s="5" t="s">
        <v>187</v>
      </c>
      <c r="L54" s="5" t="s">
        <v>188</v>
      </c>
      <c r="M54" s="8">
        <v>17553</v>
      </c>
      <c r="N54" s="5" t="s">
        <v>189</v>
      </c>
    </row>
    <row r="55" spans="1:14" ht="26.4" x14ac:dyDescent="0.3">
      <c r="A55" s="1"/>
      <c r="B55" s="5" t="s">
        <v>293</v>
      </c>
      <c r="C55" s="5" t="s">
        <v>294</v>
      </c>
      <c r="D55" s="5" t="s">
        <v>81</v>
      </c>
      <c r="E55" s="4">
        <v>45763</v>
      </c>
      <c r="F55" s="4">
        <v>45764</v>
      </c>
      <c r="G55" s="6" t="s">
        <v>1130</v>
      </c>
      <c r="H55" s="8">
        <v>9.1999999999999993</v>
      </c>
      <c r="I55" s="5" t="s">
        <v>185</v>
      </c>
      <c r="J55" s="5" t="s">
        <v>186</v>
      </c>
      <c r="K55" s="5" t="s">
        <v>187</v>
      </c>
      <c r="L55" s="5" t="s">
        <v>230</v>
      </c>
      <c r="M55" s="8">
        <v>17553</v>
      </c>
      <c r="N55" s="5" t="s">
        <v>189</v>
      </c>
    </row>
    <row r="56" spans="1:14" x14ac:dyDescent="0.3">
      <c r="A56" s="1"/>
      <c r="B56" s="5" t="s">
        <v>293</v>
      </c>
      <c r="C56" s="5" t="s">
        <v>294</v>
      </c>
      <c r="D56" s="5" t="s">
        <v>296</v>
      </c>
      <c r="E56" s="4">
        <v>45763.291666666701</v>
      </c>
      <c r="F56" s="4">
        <v>45764</v>
      </c>
      <c r="G56" s="6" t="s">
        <v>3234</v>
      </c>
      <c r="H56" s="8">
        <v>0</v>
      </c>
      <c r="I56" s="5" t="s">
        <v>185</v>
      </c>
      <c r="J56" s="5" t="s">
        <v>186</v>
      </c>
      <c r="K56" s="5" t="s">
        <v>187</v>
      </c>
      <c r="L56" s="5" t="s">
        <v>188</v>
      </c>
      <c r="M56" s="8">
        <v>22041</v>
      </c>
      <c r="N56" s="5" t="s">
        <v>201</v>
      </c>
    </row>
    <row r="57" spans="1:14" ht="66" x14ac:dyDescent="0.3">
      <c r="A57" s="1"/>
      <c r="B57" s="5" t="s">
        <v>299</v>
      </c>
      <c r="C57" s="5" t="s">
        <v>3235</v>
      </c>
      <c r="D57" s="5" t="s">
        <v>17</v>
      </c>
      <c r="E57" s="4">
        <v>45763.3125</v>
      </c>
      <c r="F57" s="4">
        <v>45763.708333333299</v>
      </c>
      <c r="G57" s="6" t="s">
        <v>3236</v>
      </c>
      <c r="H57" s="8">
        <v>0</v>
      </c>
      <c r="I57" s="5" t="s">
        <v>185</v>
      </c>
      <c r="J57" s="5" t="s">
        <v>200</v>
      </c>
      <c r="K57" s="5" t="s">
        <v>187</v>
      </c>
      <c r="L57" s="5" t="s">
        <v>188</v>
      </c>
      <c r="M57" s="8">
        <v>1029</v>
      </c>
      <c r="N57" s="5" t="s">
        <v>201</v>
      </c>
    </row>
    <row r="58" spans="1:14" x14ac:dyDescent="0.3">
      <c r="A58" s="1"/>
      <c r="B58" s="5" t="s">
        <v>301</v>
      </c>
      <c r="C58" s="5" t="s">
        <v>302</v>
      </c>
      <c r="D58" s="5" t="s">
        <v>76</v>
      </c>
      <c r="E58" s="4">
        <v>45763</v>
      </c>
      <c r="F58" s="4">
        <v>45764</v>
      </c>
      <c r="G58" s="6" t="s">
        <v>303</v>
      </c>
      <c r="H58" s="8">
        <v>0</v>
      </c>
      <c r="I58" s="5" t="s">
        <v>185</v>
      </c>
      <c r="J58" s="5" t="s">
        <v>200</v>
      </c>
      <c r="K58" s="5" t="s">
        <v>187</v>
      </c>
      <c r="L58" s="5" t="s">
        <v>22</v>
      </c>
      <c r="M58" s="8">
        <v>24345</v>
      </c>
      <c r="N58" s="5" t="s">
        <v>201</v>
      </c>
    </row>
    <row r="59" spans="1:14" ht="26.4" x14ac:dyDescent="0.3">
      <c r="A59" s="1"/>
      <c r="B59" s="5" t="s">
        <v>322</v>
      </c>
      <c r="C59" s="5" t="s">
        <v>323</v>
      </c>
      <c r="D59" s="5" t="s">
        <v>324</v>
      </c>
      <c r="E59" s="4">
        <v>45763</v>
      </c>
      <c r="F59" s="4">
        <v>45763.999305555597</v>
      </c>
      <c r="G59" s="6" t="s">
        <v>3237</v>
      </c>
      <c r="H59" s="8">
        <v>0</v>
      </c>
      <c r="I59" s="5" t="s">
        <v>185</v>
      </c>
      <c r="J59" s="5" t="s">
        <v>186</v>
      </c>
      <c r="K59" s="5" t="s">
        <v>187</v>
      </c>
      <c r="L59" s="5" t="s">
        <v>325</v>
      </c>
      <c r="M59" s="8">
        <v>8834</v>
      </c>
      <c r="N59" s="5" t="s">
        <v>201</v>
      </c>
    </row>
    <row r="60" spans="1:14" x14ac:dyDescent="0.3">
      <c r="A60" s="1"/>
      <c r="B60" s="5" t="s">
        <v>329</v>
      </c>
      <c r="C60" s="5" t="s">
        <v>330</v>
      </c>
      <c r="D60" s="5" t="s">
        <v>331</v>
      </c>
      <c r="E60" s="4">
        <v>45763</v>
      </c>
      <c r="F60" s="4">
        <v>45763.925000000003</v>
      </c>
      <c r="G60" s="6" t="s">
        <v>1132</v>
      </c>
      <c r="H60" s="8">
        <v>179.37</v>
      </c>
      <c r="I60" s="5" t="s">
        <v>185</v>
      </c>
      <c r="J60" s="5" t="s">
        <v>186</v>
      </c>
      <c r="K60" s="5" t="s">
        <v>187</v>
      </c>
      <c r="L60" s="5" t="s">
        <v>188</v>
      </c>
      <c r="M60" s="8">
        <v>15108</v>
      </c>
      <c r="N60" s="5" t="s">
        <v>189</v>
      </c>
    </row>
    <row r="61" spans="1:14" x14ac:dyDescent="0.3">
      <c r="A61" s="1"/>
      <c r="B61" s="5" t="s">
        <v>329</v>
      </c>
      <c r="C61" s="5" t="s">
        <v>330</v>
      </c>
      <c r="D61" s="5" t="s">
        <v>331</v>
      </c>
      <c r="E61" s="4">
        <v>45763</v>
      </c>
      <c r="F61" s="4">
        <v>45763.925000000003</v>
      </c>
      <c r="G61" s="6" t="s">
        <v>1133</v>
      </c>
      <c r="H61" s="8">
        <v>179.37</v>
      </c>
      <c r="I61" s="5" t="s">
        <v>185</v>
      </c>
      <c r="J61" s="5" t="s">
        <v>186</v>
      </c>
      <c r="K61" s="5" t="s">
        <v>187</v>
      </c>
      <c r="L61" s="5" t="s">
        <v>188</v>
      </c>
      <c r="M61" s="8">
        <v>15108</v>
      </c>
      <c r="N61" s="5" t="s">
        <v>189</v>
      </c>
    </row>
    <row r="62" spans="1:14" ht="52.8" x14ac:dyDescent="0.3">
      <c r="A62" s="1"/>
      <c r="B62" s="5" t="s">
        <v>329</v>
      </c>
      <c r="C62" s="5" t="s">
        <v>333</v>
      </c>
      <c r="D62" s="5" t="s">
        <v>334</v>
      </c>
      <c r="E62" s="4">
        <v>45763.379166666702</v>
      </c>
      <c r="F62" s="4">
        <v>45763.695138888899</v>
      </c>
      <c r="G62" s="6" t="s">
        <v>3238</v>
      </c>
      <c r="H62" s="8">
        <v>0</v>
      </c>
      <c r="I62" s="5" t="s">
        <v>185</v>
      </c>
      <c r="J62" s="5" t="s">
        <v>186</v>
      </c>
      <c r="K62" s="5" t="s">
        <v>187</v>
      </c>
      <c r="L62" s="5" t="s">
        <v>188</v>
      </c>
      <c r="M62" s="8">
        <v>15194</v>
      </c>
      <c r="N62" s="5" t="s">
        <v>201</v>
      </c>
    </row>
    <row r="63" spans="1:14" x14ac:dyDescent="0.3">
      <c r="A63" s="1"/>
      <c r="B63" s="5" t="s">
        <v>126</v>
      </c>
      <c r="C63" s="5" t="s">
        <v>339</v>
      </c>
      <c r="D63" s="5" t="s">
        <v>81</v>
      </c>
      <c r="E63" s="4">
        <v>45763.0090277778</v>
      </c>
      <c r="F63" s="4">
        <v>45763.496527777803</v>
      </c>
      <c r="G63" s="6" t="s">
        <v>342</v>
      </c>
      <c r="H63" s="8">
        <v>68</v>
      </c>
      <c r="I63" s="5" t="s">
        <v>185</v>
      </c>
      <c r="J63" s="5" t="s">
        <v>186</v>
      </c>
      <c r="K63" s="5" t="s">
        <v>187</v>
      </c>
      <c r="L63" s="5" t="s">
        <v>230</v>
      </c>
      <c r="M63" s="8">
        <v>29</v>
      </c>
      <c r="N63" s="5" t="s">
        <v>189</v>
      </c>
    </row>
    <row r="64" spans="1:14" x14ac:dyDescent="0.3">
      <c r="A64" s="1"/>
      <c r="B64" s="5" t="s">
        <v>126</v>
      </c>
      <c r="C64" s="5" t="s">
        <v>348</v>
      </c>
      <c r="D64" s="5" t="s">
        <v>349</v>
      </c>
      <c r="E64" s="4">
        <v>45763</v>
      </c>
      <c r="F64" s="4">
        <v>45764</v>
      </c>
      <c r="G64" s="6" t="s">
        <v>350</v>
      </c>
      <c r="H64" s="8">
        <v>25</v>
      </c>
      <c r="I64" s="5" t="s">
        <v>185</v>
      </c>
      <c r="J64" s="5" t="s">
        <v>200</v>
      </c>
      <c r="K64" s="5" t="s">
        <v>187</v>
      </c>
      <c r="L64" s="5" t="s">
        <v>188</v>
      </c>
      <c r="M64" s="8">
        <v>35</v>
      </c>
      <c r="N64" s="5" t="s">
        <v>189</v>
      </c>
    </row>
    <row r="65" spans="1:14" x14ac:dyDescent="0.3">
      <c r="A65" s="1"/>
      <c r="B65" s="5" t="s">
        <v>351</v>
      </c>
      <c r="C65" s="5" t="s">
        <v>352</v>
      </c>
      <c r="D65" s="5" t="s">
        <v>310</v>
      </c>
      <c r="E65" s="4">
        <v>45763</v>
      </c>
      <c r="F65" s="4">
        <v>45764</v>
      </c>
      <c r="G65" s="6" t="s">
        <v>353</v>
      </c>
      <c r="H65" s="8">
        <v>1.5</v>
      </c>
      <c r="I65" s="5" t="s">
        <v>185</v>
      </c>
      <c r="J65" s="5" t="s">
        <v>186</v>
      </c>
      <c r="K65" s="5" t="s">
        <v>187</v>
      </c>
      <c r="L65" s="5" t="s">
        <v>188</v>
      </c>
      <c r="M65" s="8">
        <v>15113</v>
      </c>
      <c r="N65" s="5" t="s">
        <v>189</v>
      </c>
    </row>
    <row r="66" spans="1:14" x14ac:dyDescent="0.3">
      <c r="A66" s="1"/>
      <c r="B66" s="5" t="s">
        <v>351</v>
      </c>
      <c r="C66" s="5" t="s">
        <v>352</v>
      </c>
      <c r="D66" s="5" t="s">
        <v>81</v>
      </c>
      <c r="E66" s="4">
        <v>45763</v>
      </c>
      <c r="F66" s="4">
        <v>45764</v>
      </c>
      <c r="G66" s="6" t="s">
        <v>353</v>
      </c>
      <c r="H66" s="8">
        <v>1.5</v>
      </c>
      <c r="I66" s="5" t="s">
        <v>185</v>
      </c>
      <c r="J66" s="5" t="s">
        <v>186</v>
      </c>
      <c r="K66" s="5" t="s">
        <v>187</v>
      </c>
      <c r="L66" s="5" t="s">
        <v>188</v>
      </c>
      <c r="M66" s="8">
        <v>15114</v>
      </c>
      <c r="N66" s="5" t="s">
        <v>189</v>
      </c>
    </row>
    <row r="67" spans="1:14" x14ac:dyDescent="0.3">
      <c r="A67" s="1"/>
      <c r="B67" s="5" t="s">
        <v>2195</v>
      </c>
      <c r="C67" s="5" t="s">
        <v>354</v>
      </c>
      <c r="D67" s="5" t="s">
        <v>355</v>
      </c>
      <c r="E67" s="4">
        <v>45763</v>
      </c>
      <c r="F67" s="4">
        <v>45764</v>
      </c>
      <c r="G67" s="6" t="s">
        <v>3239</v>
      </c>
      <c r="H67" s="8">
        <v>0</v>
      </c>
      <c r="I67" s="5" t="s">
        <v>185</v>
      </c>
      <c r="J67" s="5" t="s">
        <v>186</v>
      </c>
      <c r="K67" s="5" t="s">
        <v>187</v>
      </c>
      <c r="L67" s="5" t="s">
        <v>188</v>
      </c>
      <c r="M67" s="8">
        <v>1974</v>
      </c>
      <c r="N67" s="5" t="s">
        <v>201</v>
      </c>
    </row>
    <row r="68" spans="1:14" x14ac:dyDescent="0.3">
      <c r="A68" s="1"/>
      <c r="B68" s="5" t="s">
        <v>2195</v>
      </c>
      <c r="C68" s="5" t="s">
        <v>2544</v>
      </c>
      <c r="D68" s="5" t="s">
        <v>356</v>
      </c>
      <c r="E68" s="4">
        <v>45763.333333333299</v>
      </c>
      <c r="F68" s="4">
        <v>45763.708333333299</v>
      </c>
      <c r="G68" s="6" t="s">
        <v>357</v>
      </c>
      <c r="H68" s="8">
        <v>0</v>
      </c>
      <c r="I68" s="5" t="s">
        <v>185</v>
      </c>
      <c r="J68" s="5" t="s">
        <v>186</v>
      </c>
      <c r="K68" s="5" t="s">
        <v>187</v>
      </c>
      <c r="L68" s="5" t="s">
        <v>188</v>
      </c>
      <c r="M68" s="8">
        <v>330</v>
      </c>
      <c r="N68" s="5" t="s">
        <v>201</v>
      </c>
    </row>
    <row r="69" spans="1:14" x14ac:dyDescent="0.3">
      <c r="A69" s="1"/>
      <c r="B69" s="5" t="s">
        <v>2195</v>
      </c>
      <c r="C69" s="5" t="s">
        <v>358</v>
      </c>
      <c r="D69" s="5" t="s">
        <v>359</v>
      </c>
      <c r="E69" s="4">
        <v>45763.333333333299</v>
      </c>
      <c r="F69" s="4">
        <v>45763.666666666701</v>
      </c>
      <c r="G69" s="6" t="s">
        <v>3240</v>
      </c>
      <c r="H69" s="8">
        <v>0</v>
      </c>
      <c r="I69" s="5" t="s">
        <v>185</v>
      </c>
      <c r="J69" s="5" t="s">
        <v>186</v>
      </c>
      <c r="K69" s="5" t="s">
        <v>187</v>
      </c>
      <c r="L69" s="5" t="s">
        <v>188</v>
      </c>
      <c r="M69" s="8">
        <v>18695</v>
      </c>
      <c r="N69" s="5" t="s">
        <v>201</v>
      </c>
    </row>
    <row r="70" spans="1:14" ht="26.4" x14ac:dyDescent="0.3">
      <c r="A70" s="1"/>
      <c r="B70" s="5" t="s">
        <v>34</v>
      </c>
      <c r="C70" s="5" t="s">
        <v>363</v>
      </c>
      <c r="D70" s="5" t="s">
        <v>364</v>
      </c>
      <c r="E70" s="4">
        <v>45763.333333333299</v>
      </c>
      <c r="F70" s="4">
        <v>45763.666666666701</v>
      </c>
      <c r="G70" s="6" t="s">
        <v>3241</v>
      </c>
      <c r="H70" s="8">
        <v>0</v>
      </c>
      <c r="I70" s="5" t="s">
        <v>185</v>
      </c>
      <c r="J70" s="5" t="s">
        <v>186</v>
      </c>
      <c r="K70" s="5" t="s">
        <v>187</v>
      </c>
      <c r="L70" s="5" t="s">
        <v>230</v>
      </c>
      <c r="M70" s="8">
        <v>352</v>
      </c>
      <c r="N70" s="5" t="s">
        <v>201</v>
      </c>
    </row>
    <row r="71" spans="1:14" ht="26.4" x14ac:dyDescent="0.3">
      <c r="A71" s="1"/>
      <c r="B71" s="5" t="s">
        <v>34</v>
      </c>
      <c r="C71" s="5" t="s">
        <v>369</v>
      </c>
      <c r="D71" s="5" t="s">
        <v>370</v>
      </c>
      <c r="E71" s="4">
        <v>45763.357638888898</v>
      </c>
      <c r="F71" s="4">
        <v>45763.7006944444</v>
      </c>
      <c r="G71" s="6" t="s">
        <v>371</v>
      </c>
      <c r="H71" s="8">
        <v>0</v>
      </c>
      <c r="I71" s="5" t="s">
        <v>185</v>
      </c>
      <c r="J71" s="5" t="s">
        <v>186</v>
      </c>
      <c r="K71" s="5" t="s">
        <v>187</v>
      </c>
      <c r="L71" s="5" t="s">
        <v>188</v>
      </c>
      <c r="M71" s="8">
        <v>759</v>
      </c>
      <c r="N71" s="5" t="s">
        <v>201</v>
      </c>
    </row>
    <row r="72" spans="1:14" ht="39.6" x14ac:dyDescent="0.3">
      <c r="A72" s="1"/>
      <c r="B72" s="5" t="s">
        <v>34</v>
      </c>
      <c r="C72" s="5" t="s">
        <v>383</v>
      </c>
      <c r="D72" s="5" t="s">
        <v>384</v>
      </c>
      <c r="E72" s="4">
        <v>45763</v>
      </c>
      <c r="F72" s="4">
        <v>45764</v>
      </c>
      <c r="G72" s="6" t="s">
        <v>385</v>
      </c>
      <c r="H72" s="8">
        <v>0</v>
      </c>
      <c r="I72" s="5" t="s">
        <v>185</v>
      </c>
      <c r="J72" s="5" t="s">
        <v>186</v>
      </c>
      <c r="K72" s="5" t="s">
        <v>187</v>
      </c>
      <c r="L72" s="5" t="s">
        <v>230</v>
      </c>
      <c r="M72" s="8">
        <v>758</v>
      </c>
      <c r="N72" s="5" t="s">
        <v>201</v>
      </c>
    </row>
    <row r="73" spans="1:14" x14ac:dyDescent="0.3">
      <c r="A73" s="1"/>
      <c r="B73" s="5" t="s">
        <v>53</v>
      </c>
      <c r="C73" s="5" t="s">
        <v>391</v>
      </c>
      <c r="D73" s="5" t="s">
        <v>392</v>
      </c>
      <c r="E73" s="4">
        <v>45763</v>
      </c>
      <c r="F73" s="4">
        <v>45764</v>
      </c>
      <c r="G73" s="6" t="s">
        <v>393</v>
      </c>
      <c r="H73" s="8">
        <v>0</v>
      </c>
      <c r="I73" s="5" t="s">
        <v>185</v>
      </c>
      <c r="J73" s="5" t="s">
        <v>186</v>
      </c>
      <c r="K73" s="5" t="s">
        <v>187</v>
      </c>
      <c r="L73" s="5" t="s">
        <v>230</v>
      </c>
      <c r="M73" s="8">
        <v>681</v>
      </c>
      <c r="N73" s="5" t="s">
        <v>201</v>
      </c>
    </row>
    <row r="74" spans="1:14" ht="26.4" x14ac:dyDescent="0.3">
      <c r="A74" s="1"/>
      <c r="B74" s="5" t="s">
        <v>397</v>
      </c>
      <c r="C74" s="5" t="s">
        <v>3242</v>
      </c>
      <c r="D74" s="5" t="s">
        <v>398</v>
      </c>
      <c r="E74" s="4">
        <v>45763</v>
      </c>
      <c r="F74" s="4">
        <v>45764</v>
      </c>
      <c r="G74" s="6" t="s">
        <v>3243</v>
      </c>
      <c r="H74" s="8">
        <v>0</v>
      </c>
      <c r="I74" s="5" t="s">
        <v>185</v>
      </c>
      <c r="J74" s="5" t="s">
        <v>200</v>
      </c>
      <c r="K74" s="5" t="s">
        <v>187</v>
      </c>
      <c r="L74" s="5" t="s">
        <v>188</v>
      </c>
      <c r="M74" s="8">
        <v>21644</v>
      </c>
      <c r="N74" s="5" t="s">
        <v>201</v>
      </c>
    </row>
    <row r="75" spans="1:14" x14ac:dyDescent="0.3">
      <c r="A75" s="1"/>
      <c r="B75" s="5" t="s">
        <v>161</v>
      </c>
      <c r="C75" s="5" t="s">
        <v>198</v>
      </c>
      <c r="D75" s="5" t="s">
        <v>409</v>
      </c>
      <c r="E75" s="4">
        <v>45763.313194444403</v>
      </c>
      <c r="F75" s="4">
        <v>45763.692361111098</v>
      </c>
      <c r="G75" s="6" t="s">
        <v>410</v>
      </c>
      <c r="H75" s="8">
        <v>0</v>
      </c>
      <c r="I75" s="5" t="s">
        <v>185</v>
      </c>
      <c r="J75" s="5" t="s">
        <v>186</v>
      </c>
      <c r="K75" s="5" t="s">
        <v>187</v>
      </c>
      <c r="L75" s="5" t="s">
        <v>188</v>
      </c>
      <c r="M75" s="8">
        <v>13135</v>
      </c>
      <c r="N75" s="5" t="s">
        <v>201</v>
      </c>
    </row>
    <row r="76" spans="1:14" ht="26.4" x14ac:dyDescent="0.3">
      <c r="A76" s="1"/>
      <c r="B76" s="5" t="s">
        <v>161</v>
      </c>
      <c r="C76" s="5" t="s">
        <v>198</v>
      </c>
      <c r="D76" s="5" t="s">
        <v>408</v>
      </c>
      <c r="E76" s="4">
        <v>45763.313194444403</v>
      </c>
      <c r="F76" s="4">
        <v>45763.692361111098</v>
      </c>
      <c r="G76" s="6" t="s">
        <v>3244</v>
      </c>
      <c r="H76" s="8">
        <v>0</v>
      </c>
      <c r="I76" s="5" t="s">
        <v>185</v>
      </c>
      <c r="J76" s="5" t="s">
        <v>186</v>
      </c>
      <c r="K76" s="5" t="s">
        <v>187</v>
      </c>
      <c r="L76" s="5" t="s">
        <v>188</v>
      </c>
      <c r="M76" s="8">
        <v>13265</v>
      </c>
      <c r="N76" s="5" t="s">
        <v>201</v>
      </c>
    </row>
    <row r="77" spans="1:14" x14ac:dyDescent="0.3">
      <c r="A77" s="1"/>
      <c r="B77" s="5" t="s">
        <v>161</v>
      </c>
      <c r="C77" s="5" t="s">
        <v>411</v>
      </c>
      <c r="D77" s="5" t="s">
        <v>412</v>
      </c>
      <c r="E77" s="4">
        <v>45763.3125</v>
      </c>
      <c r="F77" s="4">
        <v>45763.708333333299</v>
      </c>
      <c r="G77" s="6" t="s">
        <v>413</v>
      </c>
      <c r="H77" s="8">
        <v>0</v>
      </c>
      <c r="I77" s="5" t="s">
        <v>185</v>
      </c>
      <c r="J77" s="5" t="s">
        <v>186</v>
      </c>
      <c r="K77" s="5" t="s">
        <v>187</v>
      </c>
      <c r="L77" s="5" t="s">
        <v>230</v>
      </c>
      <c r="M77" s="8">
        <v>13581</v>
      </c>
      <c r="N77" s="5" t="s">
        <v>201</v>
      </c>
    </row>
    <row r="78" spans="1:14" x14ac:dyDescent="0.3">
      <c r="A78" s="1"/>
      <c r="B78" s="5" t="s">
        <v>161</v>
      </c>
      <c r="C78" s="5" t="s">
        <v>417</v>
      </c>
      <c r="D78" s="5" t="s">
        <v>418</v>
      </c>
      <c r="E78" s="4">
        <v>45763.3125</v>
      </c>
      <c r="F78" s="4">
        <v>45763.6875</v>
      </c>
      <c r="G78" s="6" t="s">
        <v>420</v>
      </c>
      <c r="H78" s="8">
        <v>0</v>
      </c>
      <c r="I78" s="5" t="s">
        <v>185</v>
      </c>
      <c r="J78" s="5" t="s">
        <v>186</v>
      </c>
      <c r="K78" s="5" t="s">
        <v>187</v>
      </c>
      <c r="L78" s="5" t="s">
        <v>230</v>
      </c>
      <c r="M78" s="8">
        <v>22609</v>
      </c>
      <c r="N78" s="5" t="s">
        <v>201</v>
      </c>
    </row>
    <row r="79" spans="1:14" ht="26.4" x14ac:dyDescent="0.3">
      <c r="A79" s="1"/>
      <c r="B79" s="5" t="s">
        <v>161</v>
      </c>
      <c r="C79" s="5" t="s">
        <v>2539</v>
      </c>
      <c r="D79" s="5" t="s">
        <v>164</v>
      </c>
      <c r="E79" s="4">
        <v>45763.333333333299</v>
      </c>
      <c r="F79" s="4">
        <v>45763.708333333299</v>
      </c>
      <c r="G79" s="6" t="s">
        <v>3245</v>
      </c>
      <c r="H79" s="8">
        <v>0</v>
      </c>
      <c r="I79" s="5" t="s">
        <v>185</v>
      </c>
      <c r="J79" s="5" t="s">
        <v>200</v>
      </c>
      <c r="K79" s="5" t="s">
        <v>187</v>
      </c>
      <c r="L79" s="5" t="s">
        <v>188</v>
      </c>
      <c r="M79" s="8">
        <v>12746</v>
      </c>
      <c r="N79" s="5" t="s">
        <v>201</v>
      </c>
    </row>
    <row r="80" spans="1:14" ht="26.4" x14ac:dyDescent="0.3">
      <c r="A80" s="1"/>
      <c r="B80" s="5" t="s">
        <v>180</v>
      </c>
      <c r="C80" s="5" t="s">
        <v>181</v>
      </c>
      <c r="D80" s="5" t="s">
        <v>76</v>
      </c>
      <c r="E80" s="4">
        <v>45763</v>
      </c>
      <c r="F80" s="4">
        <v>45764</v>
      </c>
      <c r="G80" s="6" t="s">
        <v>1125</v>
      </c>
      <c r="H80" s="8">
        <v>14</v>
      </c>
      <c r="I80" s="5" t="s">
        <v>185</v>
      </c>
      <c r="J80" s="5" t="s">
        <v>186</v>
      </c>
      <c r="K80" s="5" t="s">
        <v>187</v>
      </c>
      <c r="L80" s="5" t="s">
        <v>190</v>
      </c>
      <c r="M80" s="8">
        <v>13417</v>
      </c>
      <c r="N80" s="5" t="s">
        <v>189</v>
      </c>
    </row>
    <row r="81" spans="1:14" ht="39.6" x14ac:dyDescent="0.3">
      <c r="A81" s="1"/>
      <c r="B81" s="5" t="s">
        <v>59</v>
      </c>
      <c r="C81" s="5" t="s">
        <v>198</v>
      </c>
      <c r="D81" s="5" t="s">
        <v>199</v>
      </c>
      <c r="E81" s="4">
        <v>45763</v>
      </c>
      <c r="F81" s="4">
        <v>45764</v>
      </c>
      <c r="G81" s="6" t="s">
        <v>3246</v>
      </c>
      <c r="H81" s="8">
        <v>0</v>
      </c>
      <c r="I81" s="5" t="s">
        <v>185</v>
      </c>
      <c r="J81" s="5" t="s">
        <v>200</v>
      </c>
      <c r="K81" s="5" t="s">
        <v>187</v>
      </c>
      <c r="L81" s="5" t="s">
        <v>190</v>
      </c>
      <c r="M81" s="8">
        <v>13854</v>
      </c>
      <c r="N81" s="5" t="s">
        <v>201</v>
      </c>
    </row>
    <row r="82" spans="1:14" ht="26.4" x14ac:dyDescent="0.3">
      <c r="A82" s="1"/>
      <c r="B82" s="5" t="s">
        <v>59</v>
      </c>
      <c r="C82" s="5" t="s">
        <v>207</v>
      </c>
      <c r="D82" s="5" t="s">
        <v>209</v>
      </c>
      <c r="E82" s="4">
        <v>45763</v>
      </c>
      <c r="F82" s="4">
        <v>45764</v>
      </c>
      <c r="G82" s="6" t="s">
        <v>3247</v>
      </c>
      <c r="H82" s="8">
        <v>0</v>
      </c>
      <c r="I82" s="5" t="s">
        <v>185</v>
      </c>
      <c r="J82" s="5" t="s">
        <v>200</v>
      </c>
      <c r="K82" s="5" t="s">
        <v>187</v>
      </c>
      <c r="L82" s="5" t="s">
        <v>190</v>
      </c>
      <c r="M82" s="8">
        <v>13758</v>
      </c>
      <c r="N82" s="5" t="s">
        <v>201</v>
      </c>
    </row>
    <row r="83" spans="1:14" ht="26.4" x14ac:dyDescent="0.3">
      <c r="A83" s="1"/>
      <c r="B83" s="5" t="s">
        <v>59</v>
      </c>
      <c r="C83" s="5" t="s">
        <v>207</v>
      </c>
      <c r="D83" s="5" t="s">
        <v>208</v>
      </c>
      <c r="E83" s="4">
        <v>45763</v>
      </c>
      <c r="F83" s="4">
        <v>45764</v>
      </c>
      <c r="G83" s="6" t="s">
        <v>3248</v>
      </c>
      <c r="H83" s="8">
        <v>0</v>
      </c>
      <c r="I83" s="5" t="s">
        <v>185</v>
      </c>
      <c r="J83" s="5" t="s">
        <v>200</v>
      </c>
      <c r="K83" s="5" t="s">
        <v>187</v>
      </c>
      <c r="L83" s="5" t="s">
        <v>190</v>
      </c>
      <c r="M83" s="8">
        <v>13761</v>
      </c>
      <c r="N83" s="5" t="s">
        <v>201</v>
      </c>
    </row>
    <row r="84" spans="1:14" x14ac:dyDescent="0.3">
      <c r="A84" s="1"/>
      <c r="B84" s="5" t="s">
        <v>59</v>
      </c>
      <c r="C84" s="5" t="s">
        <v>210</v>
      </c>
      <c r="D84" s="5" t="s">
        <v>221</v>
      </c>
      <c r="E84" s="4">
        <v>45763</v>
      </c>
      <c r="F84" s="4">
        <v>45764</v>
      </c>
      <c r="G84" s="6" t="s">
        <v>222</v>
      </c>
      <c r="H84" s="8">
        <v>0</v>
      </c>
      <c r="I84" s="5" t="s">
        <v>185</v>
      </c>
      <c r="J84" s="5" t="s">
        <v>186</v>
      </c>
      <c r="K84" s="5" t="s">
        <v>187</v>
      </c>
      <c r="L84" s="5" t="s">
        <v>190</v>
      </c>
      <c r="M84" s="8">
        <v>13771</v>
      </c>
      <c r="N84" s="5" t="s">
        <v>201</v>
      </c>
    </row>
    <row r="85" spans="1:14" ht="26.4" x14ac:dyDescent="0.3">
      <c r="A85" s="1"/>
      <c r="B85" s="5" t="s">
        <v>59</v>
      </c>
      <c r="C85" s="5" t="s">
        <v>210</v>
      </c>
      <c r="D85" s="5" t="s">
        <v>220</v>
      </c>
      <c r="E85" s="4">
        <v>45763</v>
      </c>
      <c r="F85" s="4">
        <v>45764</v>
      </c>
      <c r="G85" s="6" t="s">
        <v>3249</v>
      </c>
      <c r="H85" s="8">
        <v>0</v>
      </c>
      <c r="I85" s="5" t="s">
        <v>185</v>
      </c>
      <c r="J85" s="5" t="s">
        <v>200</v>
      </c>
      <c r="K85" s="5" t="s">
        <v>187</v>
      </c>
      <c r="L85" s="5" t="s">
        <v>190</v>
      </c>
      <c r="M85" s="8">
        <v>13746</v>
      </c>
      <c r="N85" s="5" t="s">
        <v>201</v>
      </c>
    </row>
    <row r="86" spans="1:14" x14ac:dyDescent="0.3">
      <c r="A86" s="1"/>
      <c r="B86" s="5" t="s">
        <v>78</v>
      </c>
      <c r="C86" s="5" t="s">
        <v>227</v>
      </c>
      <c r="D86" s="5" t="s">
        <v>81</v>
      </c>
      <c r="E86" s="4">
        <v>45763.426388888904</v>
      </c>
      <c r="F86" s="4">
        <v>45763.434027777803</v>
      </c>
      <c r="G86" s="6" t="s">
        <v>232</v>
      </c>
      <c r="H86" s="8">
        <v>0.184</v>
      </c>
      <c r="I86" s="5" t="s">
        <v>185</v>
      </c>
      <c r="J86" s="5" t="s">
        <v>200</v>
      </c>
      <c r="K86" s="5" t="s">
        <v>187</v>
      </c>
      <c r="L86" s="5" t="s">
        <v>233</v>
      </c>
      <c r="M86" s="8">
        <v>114</v>
      </c>
      <c r="N86" s="5" t="s">
        <v>189</v>
      </c>
    </row>
    <row r="87" spans="1:14" x14ac:dyDescent="0.3">
      <c r="A87" s="1"/>
      <c r="B87" s="5" t="s">
        <v>78</v>
      </c>
      <c r="C87" s="5" t="s">
        <v>227</v>
      </c>
      <c r="D87" s="5" t="s">
        <v>81</v>
      </c>
      <c r="E87" s="4">
        <v>45763.510416666701</v>
      </c>
      <c r="F87" s="4">
        <v>45764</v>
      </c>
      <c r="G87" s="6" t="s">
        <v>232</v>
      </c>
      <c r="H87" s="8">
        <v>0.184</v>
      </c>
      <c r="I87" s="5" t="s">
        <v>185</v>
      </c>
      <c r="J87" s="5" t="s">
        <v>200</v>
      </c>
      <c r="K87" s="5" t="s">
        <v>187</v>
      </c>
      <c r="L87" s="5" t="s">
        <v>233</v>
      </c>
      <c r="M87" s="8">
        <v>114</v>
      </c>
      <c r="N87" s="5" t="s">
        <v>189</v>
      </c>
    </row>
    <row r="88" spans="1:14" ht="26.4" x14ac:dyDescent="0.3">
      <c r="A88" s="1"/>
      <c r="B88" s="5" t="s">
        <v>78</v>
      </c>
      <c r="C88" s="5" t="s">
        <v>245</v>
      </c>
      <c r="D88" s="5" t="s">
        <v>76</v>
      </c>
      <c r="E88" s="4">
        <v>45763</v>
      </c>
      <c r="F88" s="4">
        <v>45763.052083333299</v>
      </c>
      <c r="G88" s="6" t="s">
        <v>1127</v>
      </c>
      <c r="H88" s="8">
        <v>24.462</v>
      </c>
      <c r="I88" s="5" t="s">
        <v>247</v>
      </c>
      <c r="J88" s="5" t="s">
        <v>186</v>
      </c>
      <c r="K88" s="5" t="s">
        <v>187</v>
      </c>
      <c r="L88" s="5" t="s">
        <v>190</v>
      </c>
      <c r="M88" s="8">
        <v>1214</v>
      </c>
      <c r="N88" s="5" t="s">
        <v>189</v>
      </c>
    </row>
    <row r="89" spans="1:14" ht="26.4" x14ac:dyDescent="0.3">
      <c r="A89" s="1"/>
      <c r="B89" s="5" t="s">
        <v>78</v>
      </c>
      <c r="C89" s="5" t="s">
        <v>250</v>
      </c>
      <c r="D89" s="5" t="s">
        <v>251</v>
      </c>
      <c r="E89" s="4">
        <v>45763</v>
      </c>
      <c r="F89" s="4">
        <v>45764</v>
      </c>
      <c r="G89" s="6" t="s">
        <v>252</v>
      </c>
      <c r="H89" s="8">
        <v>0</v>
      </c>
      <c r="I89" s="5" t="s">
        <v>185</v>
      </c>
      <c r="J89" s="5" t="s">
        <v>200</v>
      </c>
      <c r="K89" s="5" t="s">
        <v>187</v>
      </c>
      <c r="L89" s="5" t="s">
        <v>190</v>
      </c>
      <c r="M89" s="8">
        <v>11052</v>
      </c>
      <c r="N89" s="5" t="s">
        <v>201</v>
      </c>
    </row>
    <row r="90" spans="1:14" x14ac:dyDescent="0.3">
      <c r="A90" s="1"/>
      <c r="B90" s="5" t="s">
        <v>104</v>
      </c>
      <c r="C90" s="5" t="s">
        <v>277</v>
      </c>
      <c r="D90" s="5" t="s">
        <v>76</v>
      </c>
      <c r="E90" s="4">
        <v>45763</v>
      </c>
      <c r="F90" s="4">
        <v>45764</v>
      </c>
      <c r="G90" s="6" t="s">
        <v>1129</v>
      </c>
      <c r="H90" s="8">
        <v>0</v>
      </c>
      <c r="I90" s="5" t="s">
        <v>185</v>
      </c>
      <c r="J90" s="5" t="s">
        <v>186</v>
      </c>
      <c r="K90" s="5" t="s">
        <v>187</v>
      </c>
      <c r="L90" s="5" t="s">
        <v>190</v>
      </c>
      <c r="M90" s="8">
        <v>13601</v>
      </c>
      <c r="N90" s="5" t="s">
        <v>189</v>
      </c>
    </row>
    <row r="91" spans="1:14" ht="39.6" x14ac:dyDescent="0.3">
      <c r="A91" s="1"/>
      <c r="B91" s="5" t="s">
        <v>290</v>
      </c>
      <c r="C91" s="5" t="s">
        <v>291</v>
      </c>
      <c r="D91" s="5" t="s">
        <v>292</v>
      </c>
      <c r="E91" s="4">
        <v>45763</v>
      </c>
      <c r="F91" s="4">
        <v>45764</v>
      </c>
      <c r="G91" s="6" t="s">
        <v>3250</v>
      </c>
      <c r="H91" s="8">
        <v>0</v>
      </c>
      <c r="I91" s="5" t="s">
        <v>185</v>
      </c>
      <c r="J91" s="5" t="s">
        <v>200</v>
      </c>
      <c r="K91" s="5" t="s">
        <v>187</v>
      </c>
      <c r="L91" s="5" t="s">
        <v>190</v>
      </c>
      <c r="M91" s="8">
        <v>14464</v>
      </c>
      <c r="N91" s="5" t="s">
        <v>201</v>
      </c>
    </row>
    <row r="92" spans="1:14" x14ac:dyDescent="0.3">
      <c r="A92" s="1"/>
      <c r="B92" s="5" t="s">
        <v>23</v>
      </c>
      <c r="C92" s="5" t="s">
        <v>24</v>
      </c>
      <c r="D92" s="5" t="s">
        <v>26</v>
      </c>
      <c r="E92" s="4">
        <v>45763.672916666699</v>
      </c>
      <c r="F92" s="4">
        <v>45763.958333333299</v>
      </c>
      <c r="G92" s="6" t="s">
        <v>3251</v>
      </c>
      <c r="H92" s="8">
        <v>0</v>
      </c>
      <c r="I92" s="5" t="s">
        <v>185</v>
      </c>
      <c r="J92" s="5" t="s">
        <v>186</v>
      </c>
      <c r="K92" s="5" t="s">
        <v>187</v>
      </c>
      <c r="L92" s="5" t="s">
        <v>190</v>
      </c>
      <c r="M92" s="8">
        <v>24383</v>
      </c>
      <c r="N92" s="5" t="s">
        <v>201</v>
      </c>
    </row>
    <row r="93" spans="1:14" x14ac:dyDescent="0.3">
      <c r="A93" s="1"/>
      <c r="B93" s="5" t="s">
        <v>301</v>
      </c>
      <c r="C93" s="5" t="s">
        <v>3252</v>
      </c>
      <c r="D93" s="5" t="s">
        <v>306</v>
      </c>
      <c r="E93" s="4">
        <v>45763</v>
      </c>
      <c r="F93" s="4">
        <v>45764</v>
      </c>
      <c r="G93" s="6" t="s">
        <v>303</v>
      </c>
      <c r="H93" s="8">
        <v>0</v>
      </c>
      <c r="I93" s="5" t="s">
        <v>185</v>
      </c>
      <c r="J93" s="5" t="s">
        <v>186</v>
      </c>
      <c r="K93" s="5" t="s">
        <v>187</v>
      </c>
      <c r="L93" s="5" t="s">
        <v>233</v>
      </c>
      <c r="M93" s="8">
        <v>24593</v>
      </c>
      <c r="N93" s="5" t="s">
        <v>201</v>
      </c>
    </row>
    <row r="94" spans="1:14" x14ac:dyDescent="0.3">
      <c r="A94" s="1"/>
      <c r="B94" s="5" t="s">
        <v>301</v>
      </c>
      <c r="C94" s="5" t="s">
        <v>3252</v>
      </c>
      <c r="D94" s="5" t="s">
        <v>308</v>
      </c>
      <c r="E94" s="4">
        <v>45763</v>
      </c>
      <c r="F94" s="4">
        <v>45764</v>
      </c>
      <c r="G94" s="6" t="s">
        <v>303</v>
      </c>
      <c r="H94" s="8">
        <v>0</v>
      </c>
      <c r="I94" s="5" t="s">
        <v>185</v>
      </c>
      <c r="J94" s="5" t="s">
        <v>186</v>
      </c>
      <c r="K94" s="5" t="s">
        <v>187</v>
      </c>
      <c r="L94" s="5" t="s">
        <v>233</v>
      </c>
      <c r="M94" s="8">
        <v>24579</v>
      </c>
      <c r="N94" s="5" t="s">
        <v>201</v>
      </c>
    </row>
    <row r="95" spans="1:14" x14ac:dyDescent="0.3">
      <c r="A95" s="1"/>
      <c r="B95" s="5" t="s">
        <v>301</v>
      </c>
      <c r="C95" s="5" t="s">
        <v>3252</v>
      </c>
      <c r="D95" s="5" t="s">
        <v>305</v>
      </c>
      <c r="E95" s="4">
        <v>45763</v>
      </c>
      <c r="F95" s="4">
        <v>45764</v>
      </c>
      <c r="G95" s="6" t="s">
        <v>303</v>
      </c>
      <c r="H95" s="8">
        <v>0</v>
      </c>
      <c r="I95" s="5" t="s">
        <v>185</v>
      </c>
      <c r="J95" s="5" t="s">
        <v>200</v>
      </c>
      <c r="K95" s="5" t="s">
        <v>187</v>
      </c>
      <c r="L95" s="5" t="s">
        <v>233</v>
      </c>
      <c r="M95" s="8">
        <v>24595</v>
      </c>
      <c r="N95" s="5" t="s">
        <v>201</v>
      </c>
    </row>
    <row r="96" spans="1:14" x14ac:dyDescent="0.3">
      <c r="A96" s="1"/>
      <c r="B96" s="5" t="s">
        <v>301</v>
      </c>
      <c r="C96" s="5" t="s">
        <v>3252</v>
      </c>
      <c r="D96" s="5" t="s">
        <v>307</v>
      </c>
      <c r="E96" s="4">
        <v>45763</v>
      </c>
      <c r="F96" s="4">
        <v>45764</v>
      </c>
      <c r="G96" s="6" t="s">
        <v>303</v>
      </c>
      <c r="H96" s="8">
        <v>0</v>
      </c>
      <c r="I96" s="5" t="s">
        <v>185</v>
      </c>
      <c r="J96" s="5" t="s">
        <v>200</v>
      </c>
      <c r="K96" s="5" t="s">
        <v>187</v>
      </c>
      <c r="L96" s="5" t="s">
        <v>233</v>
      </c>
      <c r="M96" s="8">
        <v>24578</v>
      </c>
      <c r="N96" s="5" t="s">
        <v>201</v>
      </c>
    </row>
    <row r="97" spans="1:14" x14ac:dyDescent="0.3">
      <c r="A97" s="1"/>
      <c r="B97" s="5" t="s">
        <v>301</v>
      </c>
      <c r="C97" s="5" t="s">
        <v>3252</v>
      </c>
      <c r="D97" s="5" t="s">
        <v>304</v>
      </c>
      <c r="E97" s="4">
        <v>45763</v>
      </c>
      <c r="F97" s="4">
        <v>45764</v>
      </c>
      <c r="G97" s="6" t="s">
        <v>303</v>
      </c>
      <c r="H97" s="8">
        <v>0</v>
      </c>
      <c r="I97" s="5" t="s">
        <v>185</v>
      </c>
      <c r="J97" s="5" t="s">
        <v>200</v>
      </c>
      <c r="K97" s="5" t="s">
        <v>187</v>
      </c>
      <c r="L97" s="5" t="s">
        <v>233</v>
      </c>
      <c r="M97" s="8">
        <v>24594</v>
      </c>
      <c r="N97" s="5" t="s">
        <v>201</v>
      </c>
    </row>
    <row r="98" spans="1:14" ht="26.4" x14ac:dyDescent="0.3">
      <c r="A98" s="1"/>
      <c r="B98" s="5" t="s">
        <v>107</v>
      </c>
      <c r="C98" s="5" t="s">
        <v>309</v>
      </c>
      <c r="D98" s="5" t="s">
        <v>310</v>
      </c>
      <c r="E98" s="4">
        <v>45763.708333333299</v>
      </c>
      <c r="F98" s="4">
        <v>45763.811111111099</v>
      </c>
      <c r="G98" s="6" t="s">
        <v>1131</v>
      </c>
      <c r="H98" s="8">
        <v>0</v>
      </c>
      <c r="I98" s="5" t="s">
        <v>247</v>
      </c>
      <c r="J98" s="5" t="s">
        <v>186</v>
      </c>
      <c r="K98" s="5" t="s">
        <v>187</v>
      </c>
      <c r="L98" s="5" t="s">
        <v>190</v>
      </c>
      <c r="M98" s="8">
        <v>15211</v>
      </c>
      <c r="N98" s="5" t="s">
        <v>189</v>
      </c>
    </row>
    <row r="99" spans="1:14" x14ac:dyDescent="0.3">
      <c r="A99" s="1"/>
      <c r="B99" s="5" t="s">
        <v>107</v>
      </c>
      <c r="C99" s="5" t="s">
        <v>309</v>
      </c>
      <c r="D99" s="5" t="s">
        <v>310</v>
      </c>
      <c r="E99" s="4">
        <v>45763.8125</v>
      </c>
      <c r="F99" s="4">
        <v>45763.817361111098</v>
      </c>
      <c r="G99" s="6" t="s">
        <v>312</v>
      </c>
      <c r="H99" s="8">
        <v>0</v>
      </c>
      <c r="I99" s="5" t="s">
        <v>185</v>
      </c>
      <c r="J99" s="5" t="s">
        <v>200</v>
      </c>
      <c r="K99" s="5" t="s">
        <v>187</v>
      </c>
      <c r="L99" s="5" t="s">
        <v>233</v>
      </c>
      <c r="M99" s="8">
        <v>15211</v>
      </c>
      <c r="N99" s="5" t="s">
        <v>189</v>
      </c>
    </row>
    <row r="100" spans="1:14" x14ac:dyDescent="0.3">
      <c r="A100" s="1"/>
      <c r="B100" s="5" t="s">
        <v>107</v>
      </c>
      <c r="C100" s="5" t="s">
        <v>313</v>
      </c>
      <c r="D100" s="5" t="s">
        <v>76</v>
      </c>
      <c r="E100" s="4">
        <v>45763.489583333299</v>
      </c>
      <c r="F100" s="4">
        <v>45763.539583333302</v>
      </c>
      <c r="G100" s="6" t="s">
        <v>316</v>
      </c>
      <c r="H100" s="8">
        <v>0</v>
      </c>
      <c r="I100" s="5" t="s">
        <v>247</v>
      </c>
      <c r="J100" s="5" t="s">
        <v>186</v>
      </c>
      <c r="K100" s="5" t="s">
        <v>187</v>
      </c>
      <c r="L100" s="5" t="s">
        <v>190</v>
      </c>
      <c r="M100" s="8">
        <v>17965</v>
      </c>
      <c r="N100" s="5" t="s">
        <v>189</v>
      </c>
    </row>
    <row r="101" spans="1:14" x14ac:dyDescent="0.3">
      <c r="A101" s="1"/>
      <c r="B101" s="5" t="s">
        <v>317</v>
      </c>
      <c r="C101" s="5" t="s">
        <v>318</v>
      </c>
      <c r="D101" s="5" t="s">
        <v>319</v>
      </c>
      <c r="E101" s="4">
        <v>45763.068749999999</v>
      </c>
      <c r="F101" s="4">
        <v>45763.35</v>
      </c>
      <c r="G101" s="6" t="s">
        <v>3253</v>
      </c>
      <c r="H101" s="8">
        <v>0</v>
      </c>
      <c r="I101" s="5" t="s">
        <v>185</v>
      </c>
      <c r="J101" s="5" t="s">
        <v>186</v>
      </c>
      <c r="K101" s="5" t="s">
        <v>187</v>
      </c>
      <c r="L101" s="5" t="s">
        <v>190</v>
      </c>
      <c r="M101" s="8">
        <v>21316</v>
      </c>
      <c r="N101" s="5" t="s">
        <v>201</v>
      </c>
    </row>
    <row r="102" spans="1:14" x14ac:dyDescent="0.3">
      <c r="A102" s="1"/>
      <c r="B102" s="5" t="s">
        <v>317</v>
      </c>
      <c r="C102" s="5" t="s">
        <v>318</v>
      </c>
      <c r="D102" s="5" t="s">
        <v>319</v>
      </c>
      <c r="E102" s="4">
        <v>45763.983333333301</v>
      </c>
      <c r="F102" s="4">
        <v>45764</v>
      </c>
      <c r="G102" s="6" t="s">
        <v>3253</v>
      </c>
      <c r="H102" s="8">
        <v>0</v>
      </c>
      <c r="I102" s="5" t="s">
        <v>185</v>
      </c>
      <c r="J102" s="5" t="s">
        <v>186</v>
      </c>
      <c r="K102" s="5" t="s">
        <v>187</v>
      </c>
      <c r="L102" s="5" t="s">
        <v>190</v>
      </c>
      <c r="M102" s="8">
        <v>21316</v>
      </c>
      <c r="N102" s="5" t="s">
        <v>201</v>
      </c>
    </row>
    <row r="103" spans="1:14" x14ac:dyDescent="0.3">
      <c r="A103" s="1"/>
      <c r="B103" s="5" t="s">
        <v>317</v>
      </c>
      <c r="C103" s="5" t="s">
        <v>320</v>
      </c>
      <c r="D103" s="5" t="s">
        <v>321</v>
      </c>
      <c r="E103" s="4">
        <v>45763.072222222203</v>
      </c>
      <c r="F103" s="4">
        <v>45763.350694444402</v>
      </c>
      <c r="G103" s="6" t="s">
        <v>3253</v>
      </c>
      <c r="H103" s="8">
        <v>0</v>
      </c>
      <c r="I103" s="5" t="s">
        <v>185</v>
      </c>
      <c r="J103" s="5" t="s">
        <v>186</v>
      </c>
      <c r="K103" s="5" t="s">
        <v>187</v>
      </c>
      <c r="L103" s="5" t="s">
        <v>190</v>
      </c>
      <c r="M103" s="8">
        <v>21347</v>
      </c>
      <c r="N103" s="5" t="s">
        <v>201</v>
      </c>
    </row>
    <row r="104" spans="1:14" ht="39.6" x14ac:dyDescent="0.3">
      <c r="A104" s="1"/>
      <c r="B104" s="5" t="s">
        <v>326</v>
      </c>
      <c r="C104" s="5" t="s">
        <v>327</v>
      </c>
      <c r="D104" s="5" t="s">
        <v>328</v>
      </c>
      <c r="E104" s="4">
        <v>45763</v>
      </c>
      <c r="F104" s="4">
        <v>45764</v>
      </c>
      <c r="G104" s="6" t="s">
        <v>3254</v>
      </c>
      <c r="H104" s="8">
        <v>0</v>
      </c>
      <c r="I104" s="5" t="s">
        <v>185</v>
      </c>
      <c r="J104" s="5" t="s">
        <v>186</v>
      </c>
      <c r="K104" s="5" t="s">
        <v>187</v>
      </c>
      <c r="L104" s="5" t="s">
        <v>190</v>
      </c>
      <c r="M104" s="8">
        <v>22979</v>
      </c>
      <c r="N104" s="5" t="s">
        <v>201</v>
      </c>
    </row>
    <row r="105" spans="1:14" x14ac:dyDescent="0.3">
      <c r="A105" s="1"/>
      <c r="B105" s="5" t="s">
        <v>329</v>
      </c>
      <c r="C105" s="5" t="s">
        <v>333</v>
      </c>
      <c r="D105" s="5" t="s">
        <v>17</v>
      </c>
      <c r="E105" s="4">
        <v>45763</v>
      </c>
      <c r="F105" s="4">
        <v>45764</v>
      </c>
      <c r="G105" s="6" t="s">
        <v>3255</v>
      </c>
      <c r="H105" s="8">
        <v>0</v>
      </c>
      <c r="I105" s="5" t="s">
        <v>185</v>
      </c>
      <c r="J105" s="5" t="s">
        <v>200</v>
      </c>
      <c r="K105" s="5" t="s">
        <v>187</v>
      </c>
      <c r="L105" s="5" t="s">
        <v>190</v>
      </c>
      <c r="M105" s="8">
        <v>14953</v>
      </c>
      <c r="N105" s="5" t="s">
        <v>201</v>
      </c>
    </row>
    <row r="106" spans="1:14" ht="26.4" x14ac:dyDescent="0.3">
      <c r="A106" s="1"/>
      <c r="B106" s="5" t="s">
        <v>329</v>
      </c>
      <c r="C106" s="5" t="s">
        <v>335</v>
      </c>
      <c r="D106" s="5" t="s">
        <v>336</v>
      </c>
      <c r="E106" s="4">
        <v>45763</v>
      </c>
      <c r="F106" s="4">
        <v>45764</v>
      </c>
      <c r="G106" s="6" t="s">
        <v>337</v>
      </c>
      <c r="H106" s="8">
        <v>0</v>
      </c>
      <c r="I106" s="5" t="s">
        <v>185</v>
      </c>
      <c r="J106" s="5" t="s">
        <v>200</v>
      </c>
      <c r="K106" s="5" t="s">
        <v>187</v>
      </c>
      <c r="L106" s="5" t="s">
        <v>190</v>
      </c>
      <c r="M106" s="8">
        <v>14956</v>
      </c>
      <c r="N106" s="5" t="s">
        <v>201</v>
      </c>
    </row>
    <row r="107" spans="1:14" ht="52.8" x14ac:dyDescent="0.3">
      <c r="A107" s="1"/>
      <c r="B107" s="5" t="s">
        <v>769</v>
      </c>
      <c r="C107" s="5" t="s">
        <v>338</v>
      </c>
      <c r="D107" s="5" t="s">
        <v>203</v>
      </c>
      <c r="E107" s="4">
        <v>45763</v>
      </c>
      <c r="F107" s="4">
        <v>45764</v>
      </c>
      <c r="G107" s="6" t="s">
        <v>3256</v>
      </c>
      <c r="H107" s="8">
        <v>0</v>
      </c>
      <c r="I107" s="5" t="s">
        <v>185</v>
      </c>
      <c r="J107" s="5" t="s">
        <v>186</v>
      </c>
      <c r="K107" s="5" t="s">
        <v>187</v>
      </c>
      <c r="L107" s="5" t="s">
        <v>190</v>
      </c>
      <c r="M107" s="8">
        <v>11810</v>
      </c>
      <c r="N107" s="5" t="s">
        <v>201</v>
      </c>
    </row>
    <row r="108" spans="1:14" x14ac:dyDescent="0.3">
      <c r="A108" s="1"/>
      <c r="B108" s="5" t="s">
        <v>126</v>
      </c>
      <c r="C108" s="5" t="s">
        <v>343</v>
      </c>
      <c r="D108" s="5" t="s">
        <v>347</v>
      </c>
      <c r="E108" s="4">
        <v>45763.366666666698</v>
      </c>
      <c r="F108" s="4">
        <v>45763.598611111098</v>
      </c>
      <c r="G108" s="6" t="s">
        <v>345</v>
      </c>
      <c r="H108" s="8">
        <v>0</v>
      </c>
      <c r="I108" s="5" t="s">
        <v>185</v>
      </c>
      <c r="J108" s="5" t="s">
        <v>200</v>
      </c>
      <c r="K108" s="5" t="s">
        <v>187</v>
      </c>
      <c r="L108" s="5" t="s">
        <v>233</v>
      </c>
      <c r="M108" s="8">
        <v>22670</v>
      </c>
      <c r="N108" s="5" t="s">
        <v>201</v>
      </c>
    </row>
    <row r="109" spans="1:14" x14ac:dyDescent="0.3">
      <c r="A109" s="1"/>
      <c r="B109" s="5" t="s">
        <v>126</v>
      </c>
      <c r="C109" s="5" t="s">
        <v>343</v>
      </c>
      <c r="D109" s="5" t="s">
        <v>346</v>
      </c>
      <c r="E109" s="4">
        <v>45763.366666666698</v>
      </c>
      <c r="F109" s="4">
        <v>45763.598611111098</v>
      </c>
      <c r="G109" s="6" t="s">
        <v>345</v>
      </c>
      <c r="H109" s="8">
        <v>0</v>
      </c>
      <c r="I109" s="5" t="s">
        <v>185</v>
      </c>
      <c r="J109" s="5" t="s">
        <v>200</v>
      </c>
      <c r="K109" s="5" t="s">
        <v>187</v>
      </c>
      <c r="L109" s="5" t="s">
        <v>233</v>
      </c>
      <c r="M109" s="8">
        <v>18072</v>
      </c>
      <c r="N109" s="5" t="s">
        <v>201</v>
      </c>
    </row>
    <row r="110" spans="1:14" x14ac:dyDescent="0.3">
      <c r="A110" s="1"/>
      <c r="B110" s="5" t="s">
        <v>126</v>
      </c>
      <c r="C110" s="5" t="s">
        <v>343</v>
      </c>
      <c r="D110" s="5" t="s">
        <v>344</v>
      </c>
      <c r="E110" s="4">
        <v>45763.366666666698</v>
      </c>
      <c r="F110" s="4">
        <v>45763.598611111098</v>
      </c>
      <c r="G110" s="6" t="s">
        <v>345</v>
      </c>
      <c r="H110" s="8">
        <v>0</v>
      </c>
      <c r="I110" s="5" t="s">
        <v>185</v>
      </c>
      <c r="J110" s="5" t="s">
        <v>200</v>
      </c>
      <c r="K110" s="5" t="s">
        <v>187</v>
      </c>
      <c r="L110" s="5" t="s">
        <v>233</v>
      </c>
      <c r="M110" s="8">
        <v>18071</v>
      </c>
      <c r="N110" s="5" t="s">
        <v>201</v>
      </c>
    </row>
    <row r="111" spans="1:14" ht="26.4" x14ac:dyDescent="0.3">
      <c r="A111" s="1"/>
      <c r="B111" s="5" t="s">
        <v>34</v>
      </c>
      <c r="C111" s="5" t="s">
        <v>360</v>
      </c>
      <c r="D111" s="5" t="s">
        <v>361</v>
      </c>
      <c r="E111" s="4">
        <v>45763</v>
      </c>
      <c r="F111" s="4">
        <v>45764</v>
      </c>
      <c r="G111" s="6" t="s">
        <v>362</v>
      </c>
      <c r="H111" s="8">
        <v>0</v>
      </c>
      <c r="I111" s="5" t="s">
        <v>185</v>
      </c>
      <c r="J111" s="5" t="s">
        <v>186</v>
      </c>
      <c r="K111" s="5" t="s">
        <v>187</v>
      </c>
      <c r="L111" s="5" t="s">
        <v>190</v>
      </c>
      <c r="M111" s="8">
        <v>6226</v>
      </c>
      <c r="N111" s="5" t="s">
        <v>201</v>
      </c>
    </row>
    <row r="112" spans="1:14" ht="66" x14ac:dyDescent="0.3">
      <c r="A112" s="1"/>
      <c r="B112" s="5" t="s">
        <v>34</v>
      </c>
      <c r="C112" s="5" t="s">
        <v>363</v>
      </c>
      <c r="D112" s="5" t="s">
        <v>366</v>
      </c>
      <c r="E112" s="4">
        <v>45763</v>
      </c>
      <c r="F112" s="4">
        <v>45764</v>
      </c>
      <c r="G112" s="6" t="s">
        <v>3257</v>
      </c>
      <c r="H112" s="8">
        <v>0</v>
      </c>
      <c r="I112" s="5" t="s">
        <v>185</v>
      </c>
      <c r="J112" s="5" t="s">
        <v>186</v>
      </c>
      <c r="K112" s="5" t="s">
        <v>187</v>
      </c>
      <c r="L112" s="5" t="s">
        <v>190</v>
      </c>
      <c r="M112" s="8">
        <v>8939</v>
      </c>
      <c r="N112" s="5" t="s">
        <v>201</v>
      </c>
    </row>
    <row r="113" spans="1:14" x14ac:dyDescent="0.3">
      <c r="A113" s="1"/>
      <c r="B113" s="5" t="s">
        <v>34</v>
      </c>
      <c r="C113" s="5" t="s">
        <v>363</v>
      </c>
      <c r="D113" s="5" t="s">
        <v>364</v>
      </c>
      <c r="E113" s="4">
        <v>45763</v>
      </c>
      <c r="F113" s="4">
        <v>45764</v>
      </c>
      <c r="G113" s="6" t="s">
        <v>365</v>
      </c>
      <c r="H113" s="8">
        <v>0</v>
      </c>
      <c r="I113" s="5" t="s">
        <v>185</v>
      </c>
      <c r="J113" s="5" t="s">
        <v>186</v>
      </c>
      <c r="K113" s="5" t="s">
        <v>187</v>
      </c>
      <c r="L113" s="5" t="s">
        <v>190</v>
      </c>
      <c r="M113" s="8">
        <v>352</v>
      </c>
      <c r="N113" s="5" t="s">
        <v>201</v>
      </c>
    </row>
    <row r="114" spans="1:14" x14ac:dyDescent="0.3">
      <c r="A114" s="1"/>
      <c r="B114" s="5" t="s">
        <v>34</v>
      </c>
      <c r="C114" s="5" t="s">
        <v>363</v>
      </c>
      <c r="D114" s="5" t="s">
        <v>367</v>
      </c>
      <c r="E114" s="4">
        <v>45763.390277777798</v>
      </c>
      <c r="F114" s="4">
        <v>45763.712500000001</v>
      </c>
      <c r="G114" s="6" t="s">
        <v>368</v>
      </c>
      <c r="H114" s="8">
        <v>0</v>
      </c>
      <c r="I114" s="5" t="s">
        <v>185</v>
      </c>
      <c r="J114" s="5" t="s">
        <v>186</v>
      </c>
      <c r="K114" s="5" t="s">
        <v>187</v>
      </c>
      <c r="L114" s="5" t="s">
        <v>190</v>
      </c>
      <c r="M114" s="8">
        <v>341</v>
      </c>
      <c r="N114" s="5" t="s">
        <v>201</v>
      </c>
    </row>
    <row r="115" spans="1:14" ht="39.6" x14ac:dyDescent="0.3">
      <c r="A115" s="1"/>
      <c r="B115" s="5" t="s">
        <v>34</v>
      </c>
      <c r="C115" s="5" t="s">
        <v>372</v>
      </c>
      <c r="D115" s="5" t="s">
        <v>373</v>
      </c>
      <c r="E115" s="4">
        <v>45763</v>
      </c>
      <c r="F115" s="4">
        <v>45764</v>
      </c>
      <c r="G115" s="6" t="s">
        <v>3258</v>
      </c>
      <c r="H115" s="8">
        <v>0</v>
      </c>
      <c r="I115" s="5" t="s">
        <v>185</v>
      </c>
      <c r="J115" s="5" t="s">
        <v>186</v>
      </c>
      <c r="K115" s="5" t="s">
        <v>187</v>
      </c>
      <c r="L115" s="5" t="s">
        <v>190</v>
      </c>
      <c r="M115" s="8">
        <v>17360</v>
      </c>
      <c r="N115" s="5" t="s">
        <v>201</v>
      </c>
    </row>
    <row r="116" spans="1:14" ht="26.4" x14ac:dyDescent="0.3">
      <c r="A116" s="1"/>
      <c r="B116" s="5" t="s">
        <v>34</v>
      </c>
      <c r="C116" s="5" t="s">
        <v>374</v>
      </c>
      <c r="D116" s="5" t="s">
        <v>375</v>
      </c>
      <c r="E116" s="4">
        <v>45763</v>
      </c>
      <c r="F116" s="4">
        <v>45764</v>
      </c>
      <c r="G116" s="6" t="s">
        <v>3259</v>
      </c>
      <c r="H116" s="8">
        <v>0</v>
      </c>
      <c r="I116" s="5" t="s">
        <v>185</v>
      </c>
      <c r="J116" s="5" t="s">
        <v>200</v>
      </c>
      <c r="K116" s="5" t="s">
        <v>187</v>
      </c>
      <c r="L116" s="5" t="s">
        <v>190</v>
      </c>
      <c r="M116" s="8">
        <v>23258</v>
      </c>
      <c r="N116" s="5" t="s">
        <v>201</v>
      </c>
    </row>
    <row r="117" spans="1:14" ht="52.8" x14ac:dyDescent="0.3">
      <c r="A117" s="1"/>
      <c r="B117" s="5" t="s">
        <v>34</v>
      </c>
      <c r="C117" s="5" t="s">
        <v>376</v>
      </c>
      <c r="D117" s="5" t="s">
        <v>377</v>
      </c>
      <c r="E117" s="4">
        <v>45763</v>
      </c>
      <c r="F117" s="4">
        <v>45764</v>
      </c>
      <c r="G117" s="6" t="s">
        <v>3260</v>
      </c>
      <c r="H117" s="8">
        <v>0</v>
      </c>
      <c r="I117" s="5" t="s">
        <v>185</v>
      </c>
      <c r="J117" s="5" t="s">
        <v>186</v>
      </c>
      <c r="K117" s="5" t="s">
        <v>187</v>
      </c>
      <c r="L117" s="5" t="s">
        <v>190</v>
      </c>
      <c r="M117" s="8">
        <v>834</v>
      </c>
      <c r="N117" s="5" t="s">
        <v>201</v>
      </c>
    </row>
    <row r="118" spans="1:14" ht="52.8" x14ac:dyDescent="0.3">
      <c r="A118" s="1"/>
      <c r="B118" s="5" t="s">
        <v>34</v>
      </c>
      <c r="C118" s="5" t="s">
        <v>376</v>
      </c>
      <c r="D118" s="5" t="s">
        <v>378</v>
      </c>
      <c r="E118" s="4">
        <v>45763</v>
      </c>
      <c r="F118" s="4">
        <v>45764</v>
      </c>
      <c r="G118" s="6" t="s">
        <v>3261</v>
      </c>
      <c r="H118" s="8">
        <v>0</v>
      </c>
      <c r="I118" s="5" t="s">
        <v>185</v>
      </c>
      <c r="J118" s="5" t="s">
        <v>186</v>
      </c>
      <c r="K118" s="5" t="s">
        <v>187</v>
      </c>
      <c r="L118" s="5" t="s">
        <v>190</v>
      </c>
      <c r="M118" s="8">
        <v>9267</v>
      </c>
      <c r="N118" s="5" t="s">
        <v>201</v>
      </c>
    </row>
    <row r="119" spans="1:14" ht="39.6" x14ac:dyDescent="0.3">
      <c r="A119" s="1"/>
      <c r="B119" s="5" t="s">
        <v>34</v>
      </c>
      <c r="C119" s="5" t="s">
        <v>379</v>
      </c>
      <c r="D119" s="5" t="s">
        <v>381</v>
      </c>
      <c r="E119" s="4">
        <v>45763</v>
      </c>
      <c r="F119" s="4">
        <v>45764</v>
      </c>
      <c r="G119" s="6" t="s">
        <v>3262</v>
      </c>
      <c r="H119" s="8">
        <v>0</v>
      </c>
      <c r="I119" s="5" t="s">
        <v>185</v>
      </c>
      <c r="J119" s="5" t="s">
        <v>186</v>
      </c>
      <c r="K119" s="5" t="s">
        <v>187</v>
      </c>
      <c r="L119" s="5" t="s">
        <v>190</v>
      </c>
      <c r="M119" s="8">
        <v>8680</v>
      </c>
      <c r="N119" s="5" t="s">
        <v>201</v>
      </c>
    </row>
    <row r="120" spans="1:14" ht="39.6" x14ac:dyDescent="0.3">
      <c r="A120" s="1"/>
      <c r="B120" s="5" t="s">
        <v>34</v>
      </c>
      <c r="C120" s="5" t="s">
        <v>379</v>
      </c>
      <c r="D120" s="5" t="s">
        <v>380</v>
      </c>
      <c r="E120" s="4">
        <v>45763</v>
      </c>
      <c r="F120" s="4">
        <v>45764</v>
      </c>
      <c r="G120" s="6" t="s">
        <v>3263</v>
      </c>
      <c r="H120" s="8">
        <v>0</v>
      </c>
      <c r="I120" s="5" t="s">
        <v>185</v>
      </c>
      <c r="J120" s="5" t="s">
        <v>186</v>
      </c>
      <c r="K120" s="5" t="s">
        <v>187</v>
      </c>
      <c r="L120" s="5" t="s">
        <v>190</v>
      </c>
      <c r="M120" s="8">
        <v>13510</v>
      </c>
      <c r="N120" s="5" t="s">
        <v>201</v>
      </c>
    </row>
    <row r="121" spans="1:14" ht="26.4" x14ac:dyDescent="0.3">
      <c r="A121" s="1"/>
      <c r="B121" s="5" t="s">
        <v>34</v>
      </c>
      <c r="C121" s="5" t="s">
        <v>382</v>
      </c>
      <c r="D121" s="5" t="s">
        <v>163</v>
      </c>
      <c r="E121" s="4">
        <v>45763</v>
      </c>
      <c r="F121" s="4">
        <v>45764</v>
      </c>
      <c r="G121" s="6" t="s">
        <v>3264</v>
      </c>
      <c r="H121" s="8">
        <v>0</v>
      </c>
      <c r="I121" s="5" t="s">
        <v>185</v>
      </c>
      <c r="J121" s="5" t="s">
        <v>200</v>
      </c>
      <c r="K121" s="5" t="s">
        <v>187</v>
      </c>
      <c r="L121" s="5" t="s">
        <v>190</v>
      </c>
      <c r="M121" s="8">
        <v>511</v>
      </c>
      <c r="N121" s="5" t="s">
        <v>201</v>
      </c>
    </row>
    <row r="122" spans="1:14" ht="39.6" x14ac:dyDescent="0.3">
      <c r="A122" s="1"/>
      <c r="B122" s="5" t="s">
        <v>34</v>
      </c>
      <c r="C122" s="5" t="s">
        <v>386</v>
      </c>
      <c r="D122" s="5" t="s">
        <v>387</v>
      </c>
      <c r="E122" s="4">
        <v>45763.3125</v>
      </c>
      <c r="F122" s="4">
        <v>45763.729166666701</v>
      </c>
      <c r="G122" s="6" t="s">
        <v>3265</v>
      </c>
      <c r="H122" s="8">
        <v>0</v>
      </c>
      <c r="I122" s="5" t="s">
        <v>185</v>
      </c>
      <c r="J122" s="5" t="s">
        <v>200</v>
      </c>
      <c r="K122" s="5" t="s">
        <v>187</v>
      </c>
      <c r="L122" s="5" t="s">
        <v>190</v>
      </c>
      <c r="M122" s="8">
        <v>10924</v>
      </c>
      <c r="N122" s="5" t="s">
        <v>201</v>
      </c>
    </row>
    <row r="123" spans="1:14" ht="26.4" x14ac:dyDescent="0.3">
      <c r="A123" s="1"/>
      <c r="B123" s="5" t="s">
        <v>34</v>
      </c>
      <c r="C123" s="5" t="s">
        <v>388</v>
      </c>
      <c r="D123" s="5" t="s">
        <v>389</v>
      </c>
      <c r="E123" s="4">
        <v>45763</v>
      </c>
      <c r="F123" s="4">
        <v>45764</v>
      </c>
      <c r="G123" s="6" t="s">
        <v>390</v>
      </c>
      <c r="H123" s="8">
        <v>0</v>
      </c>
      <c r="I123" s="5" t="s">
        <v>185</v>
      </c>
      <c r="J123" s="5" t="s">
        <v>186</v>
      </c>
      <c r="K123" s="5" t="s">
        <v>187</v>
      </c>
      <c r="L123" s="5" t="s">
        <v>190</v>
      </c>
      <c r="M123" s="8">
        <v>10930</v>
      </c>
      <c r="N123" s="5" t="s">
        <v>201</v>
      </c>
    </row>
    <row r="124" spans="1:14" ht="39.6" x14ac:dyDescent="0.3">
      <c r="A124" s="1"/>
      <c r="B124" s="5" t="s">
        <v>53</v>
      </c>
      <c r="C124" s="5" t="s">
        <v>394</v>
      </c>
      <c r="D124" s="5" t="s">
        <v>395</v>
      </c>
      <c r="E124" s="4">
        <v>45763</v>
      </c>
      <c r="F124" s="4">
        <v>45764</v>
      </c>
      <c r="G124" s="6" t="s">
        <v>396</v>
      </c>
      <c r="H124" s="8">
        <v>0</v>
      </c>
      <c r="I124" s="5" t="s">
        <v>185</v>
      </c>
      <c r="J124" s="5" t="s">
        <v>200</v>
      </c>
      <c r="K124" s="5" t="s">
        <v>187</v>
      </c>
      <c r="L124" s="5" t="s">
        <v>190</v>
      </c>
      <c r="M124" s="8">
        <v>679</v>
      </c>
      <c r="N124" s="5" t="s">
        <v>201</v>
      </c>
    </row>
    <row r="125" spans="1:14" x14ac:dyDescent="0.3">
      <c r="A125" s="1"/>
      <c r="B125" s="5" t="s">
        <v>158</v>
      </c>
      <c r="C125" s="5" t="s">
        <v>3266</v>
      </c>
      <c r="D125" s="5" t="s">
        <v>76</v>
      </c>
      <c r="E125" s="4">
        <v>45763</v>
      </c>
      <c r="F125" s="4">
        <v>45764</v>
      </c>
      <c r="G125" s="6" t="s">
        <v>3267</v>
      </c>
      <c r="H125" s="8">
        <v>0</v>
      </c>
      <c r="I125" s="5" t="s">
        <v>185</v>
      </c>
      <c r="J125" s="5" t="s">
        <v>200</v>
      </c>
      <c r="K125" s="5" t="s">
        <v>187</v>
      </c>
      <c r="L125" s="5" t="s">
        <v>190</v>
      </c>
      <c r="M125" s="8">
        <v>258</v>
      </c>
      <c r="N125" s="5" t="s">
        <v>189</v>
      </c>
    </row>
    <row r="126" spans="1:14" ht="26.4" x14ac:dyDescent="0.3">
      <c r="A126" s="1"/>
      <c r="B126" s="5" t="s">
        <v>161</v>
      </c>
      <c r="C126" s="5" t="s">
        <v>399</v>
      </c>
      <c r="D126" s="5" t="s">
        <v>400</v>
      </c>
      <c r="E126" s="4">
        <v>45763</v>
      </c>
      <c r="F126" s="4">
        <v>45764</v>
      </c>
      <c r="G126" s="6" t="s">
        <v>3268</v>
      </c>
      <c r="H126" s="8">
        <v>0</v>
      </c>
      <c r="I126" s="5" t="s">
        <v>185</v>
      </c>
      <c r="J126" s="5" t="s">
        <v>200</v>
      </c>
      <c r="K126" s="5" t="s">
        <v>187</v>
      </c>
      <c r="L126" s="5" t="s">
        <v>190</v>
      </c>
      <c r="M126" s="8">
        <v>22626</v>
      </c>
      <c r="N126" s="5" t="s">
        <v>201</v>
      </c>
    </row>
    <row r="127" spans="1:14" ht="26.4" x14ac:dyDescent="0.3">
      <c r="A127" s="1"/>
      <c r="B127" s="5" t="s">
        <v>161</v>
      </c>
      <c r="C127" s="5" t="s">
        <v>399</v>
      </c>
      <c r="D127" s="5" t="s">
        <v>401</v>
      </c>
      <c r="E127" s="4">
        <v>45763</v>
      </c>
      <c r="F127" s="4">
        <v>45764</v>
      </c>
      <c r="G127" s="6" t="s">
        <v>3269</v>
      </c>
      <c r="H127" s="8">
        <v>0</v>
      </c>
      <c r="I127" s="5" t="s">
        <v>185</v>
      </c>
      <c r="J127" s="5" t="s">
        <v>186</v>
      </c>
      <c r="K127" s="5" t="s">
        <v>187</v>
      </c>
      <c r="L127" s="5" t="s">
        <v>190</v>
      </c>
      <c r="M127" s="8">
        <v>22636</v>
      </c>
      <c r="N127" s="5" t="s">
        <v>201</v>
      </c>
    </row>
    <row r="128" spans="1:14" ht="26.4" x14ac:dyDescent="0.3">
      <c r="A128" s="1"/>
      <c r="B128" s="5" t="s">
        <v>161</v>
      </c>
      <c r="C128" s="5" t="s">
        <v>399</v>
      </c>
      <c r="D128" s="5" t="s">
        <v>402</v>
      </c>
      <c r="E128" s="4">
        <v>45763.333333333299</v>
      </c>
      <c r="F128" s="4">
        <v>45763.958333333299</v>
      </c>
      <c r="G128" s="6" t="s">
        <v>403</v>
      </c>
      <c r="H128" s="8">
        <v>0</v>
      </c>
      <c r="I128" s="5" t="s">
        <v>185</v>
      </c>
      <c r="J128" s="5" t="s">
        <v>200</v>
      </c>
      <c r="K128" s="5" t="s">
        <v>187</v>
      </c>
      <c r="L128" s="5" t="s">
        <v>190</v>
      </c>
      <c r="M128" s="8">
        <v>22610</v>
      </c>
      <c r="N128" s="5" t="s">
        <v>201</v>
      </c>
    </row>
    <row r="129" spans="1:14" ht="26.4" x14ac:dyDescent="0.3">
      <c r="A129" s="1"/>
      <c r="B129" s="5" t="s">
        <v>161</v>
      </c>
      <c r="C129" s="5" t="s">
        <v>404</v>
      </c>
      <c r="D129" s="5" t="s">
        <v>405</v>
      </c>
      <c r="E129" s="4">
        <v>45763</v>
      </c>
      <c r="F129" s="4">
        <v>45764</v>
      </c>
      <c r="G129" s="6" t="s">
        <v>3270</v>
      </c>
      <c r="H129" s="8">
        <v>0</v>
      </c>
      <c r="I129" s="5" t="s">
        <v>185</v>
      </c>
      <c r="J129" s="5" t="s">
        <v>200</v>
      </c>
      <c r="K129" s="5" t="s">
        <v>187</v>
      </c>
      <c r="L129" s="5" t="s">
        <v>190</v>
      </c>
      <c r="M129" s="8">
        <v>22637</v>
      </c>
      <c r="N129" s="5" t="s">
        <v>201</v>
      </c>
    </row>
    <row r="130" spans="1:14" ht="39.6" x14ac:dyDescent="0.3">
      <c r="A130" s="1"/>
      <c r="B130" s="5" t="s">
        <v>161</v>
      </c>
      <c r="C130" s="5" t="s">
        <v>198</v>
      </c>
      <c r="D130" s="5" t="s">
        <v>406</v>
      </c>
      <c r="E130" s="4">
        <v>45763</v>
      </c>
      <c r="F130" s="4">
        <v>45764</v>
      </c>
      <c r="G130" s="6" t="s">
        <v>407</v>
      </c>
      <c r="H130" s="8">
        <v>0</v>
      </c>
      <c r="I130" s="5" t="s">
        <v>185</v>
      </c>
      <c r="J130" s="5" t="s">
        <v>200</v>
      </c>
      <c r="K130" s="5" t="s">
        <v>187</v>
      </c>
      <c r="L130" s="5" t="s">
        <v>190</v>
      </c>
      <c r="M130" s="8">
        <v>13658</v>
      </c>
      <c r="N130" s="5" t="s">
        <v>201</v>
      </c>
    </row>
    <row r="131" spans="1:14" ht="39.6" x14ac:dyDescent="0.3">
      <c r="A131" s="1"/>
      <c r="B131" s="5" t="s">
        <v>161</v>
      </c>
      <c r="C131" s="5" t="s">
        <v>414</v>
      </c>
      <c r="D131" s="5" t="s">
        <v>415</v>
      </c>
      <c r="E131" s="4">
        <v>45763</v>
      </c>
      <c r="F131" s="4">
        <v>45764</v>
      </c>
      <c r="G131" s="6" t="s">
        <v>3271</v>
      </c>
      <c r="H131" s="8">
        <v>0</v>
      </c>
      <c r="I131" s="5" t="s">
        <v>185</v>
      </c>
      <c r="J131" s="5" t="s">
        <v>200</v>
      </c>
      <c r="K131" s="5" t="s">
        <v>187</v>
      </c>
      <c r="L131" s="5" t="s">
        <v>190</v>
      </c>
      <c r="M131" s="8">
        <v>17377</v>
      </c>
      <c r="N131" s="5" t="s">
        <v>201</v>
      </c>
    </row>
    <row r="132" spans="1:14" ht="26.4" x14ac:dyDescent="0.3">
      <c r="A132" s="1"/>
      <c r="B132" s="5" t="s">
        <v>161</v>
      </c>
      <c r="C132" s="5" t="s">
        <v>414</v>
      </c>
      <c r="D132" s="5" t="s">
        <v>402</v>
      </c>
      <c r="E132" s="4">
        <v>45763</v>
      </c>
      <c r="F132" s="4">
        <v>45764</v>
      </c>
      <c r="G132" s="6" t="s">
        <v>416</v>
      </c>
      <c r="H132" s="8">
        <v>0</v>
      </c>
      <c r="I132" s="5" t="s">
        <v>185</v>
      </c>
      <c r="J132" s="5" t="s">
        <v>200</v>
      </c>
      <c r="K132" s="5" t="s">
        <v>187</v>
      </c>
      <c r="L132" s="5" t="s">
        <v>190</v>
      </c>
      <c r="M132" s="8">
        <v>22616</v>
      </c>
      <c r="N132" s="5" t="s">
        <v>201</v>
      </c>
    </row>
    <row r="133" spans="1:14" ht="39.6" x14ac:dyDescent="0.3">
      <c r="A133" s="1"/>
      <c r="B133" s="5" t="s">
        <v>161</v>
      </c>
      <c r="C133" s="5" t="s">
        <v>417</v>
      </c>
      <c r="D133" s="5" t="s">
        <v>418</v>
      </c>
      <c r="E133" s="4">
        <v>45763</v>
      </c>
      <c r="F133" s="4">
        <v>45764</v>
      </c>
      <c r="G133" s="6" t="s">
        <v>419</v>
      </c>
      <c r="H133" s="8">
        <v>0</v>
      </c>
      <c r="I133" s="5" t="s">
        <v>185</v>
      </c>
      <c r="J133" s="5" t="s">
        <v>186</v>
      </c>
      <c r="K133" s="5" t="s">
        <v>187</v>
      </c>
      <c r="L133" s="5" t="s">
        <v>190</v>
      </c>
      <c r="M133" s="8">
        <v>22609</v>
      </c>
      <c r="N133" s="5" t="s">
        <v>201</v>
      </c>
    </row>
    <row r="134" spans="1:14" ht="39.6" x14ac:dyDescent="0.3">
      <c r="A134" s="1"/>
      <c r="B134" s="5" t="s">
        <v>161</v>
      </c>
      <c r="C134" s="5" t="s">
        <v>421</v>
      </c>
      <c r="D134" s="5" t="s">
        <v>164</v>
      </c>
      <c r="E134" s="4">
        <v>45763</v>
      </c>
      <c r="F134" s="4">
        <v>45764</v>
      </c>
      <c r="G134" s="6" t="s">
        <v>3272</v>
      </c>
      <c r="H134" s="8">
        <v>0</v>
      </c>
      <c r="I134" s="5" t="s">
        <v>185</v>
      </c>
      <c r="J134" s="5" t="s">
        <v>200</v>
      </c>
      <c r="K134" s="5" t="s">
        <v>187</v>
      </c>
      <c r="L134" s="5" t="s">
        <v>190</v>
      </c>
      <c r="M134" s="8">
        <v>11121</v>
      </c>
      <c r="N134" s="5" t="s">
        <v>201</v>
      </c>
    </row>
    <row r="135" spans="1:14" ht="39.6" x14ac:dyDescent="0.3">
      <c r="A135" s="1"/>
      <c r="B135" s="5" t="s">
        <v>161</v>
      </c>
      <c r="C135" s="5" t="s">
        <v>421</v>
      </c>
      <c r="D135" s="5" t="s">
        <v>164</v>
      </c>
      <c r="E135" s="4">
        <v>45763</v>
      </c>
      <c r="F135" s="4">
        <v>45764</v>
      </c>
      <c r="G135" s="6" t="s">
        <v>3273</v>
      </c>
      <c r="H135" s="8">
        <v>0</v>
      </c>
      <c r="I135" s="5" t="s">
        <v>185</v>
      </c>
      <c r="J135" s="5" t="s">
        <v>200</v>
      </c>
      <c r="K135" s="5" t="s">
        <v>187</v>
      </c>
      <c r="L135" s="5" t="s">
        <v>190</v>
      </c>
      <c r="M135" s="8">
        <v>11121</v>
      </c>
      <c r="N135" s="5" t="s">
        <v>201</v>
      </c>
    </row>
    <row r="136" spans="1:14" ht="39.6" x14ac:dyDescent="0.3">
      <c r="A136" s="1"/>
      <c r="B136" s="5" t="s">
        <v>161</v>
      </c>
      <c r="C136" s="5" t="s">
        <v>421</v>
      </c>
      <c r="D136" s="5" t="s">
        <v>423</v>
      </c>
      <c r="E136" s="4">
        <v>45763</v>
      </c>
      <c r="F136" s="4">
        <v>45764</v>
      </c>
      <c r="G136" s="6" t="s">
        <v>3274</v>
      </c>
      <c r="H136" s="8">
        <v>0</v>
      </c>
      <c r="I136" s="5" t="s">
        <v>185</v>
      </c>
      <c r="J136" s="5" t="s">
        <v>200</v>
      </c>
      <c r="K136" s="5" t="s">
        <v>187</v>
      </c>
      <c r="L136" s="5" t="s">
        <v>190</v>
      </c>
      <c r="M136" s="8">
        <v>13176</v>
      </c>
      <c r="N136" s="5" t="s">
        <v>201</v>
      </c>
    </row>
    <row r="137" spans="1:14" ht="52.8" x14ac:dyDescent="0.3">
      <c r="A137" s="1"/>
      <c r="B137" s="5" t="s">
        <v>161</v>
      </c>
      <c r="C137" s="5" t="s">
        <v>421</v>
      </c>
      <c r="D137" s="5" t="s">
        <v>422</v>
      </c>
      <c r="E137" s="4">
        <v>45763</v>
      </c>
      <c r="F137" s="4">
        <v>45764</v>
      </c>
      <c r="G137" s="6" t="s">
        <v>3275</v>
      </c>
      <c r="H137" s="8">
        <v>0</v>
      </c>
      <c r="I137" s="5" t="s">
        <v>185</v>
      </c>
      <c r="J137" s="5" t="s">
        <v>200</v>
      </c>
      <c r="K137" s="5" t="s">
        <v>187</v>
      </c>
      <c r="L137" s="5" t="s">
        <v>190</v>
      </c>
      <c r="M137" s="8">
        <v>10584</v>
      </c>
      <c r="N137" s="5" t="s">
        <v>201</v>
      </c>
    </row>
    <row r="138" spans="1:14" ht="52.8" x14ac:dyDescent="0.3">
      <c r="A138" s="1"/>
      <c r="B138" s="5" t="s">
        <v>161</v>
      </c>
      <c r="C138" s="5" t="s">
        <v>2539</v>
      </c>
      <c r="D138" s="5" t="s">
        <v>424</v>
      </c>
      <c r="E138" s="4">
        <v>45763</v>
      </c>
      <c r="F138" s="4">
        <v>45764</v>
      </c>
      <c r="G138" s="6" t="s">
        <v>3276</v>
      </c>
      <c r="H138" s="8">
        <v>0</v>
      </c>
      <c r="I138" s="5" t="s">
        <v>185</v>
      </c>
      <c r="J138" s="5" t="s">
        <v>186</v>
      </c>
      <c r="K138" s="5" t="s">
        <v>187</v>
      </c>
      <c r="L138" s="5" t="s">
        <v>190</v>
      </c>
      <c r="M138" s="8">
        <v>14325</v>
      </c>
      <c r="N138" s="5" t="s">
        <v>201</v>
      </c>
    </row>
    <row r="139" spans="1:14" ht="52.8" x14ac:dyDescent="0.3">
      <c r="A139" s="1"/>
      <c r="B139" s="5" t="s">
        <v>161</v>
      </c>
      <c r="C139" s="5" t="s">
        <v>425</v>
      </c>
      <c r="D139" s="5" t="s">
        <v>164</v>
      </c>
      <c r="E139" s="4">
        <v>45763</v>
      </c>
      <c r="F139" s="4">
        <v>45764</v>
      </c>
      <c r="G139" s="6" t="s">
        <v>3277</v>
      </c>
      <c r="H139" s="8">
        <v>0</v>
      </c>
      <c r="I139" s="5" t="s">
        <v>185</v>
      </c>
      <c r="J139" s="5" t="s">
        <v>200</v>
      </c>
      <c r="K139" s="5" t="s">
        <v>187</v>
      </c>
      <c r="L139" s="5" t="s">
        <v>190</v>
      </c>
      <c r="M139" s="8">
        <v>10581</v>
      </c>
      <c r="N139" s="5" t="s">
        <v>201</v>
      </c>
    </row>
    <row r="140" spans="1:14" ht="39.6" x14ac:dyDescent="0.3">
      <c r="A140" s="1"/>
      <c r="B140" s="5" t="s">
        <v>161</v>
      </c>
      <c r="C140" s="5" t="s">
        <v>425</v>
      </c>
      <c r="D140" s="5" t="s">
        <v>426</v>
      </c>
      <c r="E140" s="4">
        <v>45763</v>
      </c>
      <c r="F140" s="4">
        <v>45764</v>
      </c>
      <c r="G140" s="6" t="s">
        <v>3278</v>
      </c>
      <c r="H140" s="8">
        <v>0</v>
      </c>
      <c r="I140" s="5" t="s">
        <v>185</v>
      </c>
      <c r="J140" s="5" t="s">
        <v>200</v>
      </c>
      <c r="K140" s="5" t="s">
        <v>187</v>
      </c>
      <c r="L140" s="5" t="s">
        <v>190</v>
      </c>
      <c r="M140" s="8">
        <v>13179</v>
      </c>
      <c r="N140" s="5" t="s">
        <v>201</v>
      </c>
    </row>
    <row r="141" spans="1:14" ht="52.8" x14ac:dyDescent="0.3">
      <c r="A141" s="1"/>
      <c r="B141" s="5" t="s">
        <v>161</v>
      </c>
      <c r="C141" s="5" t="s">
        <v>427</v>
      </c>
      <c r="D141" s="5" t="s">
        <v>429</v>
      </c>
      <c r="E141" s="4">
        <v>45763</v>
      </c>
      <c r="F141" s="4">
        <v>45764</v>
      </c>
      <c r="G141" s="6" t="s">
        <v>3279</v>
      </c>
      <c r="H141" s="8">
        <v>0</v>
      </c>
      <c r="I141" s="5" t="s">
        <v>185</v>
      </c>
      <c r="J141" s="5" t="s">
        <v>200</v>
      </c>
      <c r="K141" s="5" t="s">
        <v>187</v>
      </c>
      <c r="L141" s="5" t="s">
        <v>190</v>
      </c>
      <c r="M141" s="8">
        <v>17424</v>
      </c>
      <c r="N141" s="5" t="s">
        <v>201</v>
      </c>
    </row>
    <row r="142" spans="1:14" ht="52.8" x14ac:dyDescent="0.3">
      <c r="A142" s="1"/>
      <c r="B142" s="5" t="s">
        <v>161</v>
      </c>
      <c r="C142" s="5" t="s">
        <v>427</v>
      </c>
      <c r="D142" s="5" t="s">
        <v>428</v>
      </c>
      <c r="E142" s="4">
        <v>45763</v>
      </c>
      <c r="F142" s="4">
        <v>45764</v>
      </c>
      <c r="G142" s="6" t="s">
        <v>3280</v>
      </c>
      <c r="H142" s="8">
        <v>0</v>
      </c>
      <c r="I142" s="5" t="s">
        <v>185</v>
      </c>
      <c r="J142" s="5" t="s">
        <v>200</v>
      </c>
      <c r="K142" s="5" t="s">
        <v>187</v>
      </c>
      <c r="L142" s="5" t="s">
        <v>190</v>
      </c>
      <c r="M142" s="8">
        <v>17433</v>
      </c>
      <c r="N142" s="5" t="s">
        <v>201</v>
      </c>
    </row>
    <row r="143" spans="1:14" ht="52.8" x14ac:dyDescent="0.3">
      <c r="A143" s="1"/>
      <c r="B143" s="5" t="s">
        <v>161</v>
      </c>
      <c r="C143" s="5" t="s">
        <v>427</v>
      </c>
      <c r="D143" s="5" t="s">
        <v>430</v>
      </c>
      <c r="E143" s="4">
        <v>45763</v>
      </c>
      <c r="F143" s="4">
        <v>45764</v>
      </c>
      <c r="G143" s="6" t="s">
        <v>431</v>
      </c>
      <c r="H143" s="8">
        <v>0</v>
      </c>
      <c r="I143" s="5" t="s">
        <v>185</v>
      </c>
      <c r="J143" s="5" t="s">
        <v>186</v>
      </c>
      <c r="K143" s="5" t="s">
        <v>187</v>
      </c>
      <c r="L143" s="5" t="s">
        <v>190</v>
      </c>
      <c r="M143" s="8">
        <v>17437</v>
      </c>
      <c r="N143" s="5" t="s">
        <v>201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432</v>
      </c>
      <c r="B5" s="1"/>
      <c r="C5" s="1"/>
      <c r="D5" s="1"/>
      <c r="E5" s="1"/>
    </row>
    <row r="6" spans="1:6" ht="34.950000000000003" customHeight="1" x14ac:dyDescent="0.3">
      <c r="A6" s="3" t="s">
        <v>3</v>
      </c>
      <c r="B6" s="3" t="s">
        <v>5</v>
      </c>
      <c r="C6" s="3" t="s">
        <v>4</v>
      </c>
      <c r="D6" s="3" t="s">
        <v>6</v>
      </c>
      <c r="E6" s="3" t="s">
        <v>433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FB11" activePane="bottomRight" state="frozen"/>
      <selection pane="topRight" activeCell="C1" sqref="C1"/>
      <selection pane="bottomLeft" activeCell="A11" sqref="A11"/>
      <selection pane="bottomRight" activeCell="FA22" sqref="FA22"/>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0" t="s">
        <v>434</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1"/>
      <c r="FL5" s="196" t="s">
        <v>435</v>
      </c>
      <c r="FM5" s="195"/>
      <c r="FN5" s="195"/>
      <c r="FO5" s="195"/>
      <c r="FP5" s="195"/>
      <c r="FQ5" s="195"/>
      <c r="FR5" s="195"/>
      <c r="FS5" s="195"/>
      <c r="FT5" s="195"/>
    </row>
    <row r="6" spans="1:176" ht="22.05" hidden="1" customHeight="1" x14ac:dyDescent="0.3">
      <c r="A6" s="199" t="s">
        <v>66</v>
      </c>
      <c r="B6" s="199" t="s">
        <v>436</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65333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9" t="s">
        <v>437</v>
      </c>
      <c r="FK6" s="1"/>
      <c r="FL6" s="10">
        <v>221</v>
      </c>
      <c r="FM6" s="10">
        <v>222</v>
      </c>
      <c r="FN6" s="10">
        <v>224</v>
      </c>
      <c r="FO6" s="10">
        <v>2187</v>
      </c>
      <c r="FP6" s="10">
        <v>227</v>
      </c>
      <c r="FQ6" s="10">
        <v>49400</v>
      </c>
      <c r="FR6" s="10">
        <v>199</v>
      </c>
      <c r="FS6" s="10">
        <v>200</v>
      </c>
      <c r="FT6" s="195" t="s">
        <v>438</v>
      </c>
    </row>
    <row r="7" spans="1:176" ht="15" hidden="1" customHeight="1" x14ac:dyDescent="0.3">
      <c r="A7" s="199"/>
      <c r="B7" s="199"/>
      <c r="C7" s="9" t="s">
        <v>439</v>
      </c>
      <c r="D7" s="9" t="s">
        <v>439</v>
      </c>
      <c r="E7" s="9" t="s">
        <v>439</v>
      </c>
      <c r="F7" s="9" t="s">
        <v>439</v>
      </c>
      <c r="G7" s="9" t="s">
        <v>440</v>
      </c>
      <c r="H7" s="9" t="s">
        <v>440</v>
      </c>
      <c r="I7" s="9" t="s">
        <v>440</v>
      </c>
      <c r="J7" s="9" t="s">
        <v>440</v>
      </c>
      <c r="K7" s="9" t="s">
        <v>439</v>
      </c>
      <c r="L7" s="9" t="s">
        <v>439</v>
      </c>
      <c r="M7" s="9" t="s">
        <v>439</v>
      </c>
      <c r="N7" s="9" t="s">
        <v>439</v>
      </c>
      <c r="O7" s="9" t="s">
        <v>439</v>
      </c>
      <c r="P7" s="9" t="s">
        <v>439</v>
      </c>
      <c r="Q7" s="9" t="s">
        <v>439</v>
      </c>
      <c r="R7" s="9" t="s">
        <v>439</v>
      </c>
      <c r="S7" s="9" t="s">
        <v>439</v>
      </c>
      <c r="T7" s="9" t="s">
        <v>439</v>
      </c>
      <c r="U7" s="9" t="s">
        <v>439</v>
      </c>
      <c r="V7" s="9" t="s">
        <v>439</v>
      </c>
      <c r="W7" s="9" t="s">
        <v>439</v>
      </c>
      <c r="X7" s="9" t="s">
        <v>439</v>
      </c>
      <c r="Y7" s="9" t="s">
        <v>441</v>
      </c>
      <c r="Z7" s="9" t="s">
        <v>441</v>
      </c>
      <c r="AA7" s="9" t="s">
        <v>441</v>
      </c>
      <c r="AB7" s="9" t="s">
        <v>439</v>
      </c>
      <c r="AC7" s="9" t="s">
        <v>441</v>
      </c>
      <c r="AD7" s="9" t="s">
        <v>441</v>
      </c>
      <c r="AE7" s="9" t="s">
        <v>441</v>
      </c>
      <c r="AF7" s="9" t="s">
        <v>441</v>
      </c>
      <c r="AG7" s="9" t="s">
        <v>441</v>
      </c>
      <c r="AH7" s="9" t="s">
        <v>441</v>
      </c>
      <c r="AI7" s="9" t="s">
        <v>441</v>
      </c>
      <c r="AJ7" s="9" t="s">
        <v>441</v>
      </c>
      <c r="AK7" s="9" t="s">
        <v>439</v>
      </c>
      <c r="AL7" s="9" t="s">
        <v>440</v>
      </c>
      <c r="AM7" s="9" t="s">
        <v>440</v>
      </c>
      <c r="AN7" s="9" t="s">
        <v>440</v>
      </c>
      <c r="AO7" s="9" t="s">
        <v>439</v>
      </c>
      <c r="AP7" s="9" t="s">
        <v>439</v>
      </c>
      <c r="AQ7" s="9" t="s">
        <v>439</v>
      </c>
      <c r="AR7" s="9" t="s">
        <v>439</v>
      </c>
      <c r="AS7" s="9" t="s">
        <v>439</v>
      </c>
      <c r="AT7" s="9" t="s">
        <v>439</v>
      </c>
      <c r="AU7" s="9" t="s">
        <v>439</v>
      </c>
      <c r="AV7" s="9" t="s">
        <v>441</v>
      </c>
      <c r="AW7" s="9" t="s">
        <v>439</v>
      </c>
      <c r="AX7" s="9" t="s">
        <v>439</v>
      </c>
      <c r="AY7" s="9" t="s">
        <v>439</v>
      </c>
      <c r="AZ7" s="9" t="s">
        <v>439</v>
      </c>
      <c r="BA7" s="9" t="s">
        <v>439</v>
      </c>
      <c r="BB7" s="9" t="s">
        <v>439</v>
      </c>
      <c r="BC7" s="9" t="s">
        <v>439</v>
      </c>
      <c r="BD7" s="9" t="s">
        <v>439</v>
      </c>
      <c r="BE7" s="9" t="s">
        <v>441</v>
      </c>
      <c r="BF7" s="9" t="s">
        <v>440</v>
      </c>
      <c r="BG7" s="9" t="s">
        <v>439</v>
      </c>
      <c r="BH7" s="9" t="s">
        <v>439</v>
      </c>
      <c r="BI7" s="9" t="s">
        <v>440</v>
      </c>
      <c r="BJ7" s="9" t="s">
        <v>440</v>
      </c>
      <c r="BK7" s="9" t="s">
        <v>440</v>
      </c>
      <c r="BL7" s="9" t="s">
        <v>441</v>
      </c>
      <c r="BM7" s="9" t="s">
        <v>441</v>
      </c>
      <c r="BN7" s="9" t="s">
        <v>441</v>
      </c>
      <c r="BO7" s="9" t="s">
        <v>439</v>
      </c>
      <c r="BP7" s="9" t="s">
        <v>439</v>
      </c>
      <c r="BQ7" s="9" t="s">
        <v>439</v>
      </c>
      <c r="BR7" s="9" t="s">
        <v>439</v>
      </c>
      <c r="BS7" s="9" t="s">
        <v>439</v>
      </c>
      <c r="BT7" s="9" t="s">
        <v>439</v>
      </c>
      <c r="BU7" s="9" t="s">
        <v>439</v>
      </c>
      <c r="BV7" s="9" t="s">
        <v>441</v>
      </c>
      <c r="BW7" s="9" t="s">
        <v>441</v>
      </c>
      <c r="BX7" s="9" t="s">
        <v>441</v>
      </c>
      <c r="BY7" s="9" t="s">
        <v>440</v>
      </c>
      <c r="BZ7" s="9" t="s">
        <v>441</v>
      </c>
      <c r="CA7" s="9" t="s">
        <v>439</v>
      </c>
      <c r="CB7" s="9" t="s">
        <v>440</v>
      </c>
      <c r="CC7" s="9" t="s">
        <v>439</v>
      </c>
      <c r="CD7" s="9" t="s">
        <v>439</v>
      </c>
      <c r="CE7" s="9" t="s">
        <v>439</v>
      </c>
      <c r="CF7" s="9" t="s">
        <v>439</v>
      </c>
      <c r="CG7" s="9" t="s">
        <v>439</v>
      </c>
      <c r="CH7" s="9" t="s">
        <v>439</v>
      </c>
      <c r="CI7" s="9" t="s">
        <v>439</v>
      </c>
      <c r="CJ7" s="9" t="s">
        <v>439</v>
      </c>
      <c r="CK7" s="9" t="s">
        <v>439</v>
      </c>
      <c r="CL7" s="9" t="s">
        <v>439</v>
      </c>
      <c r="CM7" s="9" t="s">
        <v>439</v>
      </c>
      <c r="CN7" s="9" t="s">
        <v>439</v>
      </c>
      <c r="CO7" s="9" t="s">
        <v>441</v>
      </c>
      <c r="CP7" s="9" t="s">
        <v>441</v>
      </c>
      <c r="CQ7" s="9" t="s">
        <v>441</v>
      </c>
      <c r="CR7" s="9" t="s">
        <v>441</v>
      </c>
      <c r="CS7" s="9" t="s">
        <v>439</v>
      </c>
      <c r="CT7" s="9" t="s">
        <v>439</v>
      </c>
      <c r="CU7" s="9" t="s">
        <v>439</v>
      </c>
      <c r="CV7" s="9" t="s">
        <v>439</v>
      </c>
      <c r="CW7" s="9" t="s">
        <v>441</v>
      </c>
      <c r="CX7" s="9" t="s">
        <v>440</v>
      </c>
      <c r="CY7" s="9" t="s">
        <v>442</v>
      </c>
      <c r="CZ7" s="9" t="s">
        <v>440</v>
      </c>
      <c r="DA7" s="9" t="s">
        <v>440</v>
      </c>
      <c r="DB7" s="9" t="s">
        <v>440</v>
      </c>
      <c r="DC7" s="9" t="s">
        <v>440</v>
      </c>
      <c r="DD7" s="9" t="s">
        <v>441</v>
      </c>
      <c r="DE7" s="9" t="s">
        <v>439</v>
      </c>
      <c r="DF7" s="9" t="s">
        <v>439</v>
      </c>
      <c r="DG7" s="9" t="s">
        <v>439</v>
      </c>
      <c r="DH7" s="9" t="s">
        <v>440</v>
      </c>
      <c r="DI7" s="9" t="s">
        <v>440</v>
      </c>
      <c r="DJ7" s="9" t="s">
        <v>439</v>
      </c>
      <c r="DK7" s="9" t="s">
        <v>439</v>
      </c>
      <c r="DL7" s="9" t="s">
        <v>441</v>
      </c>
      <c r="DM7" s="9" t="s">
        <v>441</v>
      </c>
      <c r="DN7" s="9" t="s">
        <v>439</v>
      </c>
      <c r="DO7" s="9" t="s">
        <v>439</v>
      </c>
      <c r="DP7" s="9" t="s">
        <v>439</v>
      </c>
      <c r="DQ7" s="9" t="s">
        <v>439</v>
      </c>
      <c r="DR7" s="9" t="s">
        <v>439</v>
      </c>
      <c r="DS7" s="9" t="s">
        <v>439</v>
      </c>
      <c r="DT7" s="9" t="s">
        <v>441</v>
      </c>
      <c r="DU7" s="9" t="s">
        <v>439</v>
      </c>
      <c r="DV7" s="9" t="s">
        <v>439</v>
      </c>
      <c r="DW7" s="9" t="s">
        <v>440</v>
      </c>
      <c r="DX7" s="9" t="s">
        <v>439</v>
      </c>
      <c r="DY7" s="9" t="s">
        <v>439</v>
      </c>
      <c r="DZ7" s="9" t="s">
        <v>440</v>
      </c>
      <c r="EA7" s="9" t="s">
        <v>439</v>
      </c>
      <c r="EB7" s="9" t="s">
        <v>439</v>
      </c>
      <c r="EC7" s="9" t="s">
        <v>439</v>
      </c>
      <c r="ED7" s="9" t="s">
        <v>440</v>
      </c>
      <c r="EE7" s="9" t="s">
        <v>440</v>
      </c>
      <c r="EF7" s="9" t="s">
        <v>441</v>
      </c>
      <c r="EG7" s="9" t="s">
        <v>439</v>
      </c>
      <c r="EH7" s="9" t="s">
        <v>439</v>
      </c>
      <c r="EI7" s="9" t="s">
        <v>439</v>
      </c>
      <c r="EJ7" s="9" t="s">
        <v>439</v>
      </c>
      <c r="EK7" s="9" t="s">
        <v>439</v>
      </c>
      <c r="EL7" s="9" t="s">
        <v>439</v>
      </c>
      <c r="EM7" s="9" t="s">
        <v>441</v>
      </c>
      <c r="EN7" s="9" t="s">
        <v>441</v>
      </c>
      <c r="EO7" s="9" t="s">
        <v>441</v>
      </c>
      <c r="EP7" s="9" t="s">
        <v>441</v>
      </c>
      <c r="EQ7" s="9" t="s">
        <v>440</v>
      </c>
      <c r="ER7" s="9" t="s">
        <v>441</v>
      </c>
      <c r="ES7" s="9" t="s">
        <v>441</v>
      </c>
      <c r="ET7" s="9" t="s">
        <v>441</v>
      </c>
      <c r="EU7" s="9" t="s">
        <v>439</v>
      </c>
      <c r="EV7" s="9" t="s">
        <v>439</v>
      </c>
      <c r="EW7" s="9" t="s">
        <v>439</v>
      </c>
      <c r="EX7" s="9" t="s">
        <v>441</v>
      </c>
      <c r="EY7" s="9" t="s">
        <v>441</v>
      </c>
      <c r="EZ7" s="9" t="s">
        <v>440</v>
      </c>
      <c r="FA7" s="9" t="s">
        <v>439</v>
      </c>
      <c r="FB7" s="9" t="s">
        <v>440</v>
      </c>
      <c r="FC7" s="9" t="s">
        <v>440</v>
      </c>
      <c r="FD7" s="9" t="s">
        <v>440</v>
      </c>
      <c r="FE7" s="9" t="s">
        <v>439</v>
      </c>
      <c r="FF7" s="9" t="s">
        <v>439</v>
      </c>
      <c r="FG7" s="9" t="s">
        <v>439</v>
      </c>
      <c r="FH7" s="9" t="s">
        <v>440</v>
      </c>
      <c r="FI7" s="9" t="s">
        <v>440</v>
      </c>
      <c r="FJ7" s="199"/>
      <c r="FK7" s="1"/>
      <c r="FL7" s="10" t="s">
        <v>440</v>
      </c>
      <c r="FM7" s="10" t="s">
        <v>439</v>
      </c>
      <c r="FN7" s="10" t="s">
        <v>440</v>
      </c>
      <c r="FO7" s="10" t="s">
        <v>440</v>
      </c>
      <c r="FP7" s="10" t="s">
        <v>440</v>
      </c>
      <c r="FQ7" s="10" t="s">
        <v>440</v>
      </c>
      <c r="FR7" s="10" t="s">
        <v>440</v>
      </c>
      <c r="FS7" s="10" t="s">
        <v>440</v>
      </c>
      <c r="FT7" s="195"/>
    </row>
    <row r="8" spans="1:176" ht="15" hidden="1" customHeight="1" x14ac:dyDescent="0.3">
      <c r="A8" s="199"/>
      <c r="B8" s="199"/>
      <c r="C8" s="9" t="s">
        <v>443</v>
      </c>
      <c r="D8" s="9" t="s">
        <v>443</v>
      </c>
      <c r="E8" s="9" t="s">
        <v>443</v>
      </c>
      <c r="F8" s="9" t="s">
        <v>443</v>
      </c>
      <c r="G8" s="9" t="s">
        <v>444</v>
      </c>
      <c r="H8" s="9" t="s">
        <v>444</v>
      </c>
      <c r="I8" s="9" t="s">
        <v>443</v>
      </c>
      <c r="J8" s="9" t="s">
        <v>443</v>
      </c>
      <c r="K8" s="9" t="s">
        <v>444</v>
      </c>
      <c r="L8" s="9" t="s">
        <v>444</v>
      </c>
      <c r="M8" s="9" t="s">
        <v>444</v>
      </c>
      <c r="N8" s="9" t="s">
        <v>444</v>
      </c>
      <c r="O8" s="9" t="s">
        <v>444</v>
      </c>
      <c r="P8" s="9" t="s">
        <v>444</v>
      </c>
      <c r="Q8" s="9" t="s">
        <v>444</v>
      </c>
      <c r="R8" s="9" t="s">
        <v>444</v>
      </c>
      <c r="S8" s="9" t="s">
        <v>443</v>
      </c>
      <c r="T8" s="9" t="s">
        <v>443</v>
      </c>
      <c r="U8" s="9" t="s">
        <v>444</v>
      </c>
      <c r="V8" s="9" t="s">
        <v>444</v>
      </c>
      <c r="W8" s="9" t="s">
        <v>444</v>
      </c>
      <c r="X8" s="9" t="s">
        <v>444</v>
      </c>
      <c r="Y8" s="9" t="s">
        <v>443</v>
      </c>
      <c r="Z8" s="9" t="s">
        <v>443</v>
      </c>
      <c r="AA8" s="9" t="s">
        <v>443</v>
      </c>
      <c r="AB8" s="9" t="s">
        <v>444</v>
      </c>
      <c r="AC8" s="9" t="s">
        <v>443</v>
      </c>
      <c r="AD8" s="9" t="s">
        <v>443</v>
      </c>
      <c r="AE8" s="9" t="s">
        <v>443</v>
      </c>
      <c r="AF8" s="9" t="s">
        <v>443</v>
      </c>
      <c r="AG8" s="9" t="s">
        <v>444</v>
      </c>
      <c r="AH8" s="9" t="s">
        <v>444</v>
      </c>
      <c r="AI8" s="9" t="s">
        <v>444</v>
      </c>
      <c r="AJ8" s="9" t="s">
        <v>443</v>
      </c>
      <c r="AK8" s="9" t="s">
        <v>443</v>
      </c>
      <c r="AL8" s="9" t="s">
        <v>444</v>
      </c>
      <c r="AM8" s="9" t="s">
        <v>444</v>
      </c>
      <c r="AN8" s="9" t="s">
        <v>444</v>
      </c>
      <c r="AO8" s="9" t="s">
        <v>443</v>
      </c>
      <c r="AP8" s="9" t="s">
        <v>443</v>
      </c>
      <c r="AQ8" s="9" t="s">
        <v>443</v>
      </c>
      <c r="AR8" s="9" t="s">
        <v>443</v>
      </c>
      <c r="AS8" s="9" t="s">
        <v>443</v>
      </c>
      <c r="AT8" s="9" t="s">
        <v>443</v>
      </c>
      <c r="AU8" s="9" t="s">
        <v>443</v>
      </c>
      <c r="AV8" s="9" t="s">
        <v>443</v>
      </c>
      <c r="AW8" s="9" t="s">
        <v>444</v>
      </c>
      <c r="AX8" s="9" t="s">
        <v>444</v>
      </c>
      <c r="AY8" s="9" t="s">
        <v>444</v>
      </c>
      <c r="AZ8" s="9" t="s">
        <v>443</v>
      </c>
      <c r="BA8" s="9" t="s">
        <v>443</v>
      </c>
      <c r="BB8" s="9" t="s">
        <v>443</v>
      </c>
      <c r="BC8" s="9" t="s">
        <v>443</v>
      </c>
      <c r="BD8" s="9" t="s">
        <v>443</v>
      </c>
      <c r="BE8" s="9" t="s">
        <v>443</v>
      </c>
      <c r="BF8" s="9" t="s">
        <v>443</v>
      </c>
      <c r="BG8" s="9" t="s">
        <v>443</v>
      </c>
      <c r="BH8" s="9" t="s">
        <v>443</v>
      </c>
      <c r="BI8" s="9" t="s">
        <v>444</v>
      </c>
      <c r="BJ8" s="9" t="s">
        <v>444</v>
      </c>
      <c r="BK8" s="9" t="s">
        <v>444</v>
      </c>
      <c r="BL8" s="9" t="s">
        <v>444</v>
      </c>
      <c r="BM8" s="9" t="s">
        <v>444</v>
      </c>
      <c r="BN8" s="9" t="s">
        <v>444</v>
      </c>
      <c r="BO8" s="9" t="s">
        <v>443</v>
      </c>
      <c r="BP8" s="9" t="s">
        <v>444</v>
      </c>
      <c r="BQ8" s="9" t="s">
        <v>444</v>
      </c>
      <c r="BR8" s="9" t="s">
        <v>444</v>
      </c>
      <c r="BS8" s="9" t="s">
        <v>444</v>
      </c>
      <c r="BT8" s="9" t="s">
        <v>444</v>
      </c>
      <c r="BU8" s="9" t="s">
        <v>444</v>
      </c>
      <c r="BV8" s="9" t="s">
        <v>444</v>
      </c>
      <c r="BW8" s="9" t="s">
        <v>444</v>
      </c>
      <c r="BX8" s="9" t="s">
        <v>444</v>
      </c>
      <c r="BY8" s="9" t="s">
        <v>443</v>
      </c>
      <c r="BZ8" s="9" t="s">
        <v>444</v>
      </c>
      <c r="CA8" s="9" t="s">
        <v>444</v>
      </c>
      <c r="CB8" s="9" t="s">
        <v>443</v>
      </c>
      <c r="CC8" s="9" t="s">
        <v>443</v>
      </c>
      <c r="CD8" s="9" t="s">
        <v>443</v>
      </c>
      <c r="CE8" s="9" t="s">
        <v>443</v>
      </c>
      <c r="CF8" s="9" t="s">
        <v>443</v>
      </c>
      <c r="CG8" s="9" t="s">
        <v>443</v>
      </c>
      <c r="CH8" s="9" t="s">
        <v>444</v>
      </c>
      <c r="CI8" s="9" t="s">
        <v>444</v>
      </c>
      <c r="CJ8" s="9" t="s">
        <v>444</v>
      </c>
      <c r="CK8" s="9" t="s">
        <v>444</v>
      </c>
      <c r="CL8" s="9" t="s">
        <v>444</v>
      </c>
      <c r="CM8" s="9" t="s">
        <v>444</v>
      </c>
      <c r="CN8" s="9" t="s">
        <v>444</v>
      </c>
      <c r="CO8" s="9" t="s">
        <v>444</v>
      </c>
      <c r="CP8" s="9" t="s">
        <v>444</v>
      </c>
      <c r="CQ8" s="9" t="s">
        <v>444</v>
      </c>
      <c r="CR8" s="9" t="s">
        <v>444</v>
      </c>
      <c r="CS8" s="9" t="s">
        <v>444</v>
      </c>
      <c r="CT8" s="9" t="s">
        <v>444</v>
      </c>
      <c r="CU8" s="9" t="s">
        <v>445</v>
      </c>
      <c r="CV8" s="9" t="s">
        <v>446</v>
      </c>
      <c r="CW8" s="9" t="s">
        <v>445</v>
      </c>
      <c r="CX8" s="9" t="s">
        <v>446</v>
      </c>
      <c r="CY8" s="9" t="s">
        <v>443</v>
      </c>
      <c r="CZ8" s="9" t="s">
        <v>445</v>
      </c>
      <c r="DA8" s="9" t="s">
        <v>443</v>
      </c>
      <c r="DB8" s="9" t="s">
        <v>443</v>
      </c>
      <c r="DC8" s="9" t="s">
        <v>443</v>
      </c>
      <c r="DD8" s="9" t="s">
        <v>443</v>
      </c>
      <c r="DE8" s="9" t="s">
        <v>443</v>
      </c>
      <c r="DF8" s="9" t="s">
        <v>443</v>
      </c>
      <c r="DG8" s="9" t="s">
        <v>443</v>
      </c>
      <c r="DH8" s="9" t="s">
        <v>443</v>
      </c>
      <c r="DI8" s="9" t="s">
        <v>443</v>
      </c>
      <c r="DJ8" s="9" t="s">
        <v>443</v>
      </c>
      <c r="DK8" s="9" t="s">
        <v>443</v>
      </c>
      <c r="DL8" s="9" t="s">
        <v>445</v>
      </c>
      <c r="DM8" s="9" t="s">
        <v>445</v>
      </c>
      <c r="DN8" s="9" t="s">
        <v>446</v>
      </c>
      <c r="DO8" s="9" t="s">
        <v>446</v>
      </c>
      <c r="DP8" s="9" t="s">
        <v>444</v>
      </c>
      <c r="DQ8" s="9" t="s">
        <v>444</v>
      </c>
      <c r="DR8" s="9" t="s">
        <v>444</v>
      </c>
      <c r="DS8" s="9" t="s">
        <v>444</v>
      </c>
      <c r="DT8" s="9" t="s">
        <v>445</v>
      </c>
      <c r="DU8" s="9" t="s">
        <v>443</v>
      </c>
      <c r="DV8" s="9" t="s">
        <v>443</v>
      </c>
      <c r="DW8" s="9" t="s">
        <v>443</v>
      </c>
      <c r="DX8" s="9" t="s">
        <v>443</v>
      </c>
      <c r="DY8" s="9" t="s">
        <v>443</v>
      </c>
      <c r="DZ8" s="9" t="s">
        <v>443</v>
      </c>
      <c r="EA8" s="9" t="s">
        <v>443</v>
      </c>
      <c r="EB8" s="9" t="s">
        <v>443</v>
      </c>
      <c r="EC8" s="9" t="s">
        <v>443</v>
      </c>
      <c r="ED8" s="9" t="s">
        <v>446</v>
      </c>
      <c r="EE8" s="9" t="s">
        <v>446</v>
      </c>
      <c r="EF8" s="9" t="s">
        <v>445</v>
      </c>
      <c r="EG8" s="9" t="s">
        <v>446</v>
      </c>
      <c r="EH8" s="9" t="s">
        <v>446</v>
      </c>
      <c r="EI8" s="9" t="s">
        <v>446</v>
      </c>
      <c r="EJ8" s="9" t="s">
        <v>446</v>
      </c>
      <c r="EK8" s="9" t="s">
        <v>443</v>
      </c>
      <c r="EL8" s="9" t="s">
        <v>443</v>
      </c>
      <c r="EM8" s="9" t="s">
        <v>443</v>
      </c>
      <c r="EN8" s="9" t="s">
        <v>443</v>
      </c>
      <c r="EO8" s="9" t="s">
        <v>443</v>
      </c>
      <c r="EP8" s="9" t="s">
        <v>443</v>
      </c>
      <c r="EQ8" s="9" t="s">
        <v>446</v>
      </c>
      <c r="ER8" s="9" t="s">
        <v>445</v>
      </c>
      <c r="ES8" s="9" t="s">
        <v>445</v>
      </c>
      <c r="ET8" s="9" t="s">
        <v>445</v>
      </c>
      <c r="EU8" s="9" t="s">
        <v>443</v>
      </c>
      <c r="EV8" s="9" t="s">
        <v>446</v>
      </c>
      <c r="EW8" s="9" t="s">
        <v>446</v>
      </c>
      <c r="EX8" s="9" t="s">
        <v>445</v>
      </c>
      <c r="EY8" s="9" t="s">
        <v>445</v>
      </c>
      <c r="EZ8" s="9" t="s">
        <v>443</v>
      </c>
      <c r="FA8" s="9" t="s">
        <v>443</v>
      </c>
      <c r="FB8" s="9" t="s">
        <v>444</v>
      </c>
      <c r="FC8" s="9" t="s">
        <v>444</v>
      </c>
      <c r="FD8" s="9" t="s">
        <v>444</v>
      </c>
      <c r="FE8" s="9" t="s">
        <v>444</v>
      </c>
      <c r="FF8" s="9" t="s">
        <v>444</v>
      </c>
      <c r="FG8" s="9" t="s">
        <v>444</v>
      </c>
      <c r="FH8" s="9" t="s">
        <v>444</v>
      </c>
      <c r="FI8" s="9" t="s">
        <v>444</v>
      </c>
      <c r="FJ8" s="199"/>
      <c r="FK8" s="1"/>
      <c r="FL8" s="10" t="s">
        <v>443</v>
      </c>
      <c r="FM8" s="10" t="s">
        <v>443</v>
      </c>
      <c r="FN8" s="10" t="s">
        <v>443</v>
      </c>
      <c r="FO8" s="10" t="s">
        <v>443</v>
      </c>
      <c r="FP8" s="10" t="s">
        <v>444</v>
      </c>
      <c r="FQ8" s="10" t="s">
        <v>444</v>
      </c>
      <c r="FR8" s="10" t="s">
        <v>443</v>
      </c>
      <c r="FS8" s="10" t="s">
        <v>443</v>
      </c>
      <c r="FT8" s="195"/>
    </row>
    <row r="9" spans="1:176" ht="40.049999999999997" customHeight="1" x14ac:dyDescent="0.3">
      <c r="A9" s="199"/>
      <c r="B9" s="199"/>
      <c r="C9" s="11" t="s">
        <v>447</v>
      </c>
      <c r="D9" s="11" t="s">
        <v>447</v>
      </c>
      <c r="E9" s="11" t="s">
        <v>448</v>
      </c>
      <c r="F9" s="11" t="s">
        <v>448</v>
      </c>
      <c r="G9" s="11" t="s">
        <v>448</v>
      </c>
      <c r="H9" s="11" t="s">
        <v>448</v>
      </c>
      <c r="I9" s="11" t="s">
        <v>119</v>
      </c>
      <c r="J9" s="11" t="s">
        <v>119</v>
      </c>
      <c r="K9" s="11" t="s">
        <v>158</v>
      </c>
      <c r="L9" s="11" t="s">
        <v>158</v>
      </c>
      <c r="M9" s="11" t="s">
        <v>107</v>
      </c>
      <c r="N9" s="11" t="s">
        <v>107</v>
      </c>
      <c r="O9" s="11" t="s">
        <v>107</v>
      </c>
      <c r="P9" s="11" t="s">
        <v>107</v>
      </c>
      <c r="Q9" s="11" t="s">
        <v>107</v>
      </c>
      <c r="R9" s="11" t="s">
        <v>107</v>
      </c>
      <c r="S9" s="11" t="s">
        <v>107</v>
      </c>
      <c r="T9" s="11" t="s">
        <v>107</v>
      </c>
      <c r="U9" s="11" t="s">
        <v>449</v>
      </c>
      <c r="V9" s="11" t="s">
        <v>449</v>
      </c>
      <c r="W9" s="11" t="s">
        <v>449</v>
      </c>
      <c r="X9" s="11" t="s">
        <v>449</v>
      </c>
      <c r="Y9" s="11" t="s">
        <v>450</v>
      </c>
      <c r="Z9" s="11" t="s">
        <v>256</v>
      </c>
      <c r="AA9" s="11" t="s">
        <v>256</v>
      </c>
      <c r="AB9" s="11" t="s">
        <v>256</v>
      </c>
      <c r="AC9" s="11" t="s">
        <v>78</v>
      </c>
      <c r="AD9" s="11" t="s">
        <v>78</v>
      </c>
      <c r="AE9" s="11" t="s">
        <v>78</v>
      </c>
      <c r="AF9" s="11" t="s">
        <v>78</v>
      </c>
      <c r="AG9" s="11" t="s">
        <v>78</v>
      </c>
      <c r="AH9" s="11" t="s">
        <v>78</v>
      </c>
      <c r="AI9" s="11" t="s">
        <v>78</v>
      </c>
      <c r="AJ9" s="11" t="s">
        <v>451</v>
      </c>
      <c r="AK9" s="11" t="s">
        <v>73</v>
      </c>
      <c r="AL9" s="11" t="s">
        <v>329</v>
      </c>
      <c r="AM9" s="11" t="s">
        <v>452</v>
      </c>
      <c r="AN9" s="11" t="s">
        <v>452</v>
      </c>
      <c r="AO9" s="11" t="s">
        <v>453</v>
      </c>
      <c r="AP9" s="11" t="s">
        <v>453</v>
      </c>
      <c r="AQ9" s="11" t="s">
        <v>454</v>
      </c>
      <c r="AR9" s="11" t="s">
        <v>455</v>
      </c>
      <c r="AS9" s="11" t="s">
        <v>455</v>
      </c>
      <c r="AT9" s="11" t="s">
        <v>456</v>
      </c>
      <c r="AU9" s="11" t="s">
        <v>457</v>
      </c>
      <c r="AV9" s="11" t="s">
        <v>458</v>
      </c>
      <c r="AW9" s="11" t="s">
        <v>104</v>
      </c>
      <c r="AX9" s="11" t="s">
        <v>104</v>
      </c>
      <c r="AY9" s="11" t="s">
        <v>104</v>
      </c>
      <c r="AZ9" s="11" t="s">
        <v>53</v>
      </c>
      <c r="BA9" s="11" t="s">
        <v>53</v>
      </c>
      <c r="BB9" s="11" t="s">
        <v>53</v>
      </c>
      <c r="BC9" s="11" t="s">
        <v>53</v>
      </c>
      <c r="BD9" s="11" t="s">
        <v>53</v>
      </c>
      <c r="BE9" s="11" t="s">
        <v>53</v>
      </c>
      <c r="BF9" s="11" t="s">
        <v>53</v>
      </c>
      <c r="BG9" s="11" t="s">
        <v>53</v>
      </c>
      <c r="BH9" s="11" t="s">
        <v>459</v>
      </c>
      <c r="BI9" s="11" t="s">
        <v>86</v>
      </c>
      <c r="BJ9" s="11" t="s">
        <v>86</v>
      </c>
      <c r="BK9" s="11" t="s">
        <v>86</v>
      </c>
      <c r="BL9" s="11" t="s">
        <v>90</v>
      </c>
      <c r="BM9" s="11" t="s">
        <v>90</v>
      </c>
      <c r="BN9" s="11" t="s">
        <v>90</v>
      </c>
      <c r="BO9" s="11" t="s">
        <v>90</v>
      </c>
      <c r="BP9" s="11" t="s">
        <v>90</v>
      </c>
      <c r="BQ9" s="11" t="s">
        <v>90</v>
      </c>
      <c r="BR9" s="11" t="s">
        <v>90</v>
      </c>
      <c r="BS9" s="11" t="s">
        <v>90</v>
      </c>
      <c r="BT9" s="11" t="s">
        <v>90</v>
      </c>
      <c r="BU9" s="11" t="s">
        <v>90</v>
      </c>
      <c r="BV9" s="11" t="s">
        <v>90</v>
      </c>
      <c r="BW9" s="11" t="s">
        <v>90</v>
      </c>
      <c r="BX9" s="11" t="s">
        <v>90</v>
      </c>
      <c r="BY9" s="11" t="s">
        <v>90</v>
      </c>
      <c r="BZ9" s="11" t="s">
        <v>460</v>
      </c>
      <c r="CA9" s="11" t="s">
        <v>460</v>
      </c>
      <c r="CB9" s="11" t="s">
        <v>461</v>
      </c>
      <c r="CC9" s="11" t="s">
        <v>126</v>
      </c>
      <c r="CD9" s="11" t="s">
        <v>126</v>
      </c>
      <c r="CE9" s="11" t="s">
        <v>126</v>
      </c>
      <c r="CF9" s="11" t="s">
        <v>126</v>
      </c>
      <c r="CG9" s="11" t="s">
        <v>126</v>
      </c>
      <c r="CH9" s="11" t="s">
        <v>126</v>
      </c>
      <c r="CI9" s="11" t="s">
        <v>126</v>
      </c>
      <c r="CJ9" s="11" t="s">
        <v>126</v>
      </c>
      <c r="CK9" s="11" t="s">
        <v>126</v>
      </c>
      <c r="CL9" s="11" t="s">
        <v>126</v>
      </c>
      <c r="CM9" s="11" t="s">
        <v>126</v>
      </c>
      <c r="CN9" s="11" t="s">
        <v>126</v>
      </c>
      <c r="CO9" s="11" t="s">
        <v>148</v>
      </c>
      <c r="CP9" s="11" t="s">
        <v>148</v>
      </c>
      <c r="CQ9" s="11" t="s">
        <v>148</v>
      </c>
      <c r="CR9" s="11" t="s">
        <v>148</v>
      </c>
      <c r="CS9" s="11" t="s">
        <v>154</v>
      </c>
      <c r="CT9" s="11" t="s">
        <v>154</v>
      </c>
      <c r="CU9" s="11" t="s">
        <v>462</v>
      </c>
      <c r="CV9" s="11" t="s">
        <v>463</v>
      </c>
      <c r="CW9" s="11" t="s">
        <v>285</v>
      </c>
      <c r="CX9" s="11" t="s">
        <v>464</v>
      </c>
      <c r="CY9" s="11" t="s">
        <v>23</v>
      </c>
      <c r="CZ9" s="11" t="s">
        <v>465</v>
      </c>
      <c r="DA9" s="11" t="s">
        <v>466</v>
      </c>
      <c r="DB9" s="11" t="s">
        <v>119</v>
      </c>
      <c r="DC9" s="11" t="s">
        <v>119</v>
      </c>
      <c r="DD9" s="11" t="s">
        <v>451</v>
      </c>
      <c r="DE9" s="11" t="s">
        <v>467</v>
      </c>
      <c r="DF9" s="11" t="s">
        <v>468</v>
      </c>
      <c r="DG9" s="11" t="s">
        <v>469</v>
      </c>
      <c r="DH9" s="11" t="s">
        <v>470</v>
      </c>
      <c r="DI9" s="11" t="s">
        <v>471</v>
      </c>
      <c r="DJ9" s="11" t="s">
        <v>472</v>
      </c>
      <c r="DK9" s="11" t="s">
        <v>293</v>
      </c>
      <c r="DL9" s="11" t="s">
        <v>473</v>
      </c>
      <c r="DM9" s="11" t="s">
        <v>474</v>
      </c>
      <c r="DN9" s="11" t="s">
        <v>475</v>
      </c>
      <c r="DO9" s="11" t="s">
        <v>476</v>
      </c>
      <c r="DP9" s="11" t="s">
        <v>477</v>
      </c>
      <c r="DQ9" s="11" t="s">
        <v>477</v>
      </c>
      <c r="DR9" s="11" t="s">
        <v>477</v>
      </c>
      <c r="DS9" s="11" t="s">
        <v>477</v>
      </c>
      <c r="DT9" s="11" t="s">
        <v>478</v>
      </c>
      <c r="DU9" s="11" t="s">
        <v>479</v>
      </c>
      <c r="DV9" s="11" t="s">
        <v>480</v>
      </c>
      <c r="DW9" s="11" t="s">
        <v>481</v>
      </c>
      <c r="DX9" s="11" t="s">
        <v>482</v>
      </c>
      <c r="DY9" s="11" t="s">
        <v>253</v>
      </c>
      <c r="DZ9" s="11" t="s">
        <v>253</v>
      </c>
      <c r="EA9" s="11" t="s">
        <v>253</v>
      </c>
      <c r="EB9" s="11" t="s">
        <v>253</v>
      </c>
      <c r="EC9" s="11" t="s">
        <v>483</v>
      </c>
      <c r="ED9" s="11" t="s">
        <v>484</v>
      </c>
      <c r="EE9" s="11" t="s">
        <v>484</v>
      </c>
      <c r="EF9" s="11" t="s">
        <v>90</v>
      </c>
      <c r="EG9" s="11" t="s">
        <v>90</v>
      </c>
      <c r="EH9" s="11" t="s">
        <v>90</v>
      </c>
      <c r="EI9" s="11" t="s">
        <v>90</v>
      </c>
      <c r="EJ9" s="11" t="s">
        <v>90</v>
      </c>
      <c r="EK9" s="11" t="s">
        <v>485</v>
      </c>
      <c r="EL9" s="11" t="s">
        <v>485</v>
      </c>
      <c r="EM9" s="11" t="s">
        <v>486</v>
      </c>
      <c r="EN9" s="11" t="s">
        <v>486</v>
      </c>
      <c r="EO9" s="11" t="s">
        <v>486</v>
      </c>
      <c r="EP9" s="11" t="s">
        <v>486</v>
      </c>
      <c r="EQ9" s="11" t="s">
        <v>487</v>
      </c>
      <c r="ER9" s="11" t="s">
        <v>301</v>
      </c>
      <c r="ES9" s="11" t="s">
        <v>488</v>
      </c>
      <c r="ET9" s="11" t="s">
        <v>126</v>
      </c>
      <c r="EU9" s="11" t="s">
        <v>126</v>
      </c>
      <c r="EV9" s="11" t="s">
        <v>126</v>
      </c>
      <c r="EW9" s="11" t="s">
        <v>126</v>
      </c>
      <c r="EX9" s="11" t="s">
        <v>126</v>
      </c>
      <c r="EY9" s="11" t="s">
        <v>489</v>
      </c>
      <c r="EZ9" s="11" t="s">
        <v>490</v>
      </c>
      <c r="FA9" s="11" t="s">
        <v>490</v>
      </c>
      <c r="FB9" s="11" t="s">
        <v>225</v>
      </c>
      <c r="FC9" s="11" t="s">
        <v>491</v>
      </c>
      <c r="FD9" s="11" t="s">
        <v>491</v>
      </c>
      <c r="FE9" s="11" t="s">
        <v>492</v>
      </c>
      <c r="FF9" s="11" t="s">
        <v>492</v>
      </c>
      <c r="FG9" s="11" t="s">
        <v>493</v>
      </c>
      <c r="FH9" s="11" t="s">
        <v>180</v>
      </c>
      <c r="FI9" s="11" t="s">
        <v>191</v>
      </c>
      <c r="FJ9" s="199"/>
      <c r="FK9" s="1"/>
      <c r="FL9" s="12" t="s">
        <v>494</v>
      </c>
      <c r="FM9" s="12" t="s">
        <v>495</v>
      </c>
      <c r="FN9" s="12" t="s">
        <v>496</v>
      </c>
      <c r="FO9" s="12" t="s">
        <v>497</v>
      </c>
      <c r="FP9" s="12" t="s">
        <v>498</v>
      </c>
      <c r="FQ9" s="12" t="s">
        <v>499</v>
      </c>
      <c r="FR9" s="12" t="s">
        <v>490</v>
      </c>
      <c r="FS9" s="12" t="s">
        <v>490</v>
      </c>
      <c r="FT9" s="195"/>
    </row>
    <row r="10" spans="1:176" ht="40.049999999999997" customHeight="1" x14ac:dyDescent="0.3">
      <c r="A10" s="199"/>
      <c r="B10" s="199"/>
      <c r="C10" s="9" t="s">
        <v>500</v>
      </c>
      <c r="D10" s="9" t="s">
        <v>501</v>
      </c>
      <c r="E10" s="9" t="s">
        <v>502</v>
      </c>
      <c r="F10" s="9" t="s">
        <v>503</v>
      </c>
      <c r="G10" s="9" t="s">
        <v>504</v>
      </c>
      <c r="H10" s="9" t="s">
        <v>505</v>
      </c>
      <c r="I10" s="9" t="s">
        <v>506</v>
      </c>
      <c r="J10" s="9" t="s">
        <v>507</v>
      </c>
      <c r="K10" s="9" t="s">
        <v>508</v>
      </c>
      <c r="L10" s="9" t="s">
        <v>509</v>
      </c>
      <c r="M10" s="9" t="s">
        <v>510</v>
      </c>
      <c r="N10" s="9" t="s">
        <v>511</v>
      </c>
      <c r="O10" s="9" t="s">
        <v>512</v>
      </c>
      <c r="P10" s="9" t="s">
        <v>513</v>
      </c>
      <c r="Q10" s="9" t="s">
        <v>514</v>
      </c>
      <c r="R10" s="9" t="s">
        <v>515</v>
      </c>
      <c r="S10" s="9" t="s">
        <v>309</v>
      </c>
      <c r="T10" s="9" t="s">
        <v>516</v>
      </c>
      <c r="U10" s="9" t="s">
        <v>517</v>
      </c>
      <c r="V10" s="9" t="s">
        <v>518</v>
      </c>
      <c r="W10" s="9" t="s">
        <v>519</v>
      </c>
      <c r="X10" s="9" t="s">
        <v>520</v>
      </c>
      <c r="Y10" s="9" t="s">
        <v>521</v>
      </c>
      <c r="Z10" s="9" t="s">
        <v>522</v>
      </c>
      <c r="AA10" s="9" t="s">
        <v>523</v>
      </c>
      <c r="AB10" s="9" t="s">
        <v>257</v>
      </c>
      <c r="AC10" s="9" t="s">
        <v>524</v>
      </c>
      <c r="AD10" s="9" t="s">
        <v>235</v>
      </c>
      <c r="AE10" s="9" t="s">
        <v>237</v>
      </c>
      <c r="AF10" s="9" t="s">
        <v>525</v>
      </c>
      <c r="AG10" s="9" t="s">
        <v>526</v>
      </c>
      <c r="AH10" s="9" t="s">
        <v>527</v>
      </c>
      <c r="AI10" s="9" t="s">
        <v>528</v>
      </c>
      <c r="AJ10" s="9" t="s">
        <v>529</v>
      </c>
      <c r="AK10" s="9" t="s">
        <v>530</v>
      </c>
      <c r="AL10" s="9" t="s">
        <v>330</v>
      </c>
      <c r="AM10" s="9" t="s">
        <v>531</v>
      </c>
      <c r="AN10" s="9" t="s">
        <v>532</v>
      </c>
      <c r="AO10" s="9" t="s">
        <v>533</v>
      </c>
      <c r="AP10" s="9" t="s">
        <v>534</v>
      </c>
      <c r="AQ10" s="9" t="s">
        <v>454</v>
      </c>
      <c r="AR10" s="9" t="s">
        <v>535</v>
      </c>
      <c r="AS10" s="9" t="s">
        <v>536</v>
      </c>
      <c r="AT10" s="9" t="s">
        <v>537</v>
      </c>
      <c r="AU10" s="9" t="s">
        <v>538</v>
      </c>
      <c r="AV10" s="9" t="s">
        <v>539</v>
      </c>
      <c r="AW10" s="9" t="s">
        <v>540</v>
      </c>
      <c r="AX10" s="9" t="s">
        <v>541</v>
      </c>
      <c r="AY10" s="9" t="s">
        <v>542</v>
      </c>
      <c r="AZ10" s="9" t="s">
        <v>543</v>
      </c>
      <c r="BA10" s="9" t="s">
        <v>544</v>
      </c>
      <c r="BB10" s="9" t="s">
        <v>545</v>
      </c>
      <c r="BC10" s="9" t="s">
        <v>546</v>
      </c>
      <c r="BD10" s="9" t="s">
        <v>547</v>
      </c>
      <c r="BE10" s="9" t="s">
        <v>548</v>
      </c>
      <c r="BF10" s="9" t="s">
        <v>549</v>
      </c>
      <c r="BG10" s="9" t="s">
        <v>550</v>
      </c>
      <c r="BH10" s="9" t="s">
        <v>551</v>
      </c>
      <c r="BI10" s="9" t="s">
        <v>552</v>
      </c>
      <c r="BJ10" s="9" t="s">
        <v>553</v>
      </c>
      <c r="BK10" s="9" t="s">
        <v>554</v>
      </c>
      <c r="BL10" s="9" t="s">
        <v>555</v>
      </c>
      <c r="BM10" s="9" t="s">
        <v>556</v>
      </c>
      <c r="BN10" s="9" t="s">
        <v>557</v>
      </c>
      <c r="BO10" s="9" t="s">
        <v>275</v>
      </c>
      <c r="BP10" s="9" t="s">
        <v>558</v>
      </c>
      <c r="BQ10" s="9" t="s">
        <v>559</v>
      </c>
      <c r="BR10" s="9" t="s">
        <v>560</v>
      </c>
      <c r="BS10" s="9" t="s">
        <v>561</v>
      </c>
      <c r="BT10" s="9" t="s">
        <v>562</v>
      </c>
      <c r="BU10" s="9" t="s">
        <v>563</v>
      </c>
      <c r="BV10" s="9" t="s">
        <v>564</v>
      </c>
      <c r="BW10" s="9" t="s">
        <v>565</v>
      </c>
      <c r="BX10" s="9" t="s">
        <v>566</v>
      </c>
      <c r="BY10" s="9" t="s">
        <v>266</v>
      </c>
      <c r="BZ10" s="9" t="s">
        <v>567</v>
      </c>
      <c r="CA10" s="9" t="s">
        <v>568</v>
      </c>
      <c r="CB10" s="9" t="s">
        <v>569</v>
      </c>
      <c r="CC10" s="9" t="s">
        <v>570</v>
      </c>
      <c r="CD10" s="9" t="s">
        <v>339</v>
      </c>
      <c r="CE10" s="9" t="s">
        <v>571</v>
      </c>
      <c r="CF10" s="9" t="s">
        <v>572</v>
      </c>
      <c r="CG10" s="9" t="s">
        <v>573</v>
      </c>
      <c r="CH10" s="9" t="s">
        <v>574</v>
      </c>
      <c r="CI10" s="9" t="s">
        <v>575</v>
      </c>
      <c r="CJ10" s="9" t="s">
        <v>576</v>
      </c>
      <c r="CK10" s="9" t="s">
        <v>577</v>
      </c>
      <c r="CL10" s="9" t="s">
        <v>578</v>
      </c>
      <c r="CM10" s="9" t="s">
        <v>579</v>
      </c>
      <c r="CN10" s="9" t="s">
        <v>580</v>
      </c>
      <c r="CO10" s="9" t="s">
        <v>581</v>
      </c>
      <c r="CP10" s="9" t="s">
        <v>582</v>
      </c>
      <c r="CQ10" s="9" t="s">
        <v>583</v>
      </c>
      <c r="CR10" s="9" t="s">
        <v>584</v>
      </c>
      <c r="CS10" s="9" t="s">
        <v>585</v>
      </c>
      <c r="CT10" s="9" t="s">
        <v>586</v>
      </c>
      <c r="CU10" s="9" t="s">
        <v>587</v>
      </c>
      <c r="CV10" s="9" t="s">
        <v>588</v>
      </c>
      <c r="CW10" s="9" t="s">
        <v>589</v>
      </c>
      <c r="CX10" s="9" t="s">
        <v>590</v>
      </c>
      <c r="CY10" s="9" t="s">
        <v>591</v>
      </c>
      <c r="CZ10" s="9" t="s">
        <v>592</v>
      </c>
      <c r="DA10" s="9" t="s">
        <v>593</v>
      </c>
      <c r="DB10" s="9" t="s">
        <v>594</v>
      </c>
      <c r="DC10" s="9" t="s">
        <v>595</v>
      </c>
      <c r="DD10" s="9" t="s">
        <v>596</v>
      </c>
      <c r="DE10" s="9" t="s">
        <v>597</v>
      </c>
      <c r="DF10" s="9" t="s">
        <v>598</v>
      </c>
      <c r="DG10" s="9" t="s">
        <v>599</v>
      </c>
      <c r="DH10" s="9" t="s">
        <v>600</v>
      </c>
      <c r="DI10" s="9" t="s">
        <v>601</v>
      </c>
      <c r="DJ10" s="9" t="s">
        <v>602</v>
      </c>
      <c r="DK10" s="9" t="s">
        <v>294</v>
      </c>
      <c r="DL10" s="9" t="s">
        <v>603</v>
      </c>
      <c r="DM10" s="9" t="s">
        <v>604</v>
      </c>
      <c r="DN10" s="9" t="s">
        <v>605</v>
      </c>
      <c r="DO10" s="9" t="s">
        <v>606</v>
      </c>
      <c r="DP10" s="9" t="s">
        <v>607</v>
      </c>
      <c r="DQ10" s="9" t="s">
        <v>608</v>
      </c>
      <c r="DR10" s="9" t="s">
        <v>609</v>
      </c>
      <c r="DS10" s="9" t="s">
        <v>610</v>
      </c>
      <c r="DT10" s="9" t="s">
        <v>611</v>
      </c>
      <c r="DU10" s="9" t="s">
        <v>612</v>
      </c>
      <c r="DV10" s="9" t="s">
        <v>613</v>
      </c>
      <c r="DW10" s="9" t="s">
        <v>614</v>
      </c>
      <c r="DX10" s="9" t="s">
        <v>615</v>
      </c>
      <c r="DY10" s="9" t="s">
        <v>616</v>
      </c>
      <c r="DZ10" s="9" t="s">
        <v>617</v>
      </c>
      <c r="EA10" s="9" t="s">
        <v>618</v>
      </c>
      <c r="EB10" s="9" t="s">
        <v>619</v>
      </c>
      <c r="EC10" s="9" t="s">
        <v>620</v>
      </c>
      <c r="ED10" s="9" t="s">
        <v>621</v>
      </c>
      <c r="EE10" s="9" t="s">
        <v>622</v>
      </c>
      <c r="EF10" s="9" t="s">
        <v>623</v>
      </c>
      <c r="EG10" s="9" t="s">
        <v>624</v>
      </c>
      <c r="EH10" s="9" t="s">
        <v>625</v>
      </c>
      <c r="EI10" s="9" t="s">
        <v>626</v>
      </c>
      <c r="EJ10" s="9" t="s">
        <v>627</v>
      </c>
      <c r="EK10" s="9" t="s">
        <v>628</v>
      </c>
      <c r="EL10" s="9" t="s">
        <v>629</v>
      </c>
      <c r="EM10" s="9" t="s">
        <v>630</v>
      </c>
      <c r="EN10" s="9" t="s">
        <v>631</v>
      </c>
      <c r="EO10" s="9" t="s">
        <v>632</v>
      </c>
      <c r="EP10" s="9" t="s">
        <v>633</v>
      </c>
      <c r="EQ10" s="9" t="s">
        <v>634</v>
      </c>
      <c r="ER10" s="9" t="s">
        <v>302</v>
      </c>
      <c r="ES10" s="9" t="s">
        <v>635</v>
      </c>
      <c r="ET10" s="9" t="s">
        <v>343</v>
      </c>
      <c r="EU10" s="9" t="s">
        <v>636</v>
      </c>
      <c r="EV10" s="9" t="s">
        <v>637</v>
      </c>
      <c r="EW10" s="9" t="s">
        <v>638</v>
      </c>
      <c r="EX10" s="9" t="s">
        <v>639</v>
      </c>
      <c r="EY10" s="9" t="s">
        <v>640</v>
      </c>
      <c r="EZ10" s="9" t="s">
        <v>641</v>
      </c>
      <c r="FA10" s="9" t="s">
        <v>642</v>
      </c>
      <c r="FB10" s="9" t="s">
        <v>643</v>
      </c>
      <c r="FC10" s="9" t="s">
        <v>644</v>
      </c>
      <c r="FD10" s="9" t="s">
        <v>645</v>
      </c>
      <c r="FE10" s="9" t="s">
        <v>646</v>
      </c>
      <c r="FF10" s="9" t="s">
        <v>647</v>
      </c>
      <c r="FG10" s="9" t="s">
        <v>648</v>
      </c>
      <c r="FH10" s="9" t="s">
        <v>649</v>
      </c>
      <c r="FI10" s="9" t="s">
        <v>650</v>
      </c>
      <c r="FJ10" s="199" t="s">
        <v>651</v>
      </c>
      <c r="FK10" s="1"/>
      <c r="FL10" s="10" t="s">
        <v>652</v>
      </c>
      <c r="FM10" s="10" t="s">
        <v>653</v>
      </c>
      <c r="FN10" s="10" t="s">
        <v>654</v>
      </c>
      <c r="FO10" s="10" t="s">
        <v>655</v>
      </c>
      <c r="FP10" s="10" t="s">
        <v>656</v>
      </c>
      <c r="FQ10" s="10" t="s">
        <v>657</v>
      </c>
      <c r="FR10" s="10" t="s">
        <v>658</v>
      </c>
      <c r="FS10" s="10" t="s">
        <v>659</v>
      </c>
      <c r="FT10" s="195" t="s">
        <v>651</v>
      </c>
    </row>
    <row r="11" spans="1:176" ht="24" customHeight="1" x14ac:dyDescent="0.3">
      <c r="A11" s="13" t="s">
        <v>70</v>
      </c>
      <c r="B11" s="13" t="s">
        <v>660</v>
      </c>
      <c r="C11" s="14"/>
      <c r="D11" s="14"/>
      <c r="E11" s="14">
        <v>645.4</v>
      </c>
      <c r="F11" s="14">
        <v>216.9</v>
      </c>
      <c r="G11" s="14"/>
      <c r="H11" s="14"/>
      <c r="I11" s="14">
        <v>90</v>
      </c>
      <c r="J11" s="14">
        <v>228</v>
      </c>
      <c r="K11" s="14"/>
      <c r="L11" s="14"/>
      <c r="M11" s="14">
        <v>105.6</v>
      </c>
      <c r="N11" s="14">
        <v>105.9</v>
      </c>
      <c r="O11" s="14">
        <v>105.8</v>
      </c>
      <c r="P11" s="14">
        <v>208.2</v>
      </c>
      <c r="Q11" s="14">
        <v>109</v>
      </c>
      <c r="R11" s="14">
        <v>67.8</v>
      </c>
      <c r="S11" s="14">
        <v>558</v>
      </c>
      <c r="T11" s="14">
        <v>10.4</v>
      </c>
      <c r="U11" s="14"/>
      <c r="V11" s="14"/>
      <c r="W11" s="14"/>
      <c r="X11" s="14"/>
      <c r="Y11" s="14">
        <v>165.8</v>
      </c>
      <c r="Z11" s="14">
        <v>7.5</v>
      </c>
      <c r="AA11" s="14">
        <v>3.9</v>
      </c>
      <c r="AB11" s="14">
        <v>0</v>
      </c>
      <c r="AC11" s="14">
        <v>6.5</v>
      </c>
      <c r="AD11" s="14">
        <v>10</v>
      </c>
      <c r="AE11" s="14">
        <v>142.80000000000001</v>
      </c>
      <c r="AF11" s="14">
        <v>7.5</v>
      </c>
      <c r="AG11" s="14"/>
      <c r="AH11" s="14"/>
      <c r="AI11" s="14"/>
      <c r="AJ11" s="14">
        <v>110.7</v>
      </c>
      <c r="AK11" s="14">
        <v>222.8</v>
      </c>
      <c r="AL11" s="14"/>
      <c r="AM11" s="14"/>
      <c r="AN11" s="14"/>
      <c r="AO11" s="14">
        <v>6.5</v>
      </c>
      <c r="AP11" s="14">
        <v>330.8</v>
      </c>
      <c r="AQ11" s="14">
        <v>82</v>
      </c>
      <c r="AR11" s="14">
        <v>130.9</v>
      </c>
      <c r="AS11" s="14">
        <v>42.3</v>
      </c>
      <c r="AT11" s="14">
        <v>18.5</v>
      </c>
      <c r="AU11" s="14">
        <v>19.7</v>
      </c>
      <c r="AV11" s="14">
        <v>89.7</v>
      </c>
      <c r="AW11" s="14"/>
      <c r="AX11" s="14"/>
      <c r="AY11" s="14"/>
      <c r="AZ11" s="14">
        <v>108.5</v>
      </c>
      <c r="BA11" s="14">
        <v>0</v>
      </c>
      <c r="BB11" s="14">
        <v>7</v>
      </c>
      <c r="BC11" s="14">
        <v>45.7</v>
      </c>
      <c r="BD11" s="14">
        <v>36.9</v>
      </c>
      <c r="BE11" s="14">
        <v>4</v>
      </c>
      <c r="BF11" s="14">
        <v>37.9</v>
      </c>
      <c r="BG11" s="14">
        <v>173</v>
      </c>
      <c r="BH11" s="14">
        <v>95.1</v>
      </c>
      <c r="BI11" s="14"/>
      <c r="BJ11" s="14"/>
      <c r="BK11" s="14">
        <v>0</v>
      </c>
      <c r="BL11" s="14"/>
      <c r="BM11" s="14"/>
      <c r="BN11" s="14"/>
      <c r="BO11" s="14">
        <v>86.1</v>
      </c>
      <c r="BP11" s="14">
        <v>159.19999999999999</v>
      </c>
      <c r="BQ11" s="14"/>
      <c r="BR11" s="14">
        <v>0</v>
      </c>
      <c r="BS11" s="14">
        <v>67.900000000000006</v>
      </c>
      <c r="BT11" s="14">
        <v>0</v>
      </c>
      <c r="BU11" s="14"/>
      <c r="BV11" s="14"/>
      <c r="BW11" s="14"/>
      <c r="BX11" s="14"/>
      <c r="BY11" s="14"/>
      <c r="BZ11" s="14"/>
      <c r="CA11" s="14"/>
      <c r="CB11" s="14">
        <v>4.7</v>
      </c>
      <c r="CC11" s="14">
        <v>196</v>
      </c>
      <c r="CD11" s="14">
        <v>67.2</v>
      </c>
      <c r="CE11" s="14">
        <v>61.7</v>
      </c>
      <c r="CF11" s="14">
        <v>78</v>
      </c>
      <c r="CG11" s="14">
        <v>30.1</v>
      </c>
      <c r="CH11" s="14"/>
      <c r="CI11" s="14"/>
      <c r="CJ11" s="14"/>
      <c r="CK11" s="14">
        <v>103.3</v>
      </c>
      <c r="CL11" s="14">
        <v>103.2</v>
      </c>
      <c r="CM11" s="14">
        <v>119.9</v>
      </c>
      <c r="CN11" s="14"/>
      <c r="CO11" s="14"/>
      <c r="CP11" s="14"/>
      <c r="CQ11" s="14"/>
      <c r="CR11" s="14"/>
      <c r="CS11" s="14">
        <v>0</v>
      </c>
      <c r="CT11" s="14"/>
      <c r="CU11" s="14">
        <v>0</v>
      </c>
      <c r="CV11" s="14">
        <v>122</v>
      </c>
      <c r="CW11" s="14">
        <v>0</v>
      </c>
      <c r="CX11" s="14">
        <v>12.3</v>
      </c>
      <c r="CY11" s="14"/>
      <c r="CZ11" s="14">
        <v>0</v>
      </c>
      <c r="DA11" s="14">
        <v>20</v>
      </c>
      <c r="DB11" s="14">
        <v>10.4</v>
      </c>
      <c r="DC11" s="14">
        <v>5.5</v>
      </c>
      <c r="DD11" s="14">
        <v>1.2</v>
      </c>
      <c r="DE11" s="14">
        <v>3.4</v>
      </c>
      <c r="DF11" s="14">
        <v>3.8</v>
      </c>
      <c r="DG11" s="14">
        <v>20.3</v>
      </c>
      <c r="DH11" s="14">
        <v>20</v>
      </c>
      <c r="DI11" s="14">
        <v>19</v>
      </c>
      <c r="DJ11" s="14">
        <v>3.7</v>
      </c>
      <c r="DK11" s="14">
        <v>9.3000000000000007</v>
      </c>
      <c r="DL11" s="14">
        <v>0</v>
      </c>
      <c r="DM11" s="14">
        <v>0</v>
      </c>
      <c r="DN11" s="14">
        <v>28.7</v>
      </c>
      <c r="DO11" s="14">
        <v>76.5</v>
      </c>
      <c r="DP11" s="14">
        <v>4.8</v>
      </c>
      <c r="DQ11" s="14">
        <v>2.4</v>
      </c>
      <c r="DR11" s="14">
        <v>2.4</v>
      </c>
      <c r="DS11" s="14"/>
      <c r="DT11" s="14">
        <v>0</v>
      </c>
      <c r="DU11" s="14">
        <v>3.1</v>
      </c>
      <c r="DV11" s="14">
        <v>20.3</v>
      </c>
      <c r="DW11" s="14">
        <v>3</v>
      </c>
      <c r="DX11" s="14"/>
      <c r="DY11" s="14">
        <v>19.8</v>
      </c>
      <c r="DZ11" s="14">
        <v>9.6</v>
      </c>
      <c r="EA11" s="14">
        <v>20.100000000000001</v>
      </c>
      <c r="EB11" s="14">
        <v>20.2</v>
      </c>
      <c r="EC11" s="14">
        <v>20</v>
      </c>
      <c r="ED11" s="14">
        <v>30.3</v>
      </c>
      <c r="EE11" s="14">
        <v>37.700000000000003</v>
      </c>
      <c r="EF11" s="14">
        <v>0</v>
      </c>
      <c r="EG11" s="14">
        <v>87.1</v>
      </c>
      <c r="EH11" s="14">
        <v>88.7</v>
      </c>
      <c r="EI11" s="14">
        <v>13.1</v>
      </c>
      <c r="EJ11" s="14">
        <v>11.8</v>
      </c>
      <c r="EK11" s="14">
        <v>20.9</v>
      </c>
      <c r="EL11" s="14">
        <v>7.6</v>
      </c>
      <c r="EM11" s="14">
        <v>8.5</v>
      </c>
      <c r="EN11" s="14">
        <v>20.399999999999999</v>
      </c>
      <c r="EO11" s="14">
        <v>20.399999999999999</v>
      </c>
      <c r="EP11" s="14">
        <v>20</v>
      </c>
      <c r="EQ11" s="14">
        <v>9</v>
      </c>
      <c r="ER11" s="14">
        <v>0</v>
      </c>
      <c r="ES11" s="14">
        <v>0</v>
      </c>
      <c r="ET11" s="14">
        <v>0</v>
      </c>
      <c r="EU11" s="14">
        <v>0.6</v>
      </c>
      <c r="EV11" s="14">
        <v>115.3</v>
      </c>
      <c r="EW11" s="14">
        <v>126.9</v>
      </c>
      <c r="EX11" s="14">
        <v>0</v>
      </c>
      <c r="EY11" s="14">
        <v>0</v>
      </c>
      <c r="EZ11" s="14">
        <v>8</v>
      </c>
      <c r="FA11" s="14">
        <v>20</v>
      </c>
      <c r="FB11" s="14"/>
      <c r="FC11" s="14">
        <v>43.4</v>
      </c>
      <c r="FD11" s="14">
        <v>29.1</v>
      </c>
      <c r="FE11" s="14">
        <v>29.3</v>
      </c>
      <c r="FF11" s="14">
        <v>3</v>
      </c>
      <c r="FG11" s="14">
        <v>13.5</v>
      </c>
      <c r="FH11" s="14"/>
      <c r="FI11" s="14"/>
      <c r="FJ11" s="14">
        <v>6680.7</v>
      </c>
      <c r="FK11" s="15"/>
      <c r="FL11" s="14">
        <v>23.39987</v>
      </c>
      <c r="FM11" s="14">
        <v>0</v>
      </c>
      <c r="FN11" s="14"/>
      <c r="FO11" s="14">
        <v>13.2</v>
      </c>
      <c r="FP11" s="14"/>
      <c r="FQ11" s="14">
        <v>9.4377600000000008</v>
      </c>
      <c r="FR11" s="14">
        <v>11.3</v>
      </c>
      <c r="FS11" s="14">
        <v>15.3</v>
      </c>
      <c r="FT11" s="14">
        <v>72.637630000000001</v>
      </c>
    </row>
    <row r="12" spans="1:176" ht="24" customHeight="1" x14ac:dyDescent="0.3">
      <c r="A12" s="16" t="s">
        <v>70</v>
      </c>
      <c r="B12" s="16" t="s">
        <v>661</v>
      </c>
      <c r="C12" s="17"/>
      <c r="D12" s="17"/>
      <c r="E12" s="17">
        <v>648</v>
      </c>
      <c r="F12" s="17">
        <v>216.9</v>
      </c>
      <c r="G12" s="17"/>
      <c r="H12" s="17"/>
      <c r="I12" s="17">
        <v>90</v>
      </c>
      <c r="J12" s="17">
        <v>229.6</v>
      </c>
      <c r="K12" s="17"/>
      <c r="L12" s="17"/>
      <c r="M12" s="17">
        <v>105.7</v>
      </c>
      <c r="N12" s="17">
        <v>106</v>
      </c>
      <c r="O12" s="17">
        <v>106.4</v>
      </c>
      <c r="P12" s="17">
        <v>208.2</v>
      </c>
      <c r="Q12" s="17">
        <v>108.4</v>
      </c>
      <c r="R12" s="17">
        <v>66.900000000000006</v>
      </c>
      <c r="S12" s="17">
        <v>562.70000000000005</v>
      </c>
      <c r="T12" s="17">
        <v>10.4</v>
      </c>
      <c r="U12" s="17"/>
      <c r="V12" s="17"/>
      <c r="W12" s="17"/>
      <c r="X12" s="17"/>
      <c r="Y12" s="17">
        <v>168.9</v>
      </c>
      <c r="Z12" s="17">
        <v>7.7</v>
      </c>
      <c r="AA12" s="17">
        <v>3.9</v>
      </c>
      <c r="AB12" s="17">
        <v>0</v>
      </c>
      <c r="AC12" s="17">
        <v>6.5</v>
      </c>
      <c r="AD12" s="17">
        <v>10</v>
      </c>
      <c r="AE12" s="17">
        <v>143.30000000000001</v>
      </c>
      <c r="AF12" s="17">
        <v>7.5</v>
      </c>
      <c r="AG12" s="17"/>
      <c r="AH12" s="17"/>
      <c r="AI12" s="17"/>
      <c r="AJ12" s="17">
        <v>111</v>
      </c>
      <c r="AK12" s="17">
        <v>163</v>
      </c>
      <c r="AL12" s="17"/>
      <c r="AM12" s="17"/>
      <c r="AN12" s="17"/>
      <c r="AO12" s="17">
        <v>6.5</v>
      </c>
      <c r="AP12" s="17">
        <v>345.8</v>
      </c>
      <c r="AQ12" s="17">
        <v>81.7</v>
      </c>
      <c r="AR12" s="17">
        <v>137.30000000000001</v>
      </c>
      <c r="AS12" s="17">
        <v>42.3</v>
      </c>
      <c r="AT12" s="17">
        <v>18.5</v>
      </c>
      <c r="AU12" s="17">
        <v>19.7</v>
      </c>
      <c r="AV12" s="17">
        <v>90.2</v>
      </c>
      <c r="AW12" s="17"/>
      <c r="AX12" s="17"/>
      <c r="AY12" s="17"/>
      <c r="AZ12" s="17">
        <v>108.7</v>
      </c>
      <c r="BA12" s="17">
        <v>0</v>
      </c>
      <c r="BB12" s="17">
        <v>7.2</v>
      </c>
      <c r="BC12" s="17">
        <v>43</v>
      </c>
      <c r="BD12" s="17">
        <v>37</v>
      </c>
      <c r="BE12" s="17">
        <v>4</v>
      </c>
      <c r="BF12" s="17">
        <v>36.4</v>
      </c>
      <c r="BG12" s="17">
        <v>168.5</v>
      </c>
      <c r="BH12" s="17">
        <v>95.5</v>
      </c>
      <c r="BI12" s="17"/>
      <c r="BJ12" s="17"/>
      <c r="BK12" s="17">
        <v>0</v>
      </c>
      <c r="BL12" s="17"/>
      <c r="BM12" s="17"/>
      <c r="BN12" s="17"/>
      <c r="BO12" s="17">
        <v>86.5</v>
      </c>
      <c r="BP12" s="17">
        <v>159.4</v>
      </c>
      <c r="BQ12" s="17"/>
      <c r="BR12" s="17">
        <v>0</v>
      </c>
      <c r="BS12" s="17">
        <v>66.8</v>
      </c>
      <c r="BT12" s="17">
        <v>0</v>
      </c>
      <c r="BU12" s="17"/>
      <c r="BV12" s="17"/>
      <c r="BW12" s="17"/>
      <c r="BX12" s="17"/>
      <c r="BY12" s="17"/>
      <c r="BZ12" s="17"/>
      <c r="CA12" s="17"/>
      <c r="CB12" s="17">
        <v>4.7</v>
      </c>
      <c r="CC12" s="17">
        <v>125.8</v>
      </c>
      <c r="CD12" s="17">
        <v>67.599999999999994</v>
      </c>
      <c r="CE12" s="17">
        <v>62</v>
      </c>
      <c r="CF12" s="17">
        <v>78.099999999999994</v>
      </c>
      <c r="CG12" s="17">
        <v>30.3</v>
      </c>
      <c r="CH12" s="17"/>
      <c r="CI12" s="17"/>
      <c r="CJ12" s="17"/>
      <c r="CK12" s="17">
        <v>103.5</v>
      </c>
      <c r="CL12" s="17">
        <v>103.2</v>
      </c>
      <c r="CM12" s="17">
        <v>119.8</v>
      </c>
      <c r="CN12" s="17"/>
      <c r="CO12" s="17"/>
      <c r="CP12" s="17"/>
      <c r="CQ12" s="17"/>
      <c r="CR12" s="17"/>
      <c r="CS12" s="17">
        <v>0</v>
      </c>
      <c r="CT12" s="17"/>
      <c r="CU12" s="17">
        <v>0</v>
      </c>
      <c r="CV12" s="17">
        <v>117.3</v>
      </c>
      <c r="CW12" s="17">
        <v>0</v>
      </c>
      <c r="CX12" s="17">
        <v>14.1</v>
      </c>
      <c r="CY12" s="17"/>
      <c r="CZ12" s="17">
        <v>0</v>
      </c>
      <c r="DA12" s="17">
        <v>20</v>
      </c>
      <c r="DB12" s="17">
        <v>10.4</v>
      </c>
      <c r="DC12" s="17">
        <v>5.5</v>
      </c>
      <c r="DD12" s="17">
        <v>1.2</v>
      </c>
      <c r="DE12" s="17">
        <v>3.4</v>
      </c>
      <c r="DF12" s="17">
        <v>3.9</v>
      </c>
      <c r="DG12" s="17">
        <v>20.3</v>
      </c>
      <c r="DH12" s="17">
        <v>20</v>
      </c>
      <c r="DI12" s="17">
        <v>19</v>
      </c>
      <c r="DJ12" s="17">
        <v>3.7</v>
      </c>
      <c r="DK12" s="17">
        <v>9.3000000000000007</v>
      </c>
      <c r="DL12" s="17">
        <v>0</v>
      </c>
      <c r="DM12" s="17">
        <v>0</v>
      </c>
      <c r="DN12" s="17">
        <v>28.8</v>
      </c>
      <c r="DO12" s="17">
        <v>76.5</v>
      </c>
      <c r="DP12" s="17">
        <v>4.8</v>
      </c>
      <c r="DQ12" s="17">
        <v>2.4</v>
      </c>
      <c r="DR12" s="17">
        <v>2.4</v>
      </c>
      <c r="DS12" s="17"/>
      <c r="DT12" s="17">
        <v>0</v>
      </c>
      <c r="DU12" s="17">
        <v>3.2</v>
      </c>
      <c r="DV12" s="17">
        <v>20.3</v>
      </c>
      <c r="DW12" s="17">
        <v>3</v>
      </c>
      <c r="DX12" s="17"/>
      <c r="DY12" s="17">
        <v>19.8</v>
      </c>
      <c r="DZ12" s="17">
        <v>9.6</v>
      </c>
      <c r="EA12" s="17">
        <v>20.2</v>
      </c>
      <c r="EB12" s="17">
        <v>20.3</v>
      </c>
      <c r="EC12" s="17">
        <v>19.8</v>
      </c>
      <c r="ED12" s="17">
        <v>30.3</v>
      </c>
      <c r="EE12" s="17">
        <v>29.7</v>
      </c>
      <c r="EF12" s="17">
        <v>0</v>
      </c>
      <c r="EG12" s="17">
        <v>88</v>
      </c>
      <c r="EH12" s="17">
        <v>90.7</v>
      </c>
      <c r="EI12" s="17">
        <v>12.8</v>
      </c>
      <c r="EJ12" s="17">
        <v>9.6999999999999993</v>
      </c>
      <c r="EK12" s="17">
        <v>20.9</v>
      </c>
      <c r="EL12" s="17">
        <v>7.6</v>
      </c>
      <c r="EM12" s="17">
        <v>8.5</v>
      </c>
      <c r="EN12" s="17">
        <v>20.399999999999999</v>
      </c>
      <c r="EO12" s="17">
        <v>20.399999999999999</v>
      </c>
      <c r="EP12" s="17">
        <v>20</v>
      </c>
      <c r="EQ12" s="17">
        <v>9.6</v>
      </c>
      <c r="ER12" s="17">
        <v>0</v>
      </c>
      <c r="ES12" s="17">
        <v>0</v>
      </c>
      <c r="ET12" s="17">
        <v>0</v>
      </c>
      <c r="EU12" s="17">
        <v>0.6</v>
      </c>
      <c r="EV12" s="17">
        <v>115.9</v>
      </c>
      <c r="EW12" s="17">
        <v>126.4</v>
      </c>
      <c r="EX12" s="17">
        <v>0</v>
      </c>
      <c r="EY12" s="17">
        <v>0</v>
      </c>
      <c r="EZ12" s="17">
        <v>8.1</v>
      </c>
      <c r="FA12" s="17">
        <v>19.899999999999999</v>
      </c>
      <c r="FB12" s="17"/>
      <c r="FC12" s="17">
        <v>43.7</v>
      </c>
      <c r="FD12" s="17">
        <v>28.9</v>
      </c>
      <c r="FE12" s="17">
        <v>29.3</v>
      </c>
      <c r="FF12" s="17">
        <v>2.9</v>
      </c>
      <c r="FG12" s="17">
        <v>13.7</v>
      </c>
      <c r="FH12" s="17"/>
      <c r="FI12" s="17"/>
      <c r="FJ12" s="17">
        <v>6568.2</v>
      </c>
      <c r="FK12" s="15"/>
      <c r="FL12" s="17">
        <v>23.385660000000001</v>
      </c>
      <c r="FM12" s="17">
        <v>0</v>
      </c>
      <c r="FN12" s="17"/>
      <c r="FO12" s="17">
        <v>13.2</v>
      </c>
      <c r="FP12" s="17"/>
      <c r="FQ12" s="17">
        <v>9.4375900000000001</v>
      </c>
      <c r="FR12" s="17">
        <v>11.4</v>
      </c>
      <c r="FS12" s="17">
        <v>15.2</v>
      </c>
      <c r="FT12" s="17">
        <v>72.623249999999999</v>
      </c>
    </row>
    <row r="13" spans="1:176" ht="24" customHeight="1" x14ac:dyDescent="0.3">
      <c r="A13" s="16" t="s">
        <v>70</v>
      </c>
      <c r="B13" s="16" t="s">
        <v>662</v>
      </c>
      <c r="C13" s="17"/>
      <c r="D13" s="17"/>
      <c r="E13" s="17">
        <v>639.79999999999995</v>
      </c>
      <c r="F13" s="17">
        <v>215.2</v>
      </c>
      <c r="G13" s="17"/>
      <c r="H13" s="17"/>
      <c r="I13" s="17">
        <v>85.7</v>
      </c>
      <c r="J13" s="17">
        <v>230.6</v>
      </c>
      <c r="K13" s="17"/>
      <c r="L13" s="17"/>
      <c r="M13" s="17">
        <v>106.6</v>
      </c>
      <c r="N13" s="17">
        <v>106.2</v>
      </c>
      <c r="O13" s="17">
        <v>106.4</v>
      </c>
      <c r="P13" s="17">
        <v>208.6</v>
      </c>
      <c r="Q13" s="17">
        <v>110.2</v>
      </c>
      <c r="R13" s="17">
        <v>66.8</v>
      </c>
      <c r="S13" s="17">
        <v>550.5</v>
      </c>
      <c r="T13" s="17">
        <v>10.1</v>
      </c>
      <c r="U13" s="17"/>
      <c r="V13" s="17"/>
      <c r="W13" s="17"/>
      <c r="X13" s="17"/>
      <c r="Y13" s="17">
        <v>157.1</v>
      </c>
      <c r="Z13" s="17">
        <v>6.9</v>
      </c>
      <c r="AA13" s="17">
        <v>2.6</v>
      </c>
      <c r="AB13" s="17">
        <v>0</v>
      </c>
      <c r="AC13" s="17">
        <v>6.5</v>
      </c>
      <c r="AD13" s="17">
        <v>10.1</v>
      </c>
      <c r="AE13" s="17">
        <v>142.4</v>
      </c>
      <c r="AF13" s="17">
        <v>7.6</v>
      </c>
      <c r="AG13" s="17"/>
      <c r="AH13" s="17"/>
      <c r="AI13" s="17"/>
      <c r="AJ13" s="17">
        <v>109</v>
      </c>
      <c r="AK13" s="17">
        <v>156.19999999999999</v>
      </c>
      <c r="AL13" s="17"/>
      <c r="AM13" s="17"/>
      <c r="AN13" s="17"/>
      <c r="AO13" s="17">
        <v>6.5</v>
      </c>
      <c r="AP13" s="17">
        <v>293.8</v>
      </c>
      <c r="AQ13" s="17">
        <v>82</v>
      </c>
      <c r="AR13" s="17">
        <v>120</v>
      </c>
      <c r="AS13" s="17">
        <v>42.2</v>
      </c>
      <c r="AT13" s="17">
        <v>18.5</v>
      </c>
      <c r="AU13" s="17">
        <v>19.7</v>
      </c>
      <c r="AV13" s="17">
        <v>87</v>
      </c>
      <c r="AW13" s="17"/>
      <c r="AX13" s="17"/>
      <c r="AY13" s="17"/>
      <c r="AZ13" s="17">
        <v>103.9</v>
      </c>
      <c r="BA13" s="17">
        <v>0</v>
      </c>
      <c r="BB13" s="17">
        <v>7.1</v>
      </c>
      <c r="BC13" s="17">
        <v>40.4</v>
      </c>
      <c r="BD13" s="17">
        <v>35.700000000000003</v>
      </c>
      <c r="BE13" s="17">
        <v>4</v>
      </c>
      <c r="BF13" s="17">
        <v>34.1</v>
      </c>
      <c r="BG13" s="17">
        <v>164.5</v>
      </c>
      <c r="BH13" s="17">
        <v>93.9</v>
      </c>
      <c r="BI13" s="17"/>
      <c r="BJ13" s="17"/>
      <c r="BK13" s="17">
        <v>0</v>
      </c>
      <c r="BL13" s="17"/>
      <c r="BM13" s="17"/>
      <c r="BN13" s="17"/>
      <c r="BO13" s="17">
        <v>84.4</v>
      </c>
      <c r="BP13" s="17">
        <v>160</v>
      </c>
      <c r="BQ13" s="17"/>
      <c r="BR13" s="17">
        <v>0</v>
      </c>
      <c r="BS13" s="17">
        <v>67.7</v>
      </c>
      <c r="BT13" s="17">
        <v>0</v>
      </c>
      <c r="BU13" s="17"/>
      <c r="BV13" s="17"/>
      <c r="BW13" s="17"/>
      <c r="BX13" s="17"/>
      <c r="BY13" s="17"/>
      <c r="BZ13" s="17"/>
      <c r="CA13" s="17"/>
      <c r="CB13" s="17">
        <v>4.7</v>
      </c>
      <c r="CC13" s="17">
        <v>94.6</v>
      </c>
      <c r="CD13" s="17">
        <v>64.5</v>
      </c>
      <c r="CE13" s="17">
        <v>59.8</v>
      </c>
      <c r="CF13" s="17">
        <v>76.400000000000006</v>
      </c>
      <c r="CG13" s="17">
        <v>29.2</v>
      </c>
      <c r="CH13" s="17"/>
      <c r="CI13" s="17"/>
      <c r="CJ13" s="17"/>
      <c r="CK13" s="17">
        <v>103.6</v>
      </c>
      <c r="CL13" s="17">
        <v>103.5</v>
      </c>
      <c r="CM13" s="17">
        <v>120.5</v>
      </c>
      <c r="CN13" s="17"/>
      <c r="CO13" s="17"/>
      <c r="CP13" s="17"/>
      <c r="CQ13" s="17"/>
      <c r="CR13" s="17"/>
      <c r="CS13" s="17">
        <v>0</v>
      </c>
      <c r="CT13" s="17"/>
      <c r="CU13" s="17">
        <v>0</v>
      </c>
      <c r="CV13" s="17">
        <v>111.9</v>
      </c>
      <c r="CW13" s="17">
        <v>0</v>
      </c>
      <c r="CX13" s="17">
        <v>15.5</v>
      </c>
      <c r="CY13" s="17"/>
      <c r="CZ13" s="17">
        <v>0</v>
      </c>
      <c r="DA13" s="17">
        <v>19.899999999999999</v>
      </c>
      <c r="DB13" s="17">
        <v>10.3</v>
      </c>
      <c r="DC13" s="17">
        <v>5.6</v>
      </c>
      <c r="DD13" s="17">
        <v>1.2</v>
      </c>
      <c r="DE13" s="17">
        <v>3.4</v>
      </c>
      <c r="DF13" s="17">
        <v>3.8</v>
      </c>
      <c r="DG13" s="17">
        <v>19.899999999999999</v>
      </c>
      <c r="DH13" s="17">
        <v>20</v>
      </c>
      <c r="DI13" s="17">
        <v>19</v>
      </c>
      <c r="DJ13" s="17">
        <v>3.6</v>
      </c>
      <c r="DK13" s="17">
        <v>9.3000000000000007</v>
      </c>
      <c r="DL13" s="17">
        <v>0</v>
      </c>
      <c r="DM13" s="17">
        <v>0</v>
      </c>
      <c r="DN13" s="17">
        <v>28.7</v>
      </c>
      <c r="DO13" s="17">
        <v>76.3</v>
      </c>
      <c r="DP13" s="17">
        <v>4.8</v>
      </c>
      <c r="DQ13" s="17">
        <v>2.4</v>
      </c>
      <c r="DR13" s="17">
        <v>2.4</v>
      </c>
      <c r="DS13" s="17"/>
      <c r="DT13" s="17">
        <v>0</v>
      </c>
      <c r="DU13" s="17">
        <v>3.2</v>
      </c>
      <c r="DV13" s="17">
        <v>20.3</v>
      </c>
      <c r="DW13" s="17">
        <v>3</v>
      </c>
      <c r="DX13" s="17"/>
      <c r="DY13" s="17">
        <v>19.8</v>
      </c>
      <c r="DZ13" s="17">
        <v>9.6</v>
      </c>
      <c r="EA13" s="17">
        <v>19.8</v>
      </c>
      <c r="EB13" s="17">
        <v>20.2</v>
      </c>
      <c r="EC13" s="17">
        <v>19.8</v>
      </c>
      <c r="ED13" s="17">
        <v>30.3</v>
      </c>
      <c r="EE13" s="17">
        <v>25.5</v>
      </c>
      <c r="EF13" s="17">
        <v>0</v>
      </c>
      <c r="EG13" s="17">
        <v>88.5</v>
      </c>
      <c r="EH13" s="17">
        <v>90.1</v>
      </c>
      <c r="EI13" s="17">
        <v>12.5</v>
      </c>
      <c r="EJ13" s="17">
        <v>10.6</v>
      </c>
      <c r="EK13" s="17">
        <v>20.9</v>
      </c>
      <c r="EL13" s="17">
        <v>7.6</v>
      </c>
      <c r="EM13" s="17">
        <v>8.5</v>
      </c>
      <c r="EN13" s="17">
        <v>20.399999999999999</v>
      </c>
      <c r="EO13" s="17">
        <v>20.399999999999999</v>
      </c>
      <c r="EP13" s="17">
        <v>20</v>
      </c>
      <c r="EQ13" s="17">
        <v>9.8000000000000007</v>
      </c>
      <c r="ER13" s="17">
        <v>0</v>
      </c>
      <c r="ES13" s="17">
        <v>0</v>
      </c>
      <c r="ET13" s="17">
        <v>0</v>
      </c>
      <c r="EU13" s="17">
        <v>0.6</v>
      </c>
      <c r="EV13" s="17">
        <v>109.5</v>
      </c>
      <c r="EW13" s="17">
        <v>109.8</v>
      </c>
      <c r="EX13" s="17">
        <v>0</v>
      </c>
      <c r="EY13" s="17">
        <v>0</v>
      </c>
      <c r="EZ13" s="17">
        <v>8.1999999999999993</v>
      </c>
      <c r="FA13" s="17">
        <v>19.8</v>
      </c>
      <c r="FB13" s="17"/>
      <c r="FC13" s="17">
        <v>43.1</v>
      </c>
      <c r="FD13" s="17">
        <v>28.8</v>
      </c>
      <c r="FE13" s="17">
        <v>29.3</v>
      </c>
      <c r="FF13" s="17">
        <v>2.9</v>
      </c>
      <c r="FG13" s="17">
        <v>14</v>
      </c>
      <c r="FH13" s="17"/>
      <c r="FI13" s="17"/>
      <c r="FJ13" s="17">
        <v>6362.1</v>
      </c>
      <c r="FK13" s="15"/>
      <c r="FL13" s="17">
        <v>23.384730000000001</v>
      </c>
      <c r="FM13" s="17">
        <v>0</v>
      </c>
      <c r="FN13" s="17"/>
      <c r="FO13" s="17">
        <v>13.2</v>
      </c>
      <c r="FP13" s="17"/>
      <c r="FQ13" s="17">
        <v>9.4375099999999996</v>
      </c>
      <c r="FR13" s="17">
        <v>11.4</v>
      </c>
      <c r="FS13" s="17">
        <v>15.4</v>
      </c>
      <c r="FT13" s="17">
        <v>72.822239999999994</v>
      </c>
    </row>
    <row r="14" spans="1:176" ht="24" customHeight="1" x14ac:dyDescent="0.3">
      <c r="A14" s="16" t="s">
        <v>70</v>
      </c>
      <c r="B14" s="16" t="s">
        <v>663</v>
      </c>
      <c r="C14" s="17"/>
      <c r="D14" s="17"/>
      <c r="E14" s="17">
        <v>630.29999999999995</v>
      </c>
      <c r="F14" s="17">
        <v>212.7</v>
      </c>
      <c r="G14" s="17"/>
      <c r="H14" s="17"/>
      <c r="I14" s="17">
        <v>88.3</v>
      </c>
      <c r="J14" s="17">
        <v>226.9</v>
      </c>
      <c r="K14" s="17"/>
      <c r="L14" s="17"/>
      <c r="M14" s="17">
        <v>105.6</v>
      </c>
      <c r="N14" s="17">
        <v>105.4</v>
      </c>
      <c r="O14" s="17">
        <v>106.1</v>
      </c>
      <c r="P14" s="17">
        <v>206.9</v>
      </c>
      <c r="Q14" s="17">
        <v>109</v>
      </c>
      <c r="R14" s="17">
        <v>66</v>
      </c>
      <c r="S14" s="17">
        <v>530.29999999999995</v>
      </c>
      <c r="T14" s="17">
        <v>10.199999999999999</v>
      </c>
      <c r="U14" s="17"/>
      <c r="V14" s="17"/>
      <c r="W14" s="17"/>
      <c r="X14" s="17"/>
      <c r="Y14" s="17">
        <v>161.19999999999999</v>
      </c>
      <c r="Z14" s="17">
        <v>6.7</v>
      </c>
      <c r="AA14" s="17">
        <v>3.5</v>
      </c>
      <c r="AB14" s="17">
        <v>0</v>
      </c>
      <c r="AC14" s="17">
        <v>6.5</v>
      </c>
      <c r="AD14" s="17">
        <v>10</v>
      </c>
      <c r="AE14" s="17">
        <v>139.80000000000001</v>
      </c>
      <c r="AF14" s="17">
        <v>7.5</v>
      </c>
      <c r="AG14" s="17"/>
      <c r="AH14" s="17"/>
      <c r="AI14" s="17"/>
      <c r="AJ14" s="17">
        <v>108.4</v>
      </c>
      <c r="AK14" s="17">
        <v>132.80000000000001</v>
      </c>
      <c r="AL14" s="17"/>
      <c r="AM14" s="17"/>
      <c r="AN14" s="17"/>
      <c r="AO14" s="17">
        <v>6.5</v>
      </c>
      <c r="AP14" s="17">
        <v>285.39999999999998</v>
      </c>
      <c r="AQ14" s="17">
        <v>81.7</v>
      </c>
      <c r="AR14" s="17">
        <v>118.4</v>
      </c>
      <c r="AS14" s="17">
        <v>41.9</v>
      </c>
      <c r="AT14" s="17">
        <v>18.3</v>
      </c>
      <c r="AU14" s="17">
        <v>19.7</v>
      </c>
      <c r="AV14" s="17">
        <v>89.4</v>
      </c>
      <c r="AW14" s="17"/>
      <c r="AX14" s="17"/>
      <c r="AY14" s="17"/>
      <c r="AZ14" s="17">
        <v>103.2</v>
      </c>
      <c r="BA14" s="17">
        <v>0</v>
      </c>
      <c r="BB14" s="17">
        <v>7.1</v>
      </c>
      <c r="BC14" s="17">
        <v>40.6</v>
      </c>
      <c r="BD14" s="17">
        <v>35.6</v>
      </c>
      <c r="BE14" s="17">
        <v>4</v>
      </c>
      <c r="BF14" s="17">
        <v>34.9</v>
      </c>
      <c r="BG14" s="17">
        <v>162.4</v>
      </c>
      <c r="BH14" s="17">
        <v>93.3</v>
      </c>
      <c r="BI14" s="17"/>
      <c r="BJ14" s="17"/>
      <c r="BK14" s="17">
        <v>0</v>
      </c>
      <c r="BL14" s="17"/>
      <c r="BM14" s="17"/>
      <c r="BN14" s="17"/>
      <c r="BO14" s="17">
        <v>84.6</v>
      </c>
      <c r="BP14" s="17">
        <v>159</v>
      </c>
      <c r="BQ14" s="17"/>
      <c r="BR14" s="17">
        <v>0</v>
      </c>
      <c r="BS14" s="17">
        <v>67.8</v>
      </c>
      <c r="BT14" s="17">
        <v>0</v>
      </c>
      <c r="BU14" s="17"/>
      <c r="BV14" s="17"/>
      <c r="BW14" s="17"/>
      <c r="BX14" s="17"/>
      <c r="BY14" s="17"/>
      <c r="BZ14" s="17"/>
      <c r="CA14" s="17"/>
      <c r="CB14" s="17">
        <v>4.7</v>
      </c>
      <c r="CC14" s="17">
        <v>85.7</v>
      </c>
      <c r="CD14" s="17">
        <v>64.599999999999994</v>
      </c>
      <c r="CE14" s="17">
        <v>59.5</v>
      </c>
      <c r="CF14" s="17">
        <v>76.8</v>
      </c>
      <c r="CG14" s="17">
        <v>29.1</v>
      </c>
      <c r="CH14" s="17"/>
      <c r="CI14" s="17"/>
      <c r="CJ14" s="17"/>
      <c r="CK14" s="17">
        <v>103</v>
      </c>
      <c r="CL14" s="17">
        <v>102.8</v>
      </c>
      <c r="CM14" s="17">
        <v>119.6</v>
      </c>
      <c r="CN14" s="17"/>
      <c r="CO14" s="17"/>
      <c r="CP14" s="17"/>
      <c r="CQ14" s="17"/>
      <c r="CR14" s="17"/>
      <c r="CS14" s="17">
        <v>0</v>
      </c>
      <c r="CT14" s="17"/>
      <c r="CU14" s="17">
        <v>0</v>
      </c>
      <c r="CV14" s="17">
        <v>98.3</v>
      </c>
      <c r="CW14" s="17">
        <v>0</v>
      </c>
      <c r="CX14" s="17">
        <v>15.9</v>
      </c>
      <c r="CY14" s="17"/>
      <c r="CZ14" s="17">
        <v>0</v>
      </c>
      <c r="DA14" s="17">
        <v>19.8</v>
      </c>
      <c r="DB14" s="17">
        <v>10.5</v>
      </c>
      <c r="DC14" s="17">
        <v>5.4</v>
      </c>
      <c r="DD14" s="17">
        <v>1.2</v>
      </c>
      <c r="DE14" s="17">
        <v>3.4</v>
      </c>
      <c r="DF14" s="17">
        <v>3.8</v>
      </c>
      <c r="DG14" s="17">
        <v>19.600000000000001</v>
      </c>
      <c r="DH14" s="17">
        <v>20</v>
      </c>
      <c r="DI14" s="17">
        <v>18.899999999999999</v>
      </c>
      <c r="DJ14" s="17">
        <v>3.7</v>
      </c>
      <c r="DK14" s="17">
        <v>9.3000000000000007</v>
      </c>
      <c r="DL14" s="17">
        <v>0</v>
      </c>
      <c r="DM14" s="17">
        <v>0</v>
      </c>
      <c r="DN14" s="17">
        <v>28.8</v>
      </c>
      <c r="DO14" s="17">
        <v>75.3</v>
      </c>
      <c r="DP14" s="17">
        <v>4.8</v>
      </c>
      <c r="DQ14" s="17">
        <v>2.4</v>
      </c>
      <c r="DR14" s="17">
        <v>2.4</v>
      </c>
      <c r="DS14" s="17"/>
      <c r="DT14" s="17">
        <v>0</v>
      </c>
      <c r="DU14" s="17">
        <v>3.3</v>
      </c>
      <c r="DV14" s="17">
        <v>20.2</v>
      </c>
      <c r="DW14" s="17">
        <v>3</v>
      </c>
      <c r="DX14" s="17"/>
      <c r="DY14" s="17">
        <v>19.8</v>
      </c>
      <c r="DZ14" s="17">
        <v>9.6</v>
      </c>
      <c r="EA14" s="17">
        <v>19.7</v>
      </c>
      <c r="EB14" s="17">
        <v>20.2</v>
      </c>
      <c r="EC14" s="17">
        <v>19.7</v>
      </c>
      <c r="ED14" s="17">
        <v>30.1</v>
      </c>
      <c r="EE14" s="17">
        <v>22.5</v>
      </c>
      <c r="EF14" s="17">
        <v>0</v>
      </c>
      <c r="EG14" s="17">
        <v>89.2</v>
      </c>
      <c r="EH14" s="17">
        <v>89.5</v>
      </c>
      <c r="EI14" s="17">
        <v>11.3</v>
      </c>
      <c r="EJ14" s="17">
        <v>10.6</v>
      </c>
      <c r="EK14" s="17">
        <v>20.9</v>
      </c>
      <c r="EL14" s="17">
        <v>7.5</v>
      </c>
      <c r="EM14" s="17">
        <v>8.5</v>
      </c>
      <c r="EN14" s="17">
        <v>20.399999999999999</v>
      </c>
      <c r="EO14" s="17">
        <v>20.399999999999999</v>
      </c>
      <c r="EP14" s="17">
        <v>20</v>
      </c>
      <c r="EQ14" s="17">
        <v>12</v>
      </c>
      <c r="ER14" s="17">
        <v>0</v>
      </c>
      <c r="ES14" s="17">
        <v>0</v>
      </c>
      <c r="ET14" s="17">
        <v>0</v>
      </c>
      <c r="EU14" s="17">
        <v>0.6</v>
      </c>
      <c r="EV14" s="17">
        <v>102.5</v>
      </c>
      <c r="EW14" s="17">
        <v>111.2</v>
      </c>
      <c r="EX14" s="17">
        <v>0</v>
      </c>
      <c r="EY14" s="17">
        <v>0</v>
      </c>
      <c r="EZ14" s="17">
        <v>8.1</v>
      </c>
      <c r="FA14" s="17">
        <v>19.600000000000001</v>
      </c>
      <c r="FB14" s="17"/>
      <c r="FC14" s="17">
        <v>43.3</v>
      </c>
      <c r="FD14" s="17">
        <v>28.5</v>
      </c>
      <c r="FE14" s="17">
        <v>29.4</v>
      </c>
      <c r="FF14" s="17">
        <v>2.8</v>
      </c>
      <c r="FG14" s="17">
        <v>14</v>
      </c>
      <c r="FH14" s="17"/>
      <c r="FI14" s="17"/>
      <c r="FJ14" s="17">
        <v>6255.6</v>
      </c>
      <c r="FK14" s="15"/>
      <c r="FL14" s="17">
        <v>23.37059</v>
      </c>
      <c r="FM14" s="17">
        <v>0</v>
      </c>
      <c r="FN14" s="17"/>
      <c r="FO14" s="17">
        <v>13.2</v>
      </c>
      <c r="FP14" s="17"/>
      <c r="FQ14" s="17">
        <v>9.4369999999999994</v>
      </c>
      <c r="FR14" s="17">
        <v>11.4</v>
      </c>
      <c r="FS14" s="17">
        <v>15.3</v>
      </c>
      <c r="FT14" s="17">
        <v>72.707589999999996</v>
      </c>
    </row>
    <row r="15" spans="1:176" ht="24" customHeight="1" x14ac:dyDescent="0.3">
      <c r="A15" s="16" t="s">
        <v>70</v>
      </c>
      <c r="B15" s="16" t="s">
        <v>664</v>
      </c>
      <c r="C15" s="17"/>
      <c r="D15" s="17"/>
      <c r="E15" s="17">
        <v>498.5</v>
      </c>
      <c r="F15" s="17">
        <v>161.69999999999999</v>
      </c>
      <c r="G15" s="17"/>
      <c r="H15" s="17"/>
      <c r="I15" s="17">
        <v>88.7</v>
      </c>
      <c r="J15" s="17">
        <v>233.7</v>
      </c>
      <c r="K15" s="17"/>
      <c r="L15" s="17"/>
      <c r="M15" s="17">
        <v>106.9</v>
      </c>
      <c r="N15" s="17">
        <v>106.8</v>
      </c>
      <c r="O15" s="17">
        <v>105.8</v>
      </c>
      <c r="P15" s="17">
        <v>209.9</v>
      </c>
      <c r="Q15" s="17">
        <v>111</v>
      </c>
      <c r="R15" s="17">
        <v>66</v>
      </c>
      <c r="S15" s="17">
        <v>559.79999999999995</v>
      </c>
      <c r="T15" s="17">
        <v>10.4</v>
      </c>
      <c r="U15" s="17"/>
      <c r="V15" s="17"/>
      <c r="W15" s="17"/>
      <c r="X15" s="17"/>
      <c r="Y15" s="17">
        <v>164.1</v>
      </c>
      <c r="Z15" s="17">
        <v>7.7</v>
      </c>
      <c r="AA15" s="17">
        <v>4.0999999999999996</v>
      </c>
      <c r="AB15" s="17">
        <v>0</v>
      </c>
      <c r="AC15" s="17">
        <v>6.5</v>
      </c>
      <c r="AD15" s="17">
        <v>10</v>
      </c>
      <c r="AE15" s="17">
        <v>142.80000000000001</v>
      </c>
      <c r="AF15" s="17">
        <v>7.6</v>
      </c>
      <c r="AG15" s="17"/>
      <c r="AH15" s="17"/>
      <c r="AI15" s="17"/>
      <c r="AJ15" s="17">
        <v>110.8</v>
      </c>
      <c r="AK15" s="17">
        <v>222.8</v>
      </c>
      <c r="AL15" s="17"/>
      <c r="AM15" s="17"/>
      <c r="AN15" s="17"/>
      <c r="AO15" s="17">
        <v>6.5</v>
      </c>
      <c r="AP15" s="17">
        <v>325.89999999999998</v>
      </c>
      <c r="AQ15" s="17">
        <v>57.2</v>
      </c>
      <c r="AR15" s="17">
        <v>127.5</v>
      </c>
      <c r="AS15" s="17">
        <v>42.3</v>
      </c>
      <c r="AT15" s="17">
        <v>18.5</v>
      </c>
      <c r="AU15" s="17">
        <v>19.7</v>
      </c>
      <c r="AV15" s="17">
        <v>88.9</v>
      </c>
      <c r="AW15" s="17"/>
      <c r="AX15" s="17"/>
      <c r="AY15" s="17"/>
      <c r="AZ15" s="17">
        <v>90.3</v>
      </c>
      <c r="BA15" s="17">
        <v>0</v>
      </c>
      <c r="BB15" s="17">
        <v>7.1</v>
      </c>
      <c r="BC15" s="17">
        <v>41.7</v>
      </c>
      <c r="BD15" s="17">
        <v>31.8</v>
      </c>
      <c r="BE15" s="17">
        <v>4</v>
      </c>
      <c r="BF15" s="17">
        <v>35.299999999999997</v>
      </c>
      <c r="BG15" s="17">
        <v>167.8</v>
      </c>
      <c r="BH15" s="17">
        <v>81.400000000000006</v>
      </c>
      <c r="BI15" s="17"/>
      <c r="BJ15" s="17"/>
      <c r="BK15" s="17">
        <v>0</v>
      </c>
      <c r="BL15" s="17"/>
      <c r="BM15" s="17"/>
      <c r="BN15" s="17"/>
      <c r="BO15" s="17">
        <v>86</v>
      </c>
      <c r="BP15" s="17">
        <v>159.80000000000001</v>
      </c>
      <c r="BQ15" s="17"/>
      <c r="BR15" s="17">
        <v>0</v>
      </c>
      <c r="BS15" s="17">
        <v>67</v>
      </c>
      <c r="BT15" s="17">
        <v>0</v>
      </c>
      <c r="BU15" s="17"/>
      <c r="BV15" s="17"/>
      <c r="BW15" s="17"/>
      <c r="BX15" s="17"/>
      <c r="BY15" s="17"/>
      <c r="BZ15" s="17"/>
      <c r="CA15" s="17"/>
      <c r="CB15" s="17">
        <v>4.7</v>
      </c>
      <c r="CC15" s="17">
        <v>156.5</v>
      </c>
      <c r="CD15" s="17">
        <v>67.099999999999994</v>
      </c>
      <c r="CE15" s="17">
        <v>61.6</v>
      </c>
      <c r="CF15" s="17">
        <v>78</v>
      </c>
      <c r="CG15" s="17">
        <v>29.9</v>
      </c>
      <c r="CH15" s="17"/>
      <c r="CI15" s="17"/>
      <c r="CJ15" s="17"/>
      <c r="CK15" s="17">
        <v>103.7</v>
      </c>
      <c r="CL15" s="17">
        <v>103.4</v>
      </c>
      <c r="CM15" s="17">
        <v>119.8</v>
      </c>
      <c r="CN15" s="17"/>
      <c r="CO15" s="17"/>
      <c r="CP15" s="17"/>
      <c r="CQ15" s="17"/>
      <c r="CR15" s="17"/>
      <c r="CS15" s="17">
        <v>0</v>
      </c>
      <c r="CT15" s="17"/>
      <c r="CU15" s="17">
        <v>0</v>
      </c>
      <c r="CV15" s="17">
        <v>78.099999999999994</v>
      </c>
      <c r="CW15" s="17">
        <v>0</v>
      </c>
      <c r="CX15" s="17">
        <v>15.6</v>
      </c>
      <c r="CY15" s="17"/>
      <c r="CZ15" s="17">
        <v>0</v>
      </c>
      <c r="DA15" s="17">
        <v>20</v>
      </c>
      <c r="DB15" s="17">
        <v>10.4</v>
      </c>
      <c r="DC15" s="17">
        <v>5.4</v>
      </c>
      <c r="DD15" s="17">
        <v>1.2</v>
      </c>
      <c r="DE15" s="17">
        <v>3.4</v>
      </c>
      <c r="DF15" s="17">
        <v>3.9</v>
      </c>
      <c r="DG15" s="17">
        <v>20.3</v>
      </c>
      <c r="DH15" s="17">
        <v>20</v>
      </c>
      <c r="DI15" s="17">
        <v>19</v>
      </c>
      <c r="DJ15" s="17">
        <v>3.6</v>
      </c>
      <c r="DK15" s="17">
        <v>9.3000000000000007</v>
      </c>
      <c r="DL15" s="17">
        <v>0</v>
      </c>
      <c r="DM15" s="17">
        <v>0</v>
      </c>
      <c r="DN15" s="17">
        <v>26</v>
      </c>
      <c r="DO15" s="17">
        <v>71.599999999999994</v>
      </c>
      <c r="DP15" s="17">
        <v>4.8</v>
      </c>
      <c r="DQ15" s="17">
        <v>2.4</v>
      </c>
      <c r="DR15" s="17">
        <v>2.4</v>
      </c>
      <c r="DS15" s="17"/>
      <c r="DT15" s="17">
        <v>0</v>
      </c>
      <c r="DU15" s="17">
        <v>3.3</v>
      </c>
      <c r="DV15" s="17">
        <v>20.2</v>
      </c>
      <c r="DW15" s="17">
        <v>3</v>
      </c>
      <c r="DX15" s="17"/>
      <c r="DY15" s="17">
        <v>19.8</v>
      </c>
      <c r="DZ15" s="17">
        <v>9.6</v>
      </c>
      <c r="EA15" s="17">
        <v>19.899999999999999</v>
      </c>
      <c r="EB15" s="17">
        <v>20.3</v>
      </c>
      <c r="EC15" s="17">
        <v>19.8</v>
      </c>
      <c r="ED15" s="17">
        <v>30</v>
      </c>
      <c r="EE15" s="17">
        <v>27.2</v>
      </c>
      <c r="EF15" s="17">
        <v>0</v>
      </c>
      <c r="EG15" s="17">
        <v>87.7</v>
      </c>
      <c r="EH15" s="17">
        <v>89.8</v>
      </c>
      <c r="EI15" s="17">
        <v>12.8</v>
      </c>
      <c r="EJ15" s="17">
        <v>10.7</v>
      </c>
      <c r="EK15" s="17">
        <v>21</v>
      </c>
      <c r="EL15" s="17">
        <v>7.5</v>
      </c>
      <c r="EM15" s="17">
        <v>8.5</v>
      </c>
      <c r="EN15" s="17">
        <v>20.399999999999999</v>
      </c>
      <c r="EO15" s="17">
        <v>20.399999999999999</v>
      </c>
      <c r="EP15" s="17">
        <v>20</v>
      </c>
      <c r="EQ15" s="17">
        <v>11.5</v>
      </c>
      <c r="ER15" s="17">
        <v>0</v>
      </c>
      <c r="ES15" s="17">
        <v>0</v>
      </c>
      <c r="ET15" s="17">
        <v>0</v>
      </c>
      <c r="EU15" s="17">
        <v>0.6</v>
      </c>
      <c r="EV15" s="17">
        <v>101.4</v>
      </c>
      <c r="EW15" s="17">
        <v>93.7</v>
      </c>
      <c r="EX15" s="17">
        <v>0</v>
      </c>
      <c r="EY15" s="17">
        <v>0</v>
      </c>
      <c r="EZ15" s="17">
        <v>8.1</v>
      </c>
      <c r="FA15" s="17">
        <v>19.600000000000001</v>
      </c>
      <c r="FB15" s="17"/>
      <c r="FC15" s="17">
        <v>42.8</v>
      </c>
      <c r="FD15" s="17">
        <v>29</v>
      </c>
      <c r="FE15" s="17">
        <v>29.4</v>
      </c>
      <c r="FF15" s="17">
        <v>2.9</v>
      </c>
      <c r="FG15" s="17">
        <v>13.7</v>
      </c>
      <c r="FH15" s="17"/>
      <c r="FI15" s="17"/>
      <c r="FJ15" s="17">
        <v>6261</v>
      </c>
      <c r="FK15" s="15"/>
      <c r="FL15" s="17">
        <v>23.371839999999999</v>
      </c>
      <c r="FM15" s="17">
        <v>0</v>
      </c>
      <c r="FN15" s="17"/>
      <c r="FO15" s="17">
        <v>13.2</v>
      </c>
      <c r="FP15" s="17"/>
      <c r="FQ15" s="17">
        <v>9.4370100000000008</v>
      </c>
      <c r="FR15" s="17">
        <v>11.3</v>
      </c>
      <c r="FS15" s="17">
        <v>15.3</v>
      </c>
      <c r="FT15" s="17">
        <v>72.608850000000004</v>
      </c>
    </row>
    <row r="16" spans="1:176" ht="24" customHeight="1" x14ac:dyDescent="0.3">
      <c r="A16" s="16" t="s">
        <v>70</v>
      </c>
      <c r="B16" s="16" t="s">
        <v>665</v>
      </c>
      <c r="C16" s="17"/>
      <c r="D16" s="17"/>
      <c r="E16" s="17">
        <v>498</v>
      </c>
      <c r="F16" s="17">
        <v>162.19999999999999</v>
      </c>
      <c r="G16" s="17"/>
      <c r="H16" s="17"/>
      <c r="I16" s="17">
        <v>90.2</v>
      </c>
      <c r="J16" s="17">
        <v>234.3</v>
      </c>
      <c r="K16" s="17"/>
      <c r="L16" s="17"/>
      <c r="M16" s="17">
        <v>104.8</v>
      </c>
      <c r="N16" s="17">
        <v>106.4</v>
      </c>
      <c r="O16" s="17">
        <v>105.9</v>
      </c>
      <c r="P16" s="17">
        <v>207.4</v>
      </c>
      <c r="Q16" s="17">
        <v>109.7</v>
      </c>
      <c r="R16" s="17">
        <v>65.8</v>
      </c>
      <c r="S16" s="17">
        <v>560</v>
      </c>
      <c r="T16" s="17">
        <v>10.5</v>
      </c>
      <c r="U16" s="17"/>
      <c r="V16" s="17"/>
      <c r="W16" s="17"/>
      <c r="X16" s="17"/>
      <c r="Y16" s="17">
        <v>162.6</v>
      </c>
      <c r="Z16" s="17">
        <v>7.7</v>
      </c>
      <c r="AA16" s="17">
        <v>3.5</v>
      </c>
      <c r="AB16" s="17">
        <v>0</v>
      </c>
      <c r="AC16" s="17">
        <v>6.5</v>
      </c>
      <c r="AD16" s="17">
        <v>10</v>
      </c>
      <c r="AE16" s="17">
        <v>143.1</v>
      </c>
      <c r="AF16" s="17">
        <v>7.5</v>
      </c>
      <c r="AG16" s="17"/>
      <c r="AH16" s="17"/>
      <c r="AI16" s="17"/>
      <c r="AJ16" s="17">
        <v>111</v>
      </c>
      <c r="AK16" s="17">
        <v>223.4</v>
      </c>
      <c r="AL16" s="17"/>
      <c r="AM16" s="17"/>
      <c r="AN16" s="17"/>
      <c r="AO16" s="17">
        <v>6.5</v>
      </c>
      <c r="AP16" s="17">
        <v>416.6</v>
      </c>
      <c r="AQ16" s="17">
        <v>22.1</v>
      </c>
      <c r="AR16" s="17">
        <v>142.80000000000001</v>
      </c>
      <c r="AS16" s="17">
        <v>42.2</v>
      </c>
      <c r="AT16" s="17">
        <v>18.5</v>
      </c>
      <c r="AU16" s="17">
        <v>19.7</v>
      </c>
      <c r="AV16" s="17">
        <v>87.6</v>
      </c>
      <c r="AW16" s="17"/>
      <c r="AX16" s="17"/>
      <c r="AY16" s="17"/>
      <c r="AZ16" s="17">
        <v>90.4</v>
      </c>
      <c r="BA16" s="17">
        <v>0</v>
      </c>
      <c r="BB16" s="17">
        <v>7.1</v>
      </c>
      <c r="BC16" s="17">
        <v>42.3</v>
      </c>
      <c r="BD16" s="17">
        <v>32.1</v>
      </c>
      <c r="BE16" s="17">
        <v>4</v>
      </c>
      <c r="BF16" s="17">
        <v>35.799999999999997</v>
      </c>
      <c r="BG16" s="17">
        <v>168.4</v>
      </c>
      <c r="BH16" s="17">
        <v>81.599999999999994</v>
      </c>
      <c r="BI16" s="17"/>
      <c r="BJ16" s="17"/>
      <c r="BK16" s="17">
        <v>0</v>
      </c>
      <c r="BL16" s="17"/>
      <c r="BM16" s="17"/>
      <c r="BN16" s="17"/>
      <c r="BO16" s="17">
        <v>86.5</v>
      </c>
      <c r="BP16" s="17">
        <v>159</v>
      </c>
      <c r="BQ16" s="17"/>
      <c r="BR16" s="17">
        <v>0</v>
      </c>
      <c r="BS16" s="17">
        <v>68</v>
      </c>
      <c r="BT16" s="17">
        <v>0</v>
      </c>
      <c r="BU16" s="17"/>
      <c r="BV16" s="17"/>
      <c r="BW16" s="17"/>
      <c r="BX16" s="17"/>
      <c r="BY16" s="17"/>
      <c r="BZ16" s="17"/>
      <c r="CA16" s="17"/>
      <c r="CB16" s="17">
        <v>4.7</v>
      </c>
      <c r="CC16" s="17">
        <v>158.19999999999999</v>
      </c>
      <c r="CD16" s="17">
        <v>67.599999999999994</v>
      </c>
      <c r="CE16" s="17">
        <v>62</v>
      </c>
      <c r="CF16" s="17">
        <v>78.099999999999994</v>
      </c>
      <c r="CG16" s="17">
        <v>30.2</v>
      </c>
      <c r="CH16" s="17"/>
      <c r="CI16" s="17"/>
      <c r="CJ16" s="17"/>
      <c r="CK16" s="17">
        <v>103.1</v>
      </c>
      <c r="CL16" s="17">
        <v>102.9</v>
      </c>
      <c r="CM16" s="17">
        <v>119.5</v>
      </c>
      <c r="CN16" s="17"/>
      <c r="CO16" s="17"/>
      <c r="CP16" s="17"/>
      <c r="CQ16" s="17"/>
      <c r="CR16" s="17"/>
      <c r="CS16" s="17">
        <v>0</v>
      </c>
      <c r="CT16" s="17"/>
      <c r="CU16" s="17">
        <v>0</v>
      </c>
      <c r="CV16" s="17">
        <v>83.9</v>
      </c>
      <c r="CW16" s="17">
        <v>0</v>
      </c>
      <c r="CX16" s="17">
        <v>15</v>
      </c>
      <c r="CY16" s="17"/>
      <c r="CZ16" s="17">
        <v>0</v>
      </c>
      <c r="DA16" s="17">
        <v>20</v>
      </c>
      <c r="DB16" s="17">
        <v>10.4</v>
      </c>
      <c r="DC16" s="17">
        <v>5.5</v>
      </c>
      <c r="DD16" s="17">
        <v>1.2</v>
      </c>
      <c r="DE16" s="17">
        <v>3.4</v>
      </c>
      <c r="DF16" s="17">
        <v>3.8</v>
      </c>
      <c r="DG16" s="17">
        <v>20.3</v>
      </c>
      <c r="DH16" s="17">
        <v>20</v>
      </c>
      <c r="DI16" s="17">
        <v>19</v>
      </c>
      <c r="DJ16" s="17">
        <v>3.7</v>
      </c>
      <c r="DK16" s="17">
        <v>9.3000000000000007</v>
      </c>
      <c r="DL16" s="17">
        <v>0</v>
      </c>
      <c r="DM16" s="17">
        <v>0</v>
      </c>
      <c r="DN16" s="17">
        <v>28</v>
      </c>
      <c r="DO16" s="17">
        <v>73.2</v>
      </c>
      <c r="DP16" s="17">
        <v>4.8</v>
      </c>
      <c r="DQ16" s="17">
        <v>2.4</v>
      </c>
      <c r="DR16" s="17">
        <v>2.4</v>
      </c>
      <c r="DS16" s="17"/>
      <c r="DT16" s="17">
        <v>0</v>
      </c>
      <c r="DU16" s="17">
        <v>3</v>
      </c>
      <c r="DV16" s="17">
        <v>20.3</v>
      </c>
      <c r="DW16" s="17">
        <v>3</v>
      </c>
      <c r="DX16" s="17"/>
      <c r="DY16" s="17">
        <v>19.8</v>
      </c>
      <c r="DZ16" s="17">
        <v>9.6</v>
      </c>
      <c r="EA16" s="17">
        <v>19.8</v>
      </c>
      <c r="EB16" s="17">
        <v>20.3</v>
      </c>
      <c r="EC16" s="17">
        <v>20</v>
      </c>
      <c r="ED16" s="17">
        <v>29.8</v>
      </c>
      <c r="EE16" s="17">
        <v>21.4</v>
      </c>
      <c r="EF16" s="17">
        <v>0</v>
      </c>
      <c r="EG16" s="17">
        <v>86.3</v>
      </c>
      <c r="EH16" s="17">
        <v>88.5</v>
      </c>
      <c r="EI16" s="17">
        <v>14</v>
      </c>
      <c r="EJ16" s="17">
        <v>12.4</v>
      </c>
      <c r="EK16" s="17">
        <v>21</v>
      </c>
      <c r="EL16" s="17">
        <v>7.4</v>
      </c>
      <c r="EM16" s="17">
        <v>8.6999999999999993</v>
      </c>
      <c r="EN16" s="17">
        <v>20.399999999999999</v>
      </c>
      <c r="EO16" s="17">
        <v>20.399999999999999</v>
      </c>
      <c r="EP16" s="17">
        <v>20</v>
      </c>
      <c r="EQ16" s="17">
        <v>9.9</v>
      </c>
      <c r="ER16" s="17">
        <v>0</v>
      </c>
      <c r="ES16" s="17">
        <v>0</v>
      </c>
      <c r="ET16" s="17">
        <v>0</v>
      </c>
      <c r="EU16" s="17">
        <v>0.6</v>
      </c>
      <c r="EV16" s="17">
        <v>81.099999999999994</v>
      </c>
      <c r="EW16" s="17">
        <v>86.4</v>
      </c>
      <c r="EX16" s="17">
        <v>0</v>
      </c>
      <c r="EY16" s="17">
        <v>0</v>
      </c>
      <c r="EZ16" s="17">
        <v>8.1999999999999993</v>
      </c>
      <c r="FA16" s="17">
        <v>20</v>
      </c>
      <c r="FB16" s="17"/>
      <c r="FC16" s="17">
        <v>42.9</v>
      </c>
      <c r="FD16" s="17">
        <v>28.8</v>
      </c>
      <c r="FE16" s="17">
        <v>29.4</v>
      </c>
      <c r="FF16" s="17">
        <v>2.9</v>
      </c>
      <c r="FG16" s="17">
        <v>13.6</v>
      </c>
      <c r="FH16" s="17"/>
      <c r="FI16" s="17"/>
      <c r="FJ16" s="17">
        <v>6304.2</v>
      </c>
      <c r="FK16" s="15"/>
      <c r="FL16" s="17">
        <v>23.368790000000001</v>
      </c>
      <c r="FM16" s="17">
        <v>0</v>
      </c>
      <c r="FN16" s="17"/>
      <c r="FO16" s="17">
        <v>13.2</v>
      </c>
      <c r="FP16" s="17"/>
      <c r="FQ16" s="17">
        <v>9.4373400000000007</v>
      </c>
      <c r="FR16" s="17">
        <v>11.4</v>
      </c>
      <c r="FS16" s="17">
        <v>15.5</v>
      </c>
      <c r="FT16" s="17">
        <v>72.906130000000005</v>
      </c>
    </row>
    <row r="17" spans="1:176" ht="24" customHeight="1" x14ac:dyDescent="0.3">
      <c r="A17" s="16" t="s">
        <v>70</v>
      </c>
      <c r="B17" s="16" t="s">
        <v>666</v>
      </c>
      <c r="C17" s="17"/>
      <c r="D17" s="17"/>
      <c r="E17" s="17">
        <v>501.1</v>
      </c>
      <c r="F17" s="17">
        <v>160.69999999999999</v>
      </c>
      <c r="G17" s="17"/>
      <c r="H17" s="17"/>
      <c r="I17" s="17">
        <v>91.7</v>
      </c>
      <c r="J17" s="17">
        <v>233.4</v>
      </c>
      <c r="K17" s="17"/>
      <c r="L17" s="17"/>
      <c r="M17" s="17">
        <v>106</v>
      </c>
      <c r="N17" s="17">
        <v>105.2</v>
      </c>
      <c r="O17" s="17">
        <v>105.2</v>
      </c>
      <c r="P17" s="17">
        <v>208.8</v>
      </c>
      <c r="Q17" s="17">
        <v>108.8</v>
      </c>
      <c r="R17" s="17">
        <v>66</v>
      </c>
      <c r="S17" s="17">
        <v>557.1</v>
      </c>
      <c r="T17" s="17">
        <v>10.5</v>
      </c>
      <c r="U17" s="17"/>
      <c r="V17" s="17"/>
      <c r="W17" s="17"/>
      <c r="X17" s="17"/>
      <c r="Y17" s="17">
        <v>165.7</v>
      </c>
      <c r="Z17" s="17">
        <v>8.1</v>
      </c>
      <c r="AA17" s="17">
        <v>2.8</v>
      </c>
      <c r="AB17" s="17">
        <v>0</v>
      </c>
      <c r="AC17" s="17">
        <v>6.5</v>
      </c>
      <c r="AD17" s="17">
        <v>10</v>
      </c>
      <c r="AE17" s="17">
        <v>143.30000000000001</v>
      </c>
      <c r="AF17" s="17">
        <v>7.4</v>
      </c>
      <c r="AG17" s="17"/>
      <c r="AH17" s="17"/>
      <c r="AI17" s="17"/>
      <c r="AJ17" s="17">
        <v>111</v>
      </c>
      <c r="AK17" s="17">
        <v>190.7</v>
      </c>
      <c r="AL17" s="17"/>
      <c r="AM17" s="17"/>
      <c r="AN17" s="17"/>
      <c r="AO17" s="17">
        <v>6.5</v>
      </c>
      <c r="AP17" s="17">
        <v>430.9</v>
      </c>
      <c r="AQ17" s="17">
        <v>22</v>
      </c>
      <c r="AR17" s="17">
        <v>140</v>
      </c>
      <c r="AS17" s="17">
        <v>42.2</v>
      </c>
      <c r="AT17" s="17">
        <v>18.5</v>
      </c>
      <c r="AU17" s="17">
        <v>19.7</v>
      </c>
      <c r="AV17" s="17">
        <v>94</v>
      </c>
      <c r="AW17" s="17"/>
      <c r="AX17" s="17"/>
      <c r="AY17" s="17"/>
      <c r="AZ17" s="17">
        <v>92</v>
      </c>
      <c r="BA17" s="17">
        <v>0</v>
      </c>
      <c r="BB17" s="17">
        <v>7</v>
      </c>
      <c r="BC17" s="17">
        <v>42.9</v>
      </c>
      <c r="BD17" s="17">
        <v>32.1</v>
      </c>
      <c r="BE17" s="17">
        <v>4</v>
      </c>
      <c r="BF17" s="17">
        <v>36.4</v>
      </c>
      <c r="BG17" s="17">
        <v>169.5</v>
      </c>
      <c r="BH17" s="17">
        <v>82.5</v>
      </c>
      <c r="BI17" s="17"/>
      <c r="BJ17" s="17"/>
      <c r="BK17" s="17">
        <v>0</v>
      </c>
      <c r="BL17" s="17"/>
      <c r="BM17" s="17"/>
      <c r="BN17" s="17"/>
      <c r="BO17" s="17">
        <v>87</v>
      </c>
      <c r="BP17" s="17">
        <v>159</v>
      </c>
      <c r="BQ17" s="17"/>
      <c r="BR17" s="17">
        <v>0</v>
      </c>
      <c r="BS17" s="17">
        <v>67.599999999999994</v>
      </c>
      <c r="BT17" s="17">
        <v>0</v>
      </c>
      <c r="BU17" s="17"/>
      <c r="BV17" s="17"/>
      <c r="BW17" s="17"/>
      <c r="BX17" s="17"/>
      <c r="BY17" s="17"/>
      <c r="BZ17" s="17"/>
      <c r="CA17" s="17"/>
      <c r="CB17" s="17">
        <v>4.7</v>
      </c>
      <c r="CC17" s="17">
        <v>164</v>
      </c>
      <c r="CD17" s="17">
        <v>68.7</v>
      </c>
      <c r="CE17" s="17">
        <v>62.8</v>
      </c>
      <c r="CF17" s="17">
        <v>78.099999999999994</v>
      </c>
      <c r="CG17" s="17">
        <v>30.5</v>
      </c>
      <c r="CH17" s="17"/>
      <c r="CI17" s="17"/>
      <c r="CJ17" s="17"/>
      <c r="CK17" s="17">
        <v>103.2</v>
      </c>
      <c r="CL17" s="17">
        <v>103</v>
      </c>
      <c r="CM17" s="17">
        <v>119.8</v>
      </c>
      <c r="CN17" s="17"/>
      <c r="CO17" s="17"/>
      <c r="CP17" s="17"/>
      <c r="CQ17" s="17"/>
      <c r="CR17" s="17"/>
      <c r="CS17" s="17">
        <v>0</v>
      </c>
      <c r="CT17" s="17"/>
      <c r="CU17" s="17">
        <v>0</v>
      </c>
      <c r="CV17" s="17">
        <v>75.099999999999994</v>
      </c>
      <c r="CW17" s="17">
        <v>0</v>
      </c>
      <c r="CX17" s="17">
        <v>12.7</v>
      </c>
      <c r="CY17" s="17"/>
      <c r="CZ17" s="17">
        <v>0</v>
      </c>
      <c r="DA17" s="17">
        <v>20</v>
      </c>
      <c r="DB17" s="17">
        <v>10.5</v>
      </c>
      <c r="DC17" s="17">
        <v>5.5</v>
      </c>
      <c r="DD17" s="17">
        <v>1.2</v>
      </c>
      <c r="DE17" s="17">
        <v>3.4</v>
      </c>
      <c r="DF17" s="17">
        <v>3.8</v>
      </c>
      <c r="DG17" s="17">
        <v>20.6</v>
      </c>
      <c r="DH17" s="17">
        <v>20</v>
      </c>
      <c r="DI17" s="17">
        <v>19</v>
      </c>
      <c r="DJ17" s="17">
        <v>3.7</v>
      </c>
      <c r="DK17" s="17">
        <v>9.3000000000000007</v>
      </c>
      <c r="DL17" s="17">
        <v>0</v>
      </c>
      <c r="DM17" s="17">
        <v>0</v>
      </c>
      <c r="DN17" s="17">
        <v>25.5</v>
      </c>
      <c r="DO17" s="17">
        <v>70.2</v>
      </c>
      <c r="DP17" s="17">
        <v>4.8</v>
      </c>
      <c r="DQ17" s="17">
        <v>2.4</v>
      </c>
      <c r="DR17" s="17">
        <v>2.4</v>
      </c>
      <c r="DS17" s="17"/>
      <c r="DT17" s="17">
        <v>0</v>
      </c>
      <c r="DU17" s="17">
        <v>3.2</v>
      </c>
      <c r="DV17" s="17">
        <v>20.3</v>
      </c>
      <c r="DW17" s="17">
        <v>3</v>
      </c>
      <c r="DX17" s="17"/>
      <c r="DY17" s="17">
        <v>19.8</v>
      </c>
      <c r="DZ17" s="17">
        <v>9.6</v>
      </c>
      <c r="EA17" s="17">
        <v>19.600000000000001</v>
      </c>
      <c r="EB17" s="17">
        <v>20.3</v>
      </c>
      <c r="EC17" s="17">
        <v>20</v>
      </c>
      <c r="ED17" s="17">
        <v>28.5</v>
      </c>
      <c r="EE17" s="17">
        <v>20.8</v>
      </c>
      <c r="EF17" s="17">
        <v>0</v>
      </c>
      <c r="EG17" s="17">
        <v>85.8</v>
      </c>
      <c r="EH17" s="17">
        <v>90</v>
      </c>
      <c r="EI17" s="17">
        <v>14.7</v>
      </c>
      <c r="EJ17" s="17">
        <v>11.2</v>
      </c>
      <c r="EK17" s="17">
        <v>21</v>
      </c>
      <c r="EL17" s="17">
        <v>7.4</v>
      </c>
      <c r="EM17" s="17">
        <v>8.6999999999999993</v>
      </c>
      <c r="EN17" s="17">
        <v>20.399999999999999</v>
      </c>
      <c r="EO17" s="17">
        <v>20.399999999999999</v>
      </c>
      <c r="EP17" s="17">
        <v>20</v>
      </c>
      <c r="EQ17" s="17">
        <v>7.6</v>
      </c>
      <c r="ER17" s="17">
        <v>0</v>
      </c>
      <c r="ES17" s="17">
        <v>0</v>
      </c>
      <c r="ET17" s="17">
        <v>0</v>
      </c>
      <c r="EU17" s="17">
        <v>0.6</v>
      </c>
      <c r="EV17" s="17">
        <v>89.8</v>
      </c>
      <c r="EW17" s="17">
        <v>101.6</v>
      </c>
      <c r="EX17" s="17">
        <v>0</v>
      </c>
      <c r="EY17" s="17">
        <v>0</v>
      </c>
      <c r="EZ17" s="17">
        <v>8.1</v>
      </c>
      <c r="FA17" s="17">
        <v>20</v>
      </c>
      <c r="FB17" s="17"/>
      <c r="FC17" s="17">
        <v>42.9</v>
      </c>
      <c r="FD17" s="17">
        <v>29.1</v>
      </c>
      <c r="FE17" s="17">
        <v>29.4</v>
      </c>
      <c r="FF17" s="17">
        <v>3</v>
      </c>
      <c r="FG17" s="17">
        <v>13.7</v>
      </c>
      <c r="FH17" s="17"/>
      <c r="FI17" s="17"/>
      <c r="FJ17" s="17">
        <v>6309.2</v>
      </c>
      <c r="FK17" s="15"/>
      <c r="FL17" s="17">
        <v>23.368379999999998</v>
      </c>
      <c r="FM17" s="17">
        <v>0</v>
      </c>
      <c r="FN17" s="17"/>
      <c r="FO17" s="17">
        <v>13.2</v>
      </c>
      <c r="FP17" s="17"/>
      <c r="FQ17" s="17">
        <v>9.4376099999999994</v>
      </c>
      <c r="FR17" s="17">
        <v>11.4</v>
      </c>
      <c r="FS17" s="17">
        <v>15.4</v>
      </c>
      <c r="FT17" s="17">
        <v>72.805989999999994</v>
      </c>
    </row>
    <row r="18" spans="1:176" ht="24" customHeight="1" x14ac:dyDescent="0.3">
      <c r="A18" s="18" t="s">
        <v>70</v>
      </c>
      <c r="B18" s="18" t="s">
        <v>667</v>
      </c>
      <c r="C18" s="19"/>
      <c r="D18" s="19"/>
      <c r="E18" s="19">
        <v>502.6</v>
      </c>
      <c r="F18" s="19">
        <v>163.80000000000001</v>
      </c>
      <c r="G18" s="19"/>
      <c r="H18" s="19"/>
      <c r="I18" s="19">
        <v>90.2</v>
      </c>
      <c r="J18" s="19">
        <v>235.4</v>
      </c>
      <c r="K18" s="19"/>
      <c r="L18" s="19"/>
      <c r="M18" s="19">
        <v>116.9</v>
      </c>
      <c r="N18" s="19">
        <v>116.4</v>
      </c>
      <c r="O18" s="19">
        <v>116.2</v>
      </c>
      <c r="P18" s="19">
        <v>209.2</v>
      </c>
      <c r="Q18" s="19">
        <v>109.7</v>
      </c>
      <c r="R18" s="19">
        <v>66.400000000000006</v>
      </c>
      <c r="S18" s="19">
        <v>566.70000000000005</v>
      </c>
      <c r="T18" s="19">
        <v>10.5</v>
      </c>
      <c r="U18" s="19"/>
      <c r="V18" s="19"/>
      <c r="W18" s="19"/>
      <c r="X18" s="19"/>
      <c r="Y18" s="19">
        <v>167</v>
      </c>
      <c r="Z18" s="19">
        <v>7.8</v>
      </c>
      <c r="AA18" s="19">
        <v>3.6</v>
      </c>
      <c r="AB18" s="19">
        <v>0</v>
      </c>
      <c r="AC18" s="19">
        <v>6.5</v>
      </c>
      <c r="AD18" s="19">
        <v>10</v>
      </c>
      <c r="AE18" s="19">
        <v>143.9</v>
      </c>
      <c r="AF18" s="19">
        <v>7.4</v>
      </c>
      <c r="AG18" s="19"/>
      <c r="AH18" s="19"/>
      <c r="AI18" s="19"/>
      <c r="AJ18" s="19">
        <v>111</v>
      </c>
      <c r="AK18" s="19">
        <v>210.5</v>
      </c>
      <c r="AL18" s="19"/>
      <c r="AM18" s="19"/>
      <c r="AN18" s="19"/>
      <c r="AO18" s="19">
        <v>6.5</v>
      </c>
      <c r="AP18" s="19">
        <v>465.1</v>
      </c>
      <c r="AQ18" s="19">
        <v>22</v>
      </c>
      <c r="AR18" s="19">
        <v>150.1</v>
      </c>
      <c r="AS18" s="19">
        <v>42.3</v>
      </c>
      <c r="AT18" s="19">
        <v>18.5</v>
      </c>
      <c r="AU18" s="19">
        <v>19.7</v>
      </c>
      <c r="AV18" s="19">
        <v>91.6</v>
      </c>
      <c r="AW18" s="19"/>
      <c r="AX18" s="19"/>
      <c r="AY18" s="19"/>
      <c r="AZ18" s="19">
        <v>91.4</v>
      </c>
      <c r="BA18" s="19">
        <v>0</v>
      </c>
      <c r="BB18" s="19">
        <v>7.1</v>
      </c>
      <c r="BC18" s="19">
        <v>43</v>
      </c>
      <c r="BD18" s="19">
        <v>32.799999999999997</v>
      </c>
      <c r="BE18" s="19">
        <v>4</v>
      </c>
      <c r="BF18" s="19">
        <v>36</v>
      </c>
      <c r="BG18" s="19">
        <v>169.7</v>
      </c>
      <c r="BH18" s="19">
        <v>81.900000000000006</v>
      </c>
      <c r="BI18" s="19"/>
      <c r="BJ18" s="19"/>
      <c r="BK18" s="19">
        <v>0</v>
      </c>
      <c r="BL18" s="19"/>
      <c r="BM18" s="19"/>
      <c r="BN18" s="19"/>
      <c r="BO18" s="19">
        <v>86.6</v>
      </c>
      <c r="BP18" s="19">
        <v>159.1</v>
      </c>
      <c r="BQ18" s="19"/>
      <c r="BR18" s="19">
        <v>0</v>
      </c>
      <c r="BS18" s="19">
        <v>67.7</v>
      </c>
      <c r="BT18" s="19">
        <v>0</v>
      </c>
      <c r="BU18" s="19"/>
      <c r="BV18" s="19"/>
      <c r="BW18" s="19"/>
      <c r="BX18" s="19"/>
      <c r="BY18" s="19"/>
      <c r="BZ18" s="19"/>
      <c r="CA18" s="19"/>
      <c r="CB18" s="19">
        <v>4.7</v>
      </c>
      <c r="CC18" s="19">
        <v>162.6</v>
      </c>
      <c r="CD18" s="19">
        <v>68.099999999999994</v>
      </c>
      <c r="CE18" s="19">
        <v>62.4</v>
      </c>
      <c r="CF18" s="19">
        <v>78.099999999999994</v>
      </c>
      <c r="CG18" s="19">
        <v>30.4</v>
      </c>
      <c r="CH18" s="19"/>
      <c r="CI18" s="19"/>
      <c r="CJ18" s="19"/>
      <c r="CK18" s="19">
        <v>103.2</v>
      </c>
      <c r="CL18" s="19">
        <v>103</v>
      </c>
      <c r="CM18" s="19">
        <v>119.1</v>
      </c>
      <c r="CN18" s="19"/>
      <c r="CO18" s="19"/>
      <c r="CP18" s="19"/>
      <c r="CQ18" s="19"/>
      <c r="CR18" s="19"/>
      <c r="CS18" s="19">
        <v>0</v>
      </c>
      <c r="CT18" s="19"/>
      <c r="CU18" s="19">
        <v>0</v>
      </c>
      <c r="CV18" s="19">
        <v>62.3</v>
      </c>
      <c r="CW18" s="19">
        <v>0</v>
      </c>
      <c r="CX18" s="19">
        <v>10.199999999999999</v>
      </c>
      <c r="CY18" s="19"/>
      <c r="CZ18" s="19">
        <v>0</v>
      </c>
      <c r="DA18" s="19">
        <v>20</v>
      </c>
      <c r="DB18" s="19">
        <v>10.4</v>
      </c>
      <c r="DC18" s="19">
        <v>5.5</v>
      </c>
      <c r="DD18" s="19">
        <v>1.2</v>
      </c>
      <c r="DE18" s="19">
        <v>3.4</v>
      </c>
      <c r="DF18" s="19">
        <v>3.8</v>
      </c>
      <c r="DG18" s="19">
        <v>20.399999999999999</v>
      </c>
      <c r="DH18" s="19">
        <v>20</v>
      </c>
      <c r="DI18" s="19">
        <v>19</v>
      </c>
      <c r="DJ18" s="19">
        <v>3.7</v>
      </c>
      <c r="DK18" s="19">
        <v>9.3000000000000007</v>
      </c>
      <c r="DL18" s="19">
        <v>0</v>
      </c>
      <c r="DM18" s="19">
        <v>0</v>
      </c>
      <c r="DN18" s="19">
        <v>25.9</v>
      </c>
      <c r="DO18" s="19">
        <v>69.8</v>
      </c>
      <c r="DP18" s="19">
        <v>4.8</v>
      </c>
      <c r="DQ18" s="19">
        <v>2.4</v>
      </c>
      <c r="DR18" s="19">
        <v>2.4</v>
      </c>
      <c r="DS18" s="19"/>
      <c r="DT18" s="19">
        <v>0</v>
      </c>
      <c r="DU18" s="19">
        <v>3.2</v>
      </c>
      <c r="DV18" s="19">
        <v>20.3</v>
      </c>
      <c r="DW18" s="19">
        <v>3</v>
      </c>
      <c r="DX18" s="19"/>
      <c r="DY18" s="19">
        <v>19.8</v>
      </c>
      <c r="DZ18" s="19">
        <v>9.6</v>
      </c>
      <c r="EA18" s="19">
        <v>19.600000000000001</v>
      </c>
      <c r="EB18" s="19">
        <v>20.3</v>
      </c>
      <c r="EC18" s="19">
        <v>20</v>
      </c>
      <c r="ED18" s="19">
        <v>29.4</v>
      </c>
      <c r="EE18" s="19">
        <v>14.4</v>
      </c>
      <c r="EF18" s="19">
        <v>0</v>
      </c>
      <c r="EG18" s="19">
        <v>87.2</v>
      </c>
      <c r="EH18" s="19">
        <v>90.4</v>
      </c>
      <c r="EI18" s="19">
        <v>12.3</v>
      </c>
      <c r="EJ18" s="19">
        <v>7.7</v>
      </c>
      <c r="EK18" s="19">
        <v>21</v>
      </c>
      <c r="EL18" s="19">
        <v>7.4</v>
      </c>
      <c r="EM18" s="19">
        <v>8.6999999999999993</v>
      </c>
      <c r="EN18" s="19">
        <v>20.399999999999999</v>
      </c>
      <c r="EO18" s="19">
        <v>20.399999999999999</v>
      </c>
      <c r="EP18" s="19">
        <v>20</v>
      </c>
      <c r="EQ18" s="19">
        <v>7.2</v>
      </c>
      <c r="ER18" s="19">
        <v>0</v>
      </c>
      <c r="ES18" s="19">
        <v>0</v>
      </c>
      <c r="ET18" s="19">
        <v>0</v>
      </c>
      <c r="EU18" s="19">
        <v>0.6</v>
      </c>
      <c r="EV18" s="19">
        <v>66.7</v>
      </c>
      <c r="EW18" s="19">
        <v>78.599999999999994</v>
      </c>
      <c r="EX18" s="19">
        <v>0</v>
      </c>
      <c r="EY18" s="19">
        <v>0</v>
      </c>
      <c r="EZ18" s="19">
        <v>8.1</v>
      </c>
      <c r="FA18" s="19">
        <v>20</v>
      </c>
      <c r="FB18" s="19"/>
      <c r="FC18" s="19">
        <v>42.6</v>
      </c>
      <c r="FD18" s="19">
        <v>28.9</v>
      </c>
      <c r="FE18" s="19">
        <v>29.4</v>
      </c>
      <c r="FF18" s="19">
        <v>2.9</v>
      </c>
      <c r="FG18" s="19">
        <v>13.7</v>
      </c>
      <c r="FH18" s="19"/>
      <c r="FI18" s="19"/>
      <c r="FJ18" s="19">
        <v>6346.7</v>
      </c>
      <c r="FK18" s="15"/>
      <c r="FL18" s="19">
        <v>23.402539999999998</v>
      </c>
      <c r="FM18" s="19">
        <v>0</v>
      </c>
      <c r="FN18" s="19"/>
      <c r="FO18" s="19">
        <v>13.2</v>
      </c>
      <c r="FP18" s="19"/>
      <c r="FQ18" s="19">
        <v>9.4382599999999996</v>
      </c>
      <c r="FR18" s="19">
        <v>11.3</v>
      </c>
      <c r="FS18" s="19">
        <v>15.2</v>
      </c>
      <c r="FT18" s="19">
        <v>72.540800000000004</v>
      </c>
    </row>
    <row r="19" spans="1:176" ht="24" customHeight="1" x14ac:dyDescent="0.3">
      <c r="A19" s="13" t="s">
        <v>70</v>
      </c>
      <c r="B19" s="13" t="s">
        <v>668</v>
      </c>
      <c r="C19" s="14"/>
      <c r="D19" s="14"/>
      <c r="E19" s="14">
        <v>491.4</v>
      </c>
      <c r="F19" s="14">
        <v>162.80000000000001</v>
      </c>
      <c r="G19" s="14"/>
      <c r="H19" s="14"/>
      <c r="I19" s="14">
        <v>89.4</v>
      </c>
      <c r="J19" s="14">
        <v>233.9</v>
      </c>
      <c r="K19" s="14"/>
      <c r="L19" s="14"/>
      <c r="M19" s="14">
        <v>121.1</v>
      </c>
      <c r="N19" s="14">
        <v>121</v>
      </c>
      <c r="O19" s="14">
        <v>121.6</v>
      </c>
      <c r="P19" s="14">
        <v>232.8</v>
      </c>
      <c r="Q19" s="14">
        <v>108.4</v>
      </c>
      <c r="R19" s="14">
        <v>66.2</v>
      </c>
      <c r="S19" s="14">
        <v>551</v>
      </c>
      <c r="T19" s="14">
        <v>10.199999999999999</v>
      </c>
      <c r="U19" s="14"/>
      <c r="V19" s="14"/>
      <c r="W19" s="14"/>
      <c r="X19" s="14"/>
      <c r="Y19" s="14">
        <v>164</v>
      </c>
      <c r="Z19" s="14">
        <v>7.1</v>
      </c>
      <c r="AA19" s="14">
        <v>3.3</v>
      </c>
      <c r="AB19" s="14">
        <v>0</v>
      </c>
      <c r="AC19" s="14">
        <v>6.5</v>
      </c>
      <c r="AD19" s="14">
        <v>10</v>
      </c>
      <c r="AE19" s="14">
        <v>142.4</v>
      </c>
      <c r="AF19" s="14">
        <v>7.6</v>
      </c>
      <c r="AG19" s="14"/>
      <c r="AH19" s="14"/>
      <c r="AI19" s="14"/>
      <c r="AJ19" s="14">
        <v>110</v>
      </c>
      <c r="AK19" s="14">
        <v>221.1</v>
      </c>
      <c r="AL19" s="14"/>
      <c r="AM19" s="14"/>
      <c r="AN19" s="14"/>
      <c r="AO19" s="14">
        <v>6.5</v>
      </c>
      <c r="AP19" s="14">
        <v>464.9</v>
      </c>
      <c r="AQ19" s="14">
        <v>22</v>
      </c>
      <c r="AR19" s="14">
        <v>147.30000000000001</v>
      </c>
      <c r="AS19" s="14">
        <v>42.2</v>
      </c>
      <c r="AT19" s="14">
        <v>18.5</v>
      </c>
      <c r="AU19" s="14">
        <v>19.7</v>
      </c>
      <c r="AV19" s="14">
        <v>89.7</v>
      </c>
      <c r="AW19" s="14"/>
      <c r="AX19" s="14"/>
      <c r="AY19" s="14"/>
      <c r="AZ19" s="14">
        <v>89.3</v>
      </c>
      <c r="BA19" s="14">
        <v>0</v>
      </c>
      <c r="BB19" s="14">
        <v>7</v>
      </c>
      <c r="BC19" s="14">
        <v>41.3</v>
      </c>
      <c r="BD19" s="14">
        <v>32.200000000000003</v>
      </c>
      <c r="BE19" s="14">
        <v>4</v>
      </c>
      <c r="BF19" s="14">
        <v>35.200000000000003</v>
      </c>
      <c r="BG19" s="14">
        <v>165.2</v>
      </c>
      <c r="BH19" s="14">
        <v>80.400000000000006</v>
      </c>
      <c r="BI19" s="14"/>
      <c r="BJ19" s="14"/>
      <c r="BK19" s="14">
        <v>0</v>
      </c>
      <c r="BL19" s="14"/>
      <c r="BM19" s="14"/>
      <c r="BN19" s="14"/>
      <c r="BO19" s="14">
        <v>85.8</v>
      </c>
      <c r="BP19" s="14">
        <v>159.30000000000001</v>
      </c>
      <c r="BQ19" s="14"/>
      <c r="BR19" s="14">
        <v>0</v>
      </c>
      <c r="BS19" s="14">
        <v>68.900000000000006</v>
      </c>
      <c r="BT19" s="14">
        <v>0</v>
      </c>
      <c r="BU19" s="14"/>
      <c r="BV19" s="14"/>
      <c r="BW19" s="14"/>
      <c r="BX19" s="14"/>
      <c r="BY19" s="14"/>
      <c r="BZ19" s="14"/>
      <c r="CA19" s="14"/>
      <c r="CB19" s="14">
        <v>4.7</v>
      </c>
      <c r="CC19" s="14">
        <v>175.6</v>
      </c>
      <c r="CD19" s="14">
        <v>66.3</v>
      </c>
      <c r="CE19" s="14">
        <v>61.1</v>
      </c>
      <c r="CF19" s="14">
        <v>77.900000000000006</v>
      </c>
      <c r="CG19" s="14">
        <v>29.8</v>
      </c>
      <c r="CH19" s="14"/>
      <c r="CI19" s="14"/>
      <c r="CJ19" s="14"/>
      <c r="CK19" s="14">
        <v>103.3</v>
      </c>
      <c r="CL19" s="14">
        <v>103</v>
      </c>
      <c r="CM19" s="14">
        <v>119.7</v>
      </c>
      <c r="CN19" s="14"/>
      <c r="CO19" s="14"/>
      <c r="CP19" s="14"/>
      <c r="CQ19" s="14"/>
      <c r="CR19" s="14"/>
      <c r="CS19" s="14">
        <v>0</v>
      </c>
      <c r="CT19" s="14"/>
      <c r="CU19" s="14">
        <v>0</v>
      </c>
      <c r="CV19" s="14">
        <v>67.400000000000006</v>
      </c>
      <c r="CW19" s="14">
        <v>0</v>
      </c>
      <c r="CX19" s="14">
        <v>7.2</v>
      </c>
      <c r="CY19" s="14"/>
      <c r="CZ19" s="14">
        <v>0</v>
      </c>
      <c r="DA19" s="14">
        <v>20</v>
      </c>
      <c r="DB19" s="14">
        <v>10.5</v>
      </c>
      <c r="DC19" s="14">
        <v>5.5</v>
      </c>
      <c r="DD19" s="14">
        <v>1.2</v>
      </c>
      <c r="DE19" s="14">
        <v>3.4</v>
      </c>
      <c r="DF19" s="14">
        <v>3.8</v>
      </c>
      <c r="DG19" s="14">
        <v>20</v>
      </c>
      <c r="DH19" s="14">
        <v>20</v>
      </c>
      <c r="DI19" s="14">
        <v>19</v>
      </c>
      <c r="DJ19" s="14">
        <v>3.7</v>
      </c>
      <c r="DK19" s="14">
        <v>9.3000000000000007</v>
      </c>
      <c r="DL19" s="14">
        <v>0</v>
      </c>
      <c r="DM19" s="14">
        <v>0</v>
      </c>
      <c r="DN19" s="14">
        <v>27.8</v>
      </c>
      <c r="DO19" s="14">
        <v>67.5</v>
      </c>
      <c r="DP19" s="14">
        <v>4.8</v>
      </c>
      <c r="DQ19" s="14">
        <v>2.4</v>
      </c>
      <c r="DR19" s="14">
        <v>2.4</v>
      </c>
      <c r="DS19" s="14"/>
      <c r="DT19" s="14">
        <v>0</v>
      </c>
      <c r="DU19" s="14">
        <v>2.8</v>
      </c>
      <c r="DV19" s="14">
        <v>20.3</v>
      </c>
      <c r="DW19" s="14">
        <v>3</v>
      </c>
      <c r="DX19" s="14"/>
      <c r="DY19" s="14">
        <v>19.8</v>
      </c>
      <c r="DZ19" s="14">
        <v>9.6</v>
      </c>
      <c r="EA19" s="14">
        <v>19.399999999999999</v>
      </c>
      <c r="EB19" s="14">
        <v>20.2</v>
      </c>
      <c r="EC19" s="14">
        <v>20</v>
      </c>
      <c r="ED19" s="14">
        <v>30.2</v>
      </c>
      <c r="EE19" s="14">
        <v>16.100000000000001</v>
      </c>
      <c r="EF19" s="14">
        <v>0</v>
      </c>
      <c r="EG19" s="14">
        <v>81.8</v>
      </c>
      <c r="EH19" s="14">
        <v>87.1</v>
      </c>
      <c r="EI19" s="14">
        <v>12.8</v>
      </c>
      <c r="EJ19" s="14">
        <v>9</v>
      </c>
      <c r="EK19" s="14">
        <v>20.9</v>
      </c>
      <c r="EL19" s="14">
        <v>7.4</v>
      </c>
      <c r="EM19" s="14">
        <v>8.5</v>
      </c>
      <c r="EN19" s="14">
        <v>20.399999999999999</v>
      </c>
      <c r="EO19" s="14">
        <v>20.399999999999999</v>
      </c>
      <c r="EP19" s="14">
        <v>20</v>
      </c>
      <c r="EQ19" s="14">
        <v>5.4</v>
      </c>
      <c r="ER19" s="14">
        <v>0</v>
      </c>
      <c r="ES19" s="14">
        <v>0</v>
      </c>
      <c r="ET19" s="14">
        <v>0</v>
      </c>
      <c r="EU19" s="14">
        <v>0.6</v>
      </c>
      <c r="EV19" s="14">
        <v>61.8</v>
      </c>
      <c r="EW19" s="14">
        <v>53.8</v>
      </c>
      <c r="EX19" s="14">
        <v>0</v>
      </c>
      <c r="EY19" s="14">
        <v>0</v>
      </c>
      <c r="EZ19" s="14">
        <v>8.1999999999999993</v>
      </c>
      <c r="FA19" s="14">
        <v>20</v>
      </c>
      <c r="FB19" s="14"/>
      <c r="FC19" s="14">
        <v>42.7</v>
      </c>
      <c r="FD19" s="14">
        <v>28.9</v>
      </c>
      <c r="FE19" s="14">
        <v>29.3</v>
      </c>
      <c r="FF19" s="14">
        <v>2.8</v>
      </c>
      <c r="FG19" s="14">
        <v>14.2</v>
      </c>
      <c r="FH19" s="14"/>
      <c r="FI19" s="14"/>
      <c r="FJ19" s="14">
        <v>6315.9</v>
      </c>
      <c r="FK19" s="15"/>
      <c r="FL19" s="14">
        <v>23.345220000000001</v>
      </c>
      <c r="FM19" s="14">
        <v>0</v>
      </c>
      <c r="FN19" s="14"/>
      <c r="FO19" s="14">
        <v>13.2</v>
      </c>
      <c r="FP19" s="14"/>
      <c r="FQ19" s="14">
        <v>9.4381400000000006</v>
      </c>
      <c r="FR19" s="14">
        <v>11.4</v>
      </c>
      <c r="FS19" s="14">
        <v>15.3</v>
      </c>
      <c r="FT19" s="14">
        <v>72.683359999999993</v>
      </c>
    </row>
    <row r="20" spans="1:176" ht="24" customHeight="1" x14ac:dyDescent="0.3">
      <c r="A20" s="16" t="s">
        <v>70</v>
      </c>
      <c r="B20" s="16" t="s">
        <v>669</v>
      </c>
      <c r="C20" s="17"/>
      <c r="D20" s="17"/>
      <c r="E20" s="17">
        <v>499.7</v>
      </c>
      <c r="F20" s="17">
        <v>162.4</v>
      </c>
      <c r="G20" s="17"/>
      <c r="H20" s="17"/>
      <c r="I20" s="17">
        <v>91.7</v>
      </c>
      <c r="J20" s="17">
        <v>234</v>
      </c>
      <c r="K20" s="17"/>
      <c r="L20" s="17"/>
      <c r="M20" s="17">
        <v>149.19999999999999</v>
      </c>
      <c r="N20" s="17">
        <v>149.19999999999999</v>
      </c>
      <c r="O20" s="17">
        <v>148.9</v>
      </c>
      <c r="P20" s="17">
        <v>242.9</v>
      </c>
      <c r="Q20" s="17">
        <v>108.8</v>
      </c>
      <c r="R20" s="17">
        <v>65.599999999999994</v>
      </c>
      <c r="S20" s="17">
        <v>563.4</v>
      </c>
      <c r="T20" s="17">
        <v>10.7</v>
      </c>
      <c r="U20" s="17"/>
      <c r="V20" s="17"/>
      <c r="W20" s="17"/>
      <c r="X20" s="17"/>
      <c r="Y20" s="17">
        <v>167.8</v>
      </c>
      <c r="Z20" s="17">
        <v>8</v>
      </c>
      <c r="AA20" s="17">
        <v>3.6</v>
      </c>
      <c r="AB20" s="17">
        <v>0</v>
      </c>
      <c r="AC20" s="17">
        <v>6.5</v>
      </c>
      <c r="AD20" s="17">
        <v>10</v>
      </c>
      <c r="AE20" s="17">
        <v>143.5</v>
      </c>
      <c r="AF20" s="17">
        <v>7.5</v>
      </c>
      <c r="AG20" s="17"/>
      <c r="AH20" s="17"/>
      <c r="AI20" s="17"/>
      <c r="AJ20" s="17">
        <v>110.8</v>
      </c>
      <c r="AK20" s="17">
        <v>222.5</v>
      </c>
      <c r="AL20" s="17"/>
      <c r="AM20" s="17"/>
      <c r="AN20" s="17"/>
      <c r="AO20" s="17">
        <v>6.5</v>
      </c>
      <c r="AP20" s="17">
        <v>467</v>
      </c>
      <c r="AQ20" s="17">
        <v>22</v>
      </c>
      <c r="AR20" s="17">
        <v>151.1</v>
      </c>
      <c r="AS20" s="17">
        <v>42.1</v>
      </c>
      <c r="AT20" s="17">
        <v>18.5</v>
      </c>
      <c r="AU20" s="17">
        <v>19.7</v>
      </c>
      <c r="AV20" s="17">
        <v>89.2</v>
      </c>
      <c r="AW20" s="17"/>
      <c r="AX20" s="17"/>
      <c r="AY20" s="17"/>
      <c r="AZ20" s="17">
        <v>93</v>
      </c>
      <c r="BA20" s="17">
        <v>0</v>
      </c>
      <c r="BB20" s="17">
        <v>6.4</v>
      </c>
      <c r="BC20" s="17">
        <v>44</v>
      </c>
      <c r="BD20" s="17">
        <v>32.5</v>
      </c>
      <c r="BE20" s="17">
        <v>4</v>
      </c>
      <c r="BF20" s="17">
        <v>37.200000000000003</v>
      </c>
      <c r="BG20" s="17">
        <v>169.3</v>
      </c>
      <c r="BH20" s="17">
        <v>82.2</v>
      </c>
      <c r="BI20" s="17"/>
      <c r="BJ20" s="17"/>
      <c r="BK20" s="17">
        <v>0</v>
      </c>
      <c r="BL20" s="17"/>
      <c r="BM20" s="17"/>
      <c r="BN20" s="17"/>
      <c r="BO20" s="17">
        <v>86.9</v>
      </c>
      <c r="BP20" s="17">
        <v>157.80000000000001</v>
      </c>
      <c r="BQ20" s="17"/>
      <c r="BR20" s="17">
        <v>0</v>
      </c>
      <c r="BS20" s="17">
        <v>68.599999999999994</v>
      </c>
      <c r="BT20" s="17">
        <v>0</v>
      </c>
      <c r="BU20" s="17"/>
      <c r="BV20" s="17"/>
      <c r="BW20" s="17"/>
      <c r="BX20" s="17"/>
      <c r="BY20" s="17"/>
      <c r="BZ20" s="17"/>
      <c r="CA20" s="17"/>
      <c r="CB20" s="17">
        <v>4.7</v>
      </c>
      <c r="CC20" s="17">
        <v>207.6</v>
      </c>
      <c r="CD20" s="17">
        <v>68.3</v>
      </c>
      <c r="CE20" s="17">
        <v>62.4</v>
      </c>
      <c r="CF20" s="17">
        <v>78.3</v>
      </c>
      <c r="CG20" s="17">
        <v>30.5</v>
      </c>
      <c r="CH20" s="17"/>
      <c r="CI20" s="17"/>
      <c r="CJ20" s="17"/>
      <c r="CK20" s="17">
        <v>102.3</v>
      </c>
      <c r="CL20" s="17">
        <v>101.9</v>
      </c>
      <c r="CM20" s="17">
        <v>118.5</v>
      </c>
      <c r="CN20" s="17"/>
      <c r="CO20" s="17"/>
      <c r="CP20" s="17"/>
      <c r="CQ20" s="17"/>
      <c r="CR20" s="17"/>
      <c r="CS20" s="17">
        <v>0</v>
      </c>
      <c r="CT20" s="17"/>
      <c r="CU20" s="17">
        <v>0</v>
      </c>
      <c r="CV20" s="17">
        <v>81.900000000000006</v>
      </c>
      <c r="CW20" s="17">
        <v>0</v>
      </c>
      <c r="CX20" s="17">
        <v>10.199999999999999</v>
      </c>
      <c r="CY20" s="17"/>
      <c r="CZ20" s="17">
        <v>0</v>
      </c>
      <c r="DA20" s="17">
        <v>20.2</v>
      </c>
      <c r="DB20" s="17">
        <v>10.5</v>
      </c>
      <c r="DC20" s="17">
        <v>5.6</v>
      </c>
      <c r="DD20" s="17">
        <v>1.2</v>
      </c>
      <c r="DE20" s="17">
        <v>3.4</v>
      </c>
      <c r="DF20" s="17">
        <v>3.9</v>
      </c>
      <c r="DG20" s="17">
        <v>20.3</v>
      </c>
      <c r="DH20" s="17">
        <v>20</v>
      </c>
      <c r="DI20" s="17">
        <v>19</v>
      </c>
      <c r="DJ20" s="17">
        <v>3.7</v>
      </c>
      <c r="DK20" s="17">
        <v>9.3000000000000007</v>
      </c>
      <c r="DL20" s="17">
        <v>0</v>
      </c>
      <c r="DM20" s="17">
        <v>0</v>
      </c>
      <c r="DN20" s="17">
        <v>27.4</v>
      </c>
      <c r="DO20" s="17">
        <v>68</v>
      </c>
      <c r="DP20" s="17">
        <v>4.8</v>
      </c>
      <c r="DQ20" s="17">
        <v>2.4</v>
      </c>
      <c r="DR20" s="17">
        <v>2.4</v>
      </c>
      <c r="DS20" s="17"/>
      <c r="DT20" s="17">
        <v>0</v>
      </c>
      <c r="DU20" s="17">
        <v>2.2999999999999998</v>
      </c>
      <c r="DV20" s="17">
        <v>20.3</v>
      </c>
      <c r="DW20" s="17">
        <v>3</v>
      </c>
      <c r="DX20" s="17"/>
      <c r="DY20" s="17">
        <v>19.8</v>
      </c>
      <c r="DZ20" s="17">
        <v>9.6</v>
      </c>
      <c r="EA20" s="17">
        <v>19.7</v>
      </c>
      <c r="EB20" s="17">
        <v>20.3</v>
      </c>
      <c r="EC20" s="17">
        <v>20</v>
      </c>
      <c r="ED20" s="17">
        <v>30.3</v>
      </c>
      <c r="EE20" s="17">
        <v>19.2</v>
      </c>
      <c r="EF20" s="17">
        <v>0</v>
      </c>
      <c r="EG20" s="17">
        <v>73.5</v>
      </c>
      <c r="EH20" s="17">
        <v>74.400000000000006</v>
      </c>
      <c r="EI20" s="17">
        <v>9.4</v>
      </c>
      <c r="EJ20" s="17">
        <v>11.7</v>
      </c>
      <c r="EK20" s="17">
        <v>20.9</v>
      </c>
      <c r="EL20" s="17">
        <v>7.4</v>
      </c>
      <c r="EM20" s="17">
        <v>8.5</v>
      </c>
      <c r="EN20" s="17">
        <v>20.399999999999999</v>
      </c>
      <c r="EO20" s="17">
        <v>20.399999999999999</v>
      </c>
      <c r="EP20" s="17">
        <v>20</v>
      </c>
      <c r="EQ20" s="17">
        <v>7.9</v>
      </c>
      <c r="ER20" s="17">
        <v>0</v>
      </c>
      <c r="ES20" s="17">
        <v>0</v>
      </c>
      <c r="ET20" s="17">
        <v>0</v>
      </c>
      <c r="EU20" s="17">
        <v>0.6</v>
      </c>
      <c r="EV20" s="17">
        <v>63.8</v>
      </c>
      <c r="EW20" s="17">
        <v>64.400000000000006</v>
      </c>
      <c r="EX20" s="17">
        <v>0</v>
      </c>
      <c r="EY20" s="17">
        <v>0</v>
      </c>
      <c r="EZ20" s="17">
        <v>8</v>
      </c>
      <c r="FA20" s="17">
        <v>20</v>
      </c>
      <c r="FB20" s="17"/>
      <c r="FC20" s="17">
        <v>43</v>
      </c>
      <c r="FD20" s="17">
        <v>28.9</v>
      </c>
      <c r="FE20" s="17">
        <v>29.2</v>
      </c>
      <c r="FF20" s="17">
        <v>2.9</v>
      </c>
      <c r="FG20" s="17">
        <v>13.8</v>
      </c>
      <c r="FH20" s="17"/>
      <c r="FI20" s="17"/>
      <c r="FJ20" s="17">
        <v>6507</v>
      </c>
      <c r="FK20" s="15"/>
      <c r="FL20" s="17">
        <v>23.363330000000001</v>
      </c>
      <c r="FM20" s="17">
        <v>0</v>
      </c>
      <c r="FN20" s="17"/>
      <c r="FO20" s="17">
        <v>13.2</v>
      </c>
      <c r="FP20" s="17"/>
      <c r="FQ20" s="17">
        <v>9.4381299999999992</v>
      </c>
      <c r="FR20" s="17">
        <v>11.2</v>
      </c>
      <c r="FS20" s="17">
        <v>15.3</v>
      </c>
      <c r="FT20" s="17">
        <v>72.501459999999994</v>
      </c>
    </row>
    <row r="21" spans="1:176" ht="24" customHeight="1" x14ac:dyDescent="0.3">
      <c r="A21" s="16" t="s">
        <v>70</v>
      </c>
      <c r="B21" s="16" t="s">
        <v>670</v>
      </c>
      <c r="C21" s="17"/>
      <c r="D21" s="17"/>
      <c r="E21" s="17">
        <v>644.5</v>
      </c>
      <c r="F21" s="17">
        <v>216.5</v>
      </c>
      <c r="G21" s="17"/>
      <c r="H21" s="17"/>
      <c r="I21" s="17">
        <v>89.1</v>
      </c>
      <c r="J21" s="17">
        <v>232.2</v>
      </c>
      <c r="K21" s="17"/>
      <c r="L21" s="17"/>
      <c r="M21" s="17">
        <v>117.6</v>
      </c>
      <c r="N21" s="17">
        <v>117.4</v>
      </c>
      <c r="O21" s="17">
        <v>116.4</v>
      </c>
      <c r="P21" s="17">
        <v>227.6</v>
      </c>
      <c r="Q21" s="17">
        <v>109</v>
      </c>
      <c r="R21" s="17">
        <v>65.7</v>
      </c>
      <c r="S21" s="17">
        <v>556</v>
      </c>
      <c r="T21" s="17">
        <v>10.4</v>
      </c>
      <c r="U21" s="17"/>
      <c r="V21" s="17"/>
      <c r="W21" s="17"/>
      <c r="X21" s="17"/>
      <c r="Y21" s="17">
        <v>164.3</v>
      </c>
      <c r="Z21" s="17">
        <v>6.5</v>
      </c>
      <c r="AA21" s="17">
        <v>3.4</v>
      </c>
      <c r="AB21" s="17">
        <v>0</v>
      </c>
      <c r="AC21" s="17">
        <v>6.5</v>
      </c>
      <c r="AD21" s="17">
        <v>10</v>
      </c>
      <c r="AE21" s="17">
        <v>142.5</v>
      </c>
      <c r="AF21" s="17">
        <v>7.5</v>
      </c>
      <c r="AG21" s="17"/>
      <c r="AH21" s="17"/>
      <c r="AI21" s="17"/>
      <c r="AJ21" s="17">
        <v>110.1</v>
      </c>
      <c r="AK21" s="17">
        <v>220.7</v>
      </c>
      <c r="AL21" s="17"/>
      <c r="AM21" s="17"/>
      <c r="AN21" s="17"/>
      <c r="AO21" s="17">
        <v>6.5</v>
      </c>
      <c r="AP21" s="17">
        <v>446.7</v>
      </c>
      <c r="AQ21" s="17">
        <v>63.7</v>
      </c>
      <c r="AR21" s="17">
        <v>148.1</v>
      </c>
      <c r="AS21" s="17">
        <v>42.3</v>
      </c>
      <c r="AT21" s="17">
        <v>18.5</v>
      </c>
      <c r="AU21" s="17">
        <v>19.7</v>
      </c>
      <c r="AV21" s="17">
        <v>88.1</v>
      </c>
      <c r="AW21" s="17"/>
      <c r="AX21" s="17"/>
      <c r="AY21" s="17"/>
      <c r="AZ21" s="17">
        <v>108.5</v>
      </c>
      <c r="BA21" s="17">
        <v>0</v>
      </c>
      <c r="BB21" s="17">
        <v>6.6</v>
      </c>
      <c r="BC21" s="17">
        <v>42</v>
      </c>
      <c r="BD21" s="17">
        <v>32.4</v>
      </c>
      <c r="BE21" s="17">
        <v>4</v>
      </c>
      <c r="BF21" s="17">
        <v>35.5</v>
      </c>
      <c r="BG21" s="17">
        <v>166.8</v>
      </c>
      <c r="BH21" s="17">
        <v>80.7</v>
      </c>
      <c r="BI21" s="17"/>
      <c r="BJ21" s="17"/>
      <c r="BK21" s="17">
        <v>0</v>
      </c>
      <c r="BL21" s="17"/>
      <c r="BM21" s="17"/>
      <c r="BN21" s="17"/>
      <c r="BO21" s="17">
        <v>85.6</v>
      </c>
      <c r="BP21" s="17">
        <v>159.19999999999999</v>
      </c>
      <c r="BQ21" s="17"/>
      <c r="BR21" s="17">
        <v>0</v>
      </c>
      <c r="BS21" s="17">
        <v>67</v>
      </c>
      <c r="BT21" s="17">
        <v>0</v>
      </c>
      <c r="BU21" s="17"/>
      <c r="BV21" s="17"/>
      <c r="BW21" s="17"/>
      <c r="BX21" s="17"/>
      <c r="BY21" s="17"/>
      <c r="BZ21" s="17"/>
      <c r="CA21" s="17"/>
      <c r="CB21" s="17">
        <v>4.7</v>
      </c>
      <c r="CC21" s="17">
        <v>153.5</v>
      </c>
      <c r="CD21" s="17">
        <v>66.400000000000006</v>
      </c>
      <c r="CE21" s="17">
        <v>61.1</v>
      </c>
      <c r="CF21" s="17">
        <v>74.599999999999994</v>
      </c>
      <c r="CG21" s="17">
        <v>29.8</v>
      </c>
      <c r="CH21" s="17"/>
      <c r="CI21" s="17"/>
      <c r="CJ21" s="17"/>
      <c r="CK21" s="17">
        <v>103.2</v>
      </c>
      <c r="CL21" s="17">
        <v>103</v>
      </c>
      <c r="CM21" s="17">
        <v>119.6</v>
      </c>
      <c r="CN21" s="17"/>
      <c r="CO21" s="17"/>
      <c r="CP21" s="17"/>
      <c r="CQ21" s="17"/>
      <c r="CR21" s="17"/>
      <c r="CS21" s="17">
        <v>0</v>
      </c>
      <c r="CT21" s="17"/>
      <c r="CU21" s="17">
        <v>0</v>
      </c>
      <c r="CV21" s="17">
        <v>76.599999999999994</v>
      </c>
      <c r="CW21" s="17">
        <v>0</v>
      </c>
      <c r="CX21" s="17">
        <v>10.8</v>
      </c>
      <c r="CY21" s="17"/>
      <c r="CZ21" s="17">
        <v>0</v>
      </c>
      <c r="DA21" s="17">
        <v>20</v>
      </c>
      <c r="DB21" s="17">
        <v>10.4</v>
      </c>
      <c r="DC21" s="17">
        <v>5.6</v>
      </c>
      <c r="DD21" s="17">
        <v>1.2</v>
      </c>
      <c r="DE21" s="17">
        <v>3.4</v>
      </c>
      <c r="DF21" s="17">
        <v>3.8</v>
      </c>
      <c r="DG21" s="17">
        <v>19.899999999999999</v>
      </c>
      <c r="DH21" s="17">
        <v>20</v>
      </c>
      <c r="DI21" s="17">
        <v>19</v>
      </c>
      <c r="DJ21" s="17">
        <v>3.7</v>
      </c>
      <c r="DK21" s="17">
        <v>9.3000000000000007</v>
      </c>
      <c r="DL21" s="17">
        <v>0</v>
      </c>
      <c r="DM21" s="17">
        <v>0</v>
      </c>
      <c r="DN21" s="17">
        <v>27.3</v>
      </c>
      <c r="DO21" s="17">
        <v>64.7</v>
      </c>
      <c r="DP21" s="17">
        <v>4.8</v>
      </c>
      <c r="DQ21" s="17">
        <v>2.4</v>
      </c>
      <c r="DR21" s="17">
        <v>2.4</v>
      </c>
      <c r="DS21" s="17"/>
      <c r="DT21" s="17">
        <v>0</v>
      </c>
      <c r="DU21" s="17">
        <v>2.2999999999999998</v>
      </c>
      <c r="DV21" s="17">
        <v>20.3</v>
      </c>
      <c r="DW21" s="17">
        <v>3</v>
      </c>
      <c r="DX21" s="17"/>
      <c r="DY21" s="17">
        <v>19.899999999999999</v>
      </c>
      <c r="DZ21" s="17">
        <v>9.6</v>
      </c>
      <c r="EA21" s="17">
        <v>19.7</v>
      </c>
      <c r="EB21" s="17">
        <v>20.2</v>
      </c>
      <c r="EC21" s="17">
        <v>20</v>
      </c>
      <c r="ED21" s="17">
        <v>30.3</v>
      </c>
      <c r="EE21" s="17">
        <v>17.600000000000001</v>
      </c>
      <c r="EF21" s="17">
        <v>0</v>
      </c>
      <c r="EG21" s="17">
        <v>77.3</v>
      </c>
      <c r="EH21" s="17">
        <v>80</v>
      </c>
      <c r="EI21" s="17">
        <v>9.6999999999999993</v>
      </c>
      <c r="EJ21" s="17">
        <v>8.4</v>
      </c>
      <c r="EK21" s="17">
        <v>20.6</v>
      </c>
      <c r="EL21" s="17">
        <v>7.3</v>
      </c>
      <c r="EM21" s="17">
        <v>8.6999999999999993</v>
      </c>
      <c r="EN21" s="17">
        <v>20.399999999999999</v>
      </c>
      <c r="EO21" s="17">
        <v>20.399999999999999</v>
      </c>
      <c r="EP21" s="17">
        <v>20</v>
      </c>
      <c r="EQ21" s="17">
        <v>7.5</v>
      </c>
      <c r="ER21" s="17">
        <v>0</v>
      </c>
      <c r="ES21" s="17">
        <v>0</v>
      </c>
      <c r="ET21" s="17">
        <v>0</v>
      </c>
      <c r="EU21" s="17">
        <v>0.6</v>
      </c>
      <c r="EV21" s="17">
        <v>78.099999999999994</v>
      </c>
      <c r="EW21" s="17">
        <v>86.8</v>
      </c>
      <c r="EX21" s="17">
        <v>0</v>
      </c>
      <c r="EY21" s="17">
        <v>0</v>
      </c>
      <c r="EZ21" s="17">
        <v>8.1</v>
      </c>
      <c r="FA21" s="17">
        <v>20.2</v>
      </c>
      <c r="FB21" s="17"/>
      <c r="FC21" s="17">
        <v>43.1</v>
      </c>
      <c r="FD21" s="17">
        <v>29.1</v>
      </c>
      <c r="FE21" s="17">
        <v>29.3</v>
      </c>
      <c r="FF21" s="17">
        <v>2.7</v>
      </c>
      <c r="FG21" s="17">
        <v>13.7</v>
      </c>
      <c r="FH21" s="17"/>
      <c r="FI21" s="17"/>
      <c r="FJ21" s="17">
        <v>6571.9</v>
      </c>
      <c r="FK21" s="15"/>
      <c r="FL21" s="17">
        <v>23.34666</v>
      </c>
      <c r="FM21" s="17">
        <v>0</v>
      </c>
      <c r="FN21" s="17"/>
      <c r="FO21" s="17">
        <v>13.2</v>
      </c>
      <c r="FP21" s="17"/>
      <c r="FQ21" s="17">
        <v>9.4384099999999993</v>
      </c>
      <c r="FR21" s="17">
        <v>11.4</v>
      </c>
      <c r="FS21" s="17">
        <v>15.2</v>
      </c>
      <c r="FT21" s="17">
        <v>72.585070000000002</v>
      </c>
    </row>
    <row r="22" spans="1:176" ht="24" customHeight="1" x14ac:dyDescent="0.3">
      <c r="A22" s="16" t="s">
        <v>70</v>
      </c>
      <c r="B22" s="16" t="s">
        <v>671</v>
      </c>
      <c r="C22" s="17"/>
      <c r="D22" s="17"/>
      <c r="E22" s="17">
        <v>650.70000000000005</v>
      </c>
      <c r="F22" s="17">
        <v>217.4</v>
      </c>
      <c r="G22" s="17"/>
      <c r="H22" s="17"/>
      <c r="I22" s="17">
        <v>90.3</v>
      </c>
      <c r="J22" s="17">
        <v>233.1</v>
      </c>
      <c r="K22" s="17"/>
      <c r="L22" s="17"/>
      <c r="M22" s="17">
        <v>129.69999999999999</v>
      </c>
      <c r="N22" s="17">
        <v>130.1</v>
      </c>
      <c r="O22" s="17">
        <v>129.5</v>
      </c>
      <c r="P22" s="17">
        <v>217.5</v>
      </c>
      <c r="Q22" s="17">
        <v>110.9</v>
      </c>
      <c r="R22" s="17">
        <v>65.8</v>
      </c>
      <c r="S22" s="17">
        <v>565.6</v>
      </c>
      <c r="T22" s="17">
        <v>10.5</v>
      </c>
      <c r="U22" s="17"/>
      <c r="V22" s="17"/>
      <c r="W22" s="17"/>
      <c r="X22" s="17"/>
      <c r="Y22" s="17">
        <v>162.19999999999999</v>
      </c>
      <c r="Z22" s="17">
        <v>7.2</v>
      </c>
      <c r="AA22" s="17">
        <v>3.5</v>
      </c>
      <c r="AB22" s="17">
        <v>0</v>
      </c>
      <c r="AC22" s="17">
        <v>6.5</v>
      </c>
      <c r="AD22" s="17">
        <v>10.1</v>
      </c>
      <c r="AE22" s="17">
        <v>144</v>
      </c>
      <c r="AF22" s="17">
        <v>7.5</v>
      </c>
      <c r="AG22" s="17"/>
      <c r="AH22" s="17"/>
      <c r="AI22" s="17"/>
      <c r="AJ22" s="17">
        <v>111.1</v>
      </c>
      <c r="AK22" s="17">
        <v>223.8</v>
      </c>
      <c r="AL22" s="17"/>
      <c r="AM22" s="17"/>
      <c r="AN22" s="17"/>
      <c r="AO22" s="17">
        <v>6.5</v>
      </c>
      <c r="AP22" s="17">
        <v>448.8</v>
      </c>
      <c r="AQ22" s="17">
        <v>81.900000000000006</v>
      </c>
      <c r="AR22" s="17">
        <v>149.30000000000001</v>
      </c>
      <c r="AS22" s="17">
        <v>42.3</v>
      </c>
      <c r="AT22" s="17">
        <v>18.7</v>
      </c>
      <c r="AU22" s="17">
        <v>19.7</v>
      </c>
      <c r="AV22" s="17">
        <v>87.6</v>
      </c>
      <c r="AW22" s="17"/>
      <c r="AX22" s="17"/>
      <c r="AY22" s="17"/>
      <c r="AZ22" s="17">
        <v>110.2</v>
      </c>
      <c r="BA22" s="17">
        <v>0</v>
      </c>
      <c r="BB22" s="17">
        <v>6.4</v>
      </c>
      <c r="BC22" s="17">
        <v>42.4</v>
      </c>
      <c r="BD22" s="17">
        <v>32.200000000000003</v>
      </c>
      <c r="BE22" s="17">
        <v>4</v>
      </c>
      <c r="BF22" s="17">
        <v>36</v>
      </c>
      <c r="BG22" s="17">
        <v>168.6</v>
      </c>
      <c r="BH22" s="17">
        <v>81.7</v>
      </c>
      <c r="BI22" s="17"/>
      <c r="BJ22" s="17"/>
      <c r="BK22" s="17">
        <v>0</v>
      </c>
      <c r="BL22" s="17"/>
      <c r="BM22" s="17"/>
      <c r="BN22" s="17"/>
      <c r="BO22" s="17">
        <v>86.6</v>
      </c>
      <c r="BP22" s="17">
        <v>159.4</v>
      </c>
      <c r="BQ22" s="17"/>
      <c r="BR22" s="17">
        <v>0</v>
      </c>
      <c r="BS22" s="17">
        <v>68.599999999999994</v>
      </c>
      <c r="BT22" s="17">
        <v>0</v>
      </c>
      <c r="BU22" s="17"/>
      <c r="BV22" s="17"/>
      <c r="BW22" s="17"/>
      <c r="BX22" s="17"/>
      <c r="BY22" s="17"/>
      <c r="BZ22" s="17"/>
      <c r="CA22" s="17"/>
      <c r="CB22" s="17">
        <v>4.7</v>
      </c>
      <c r="CC22" s="17">
        <v>181</v>
      </c>
      <c r="CD22" s="17">
        <v>70</v>
      </c>
      <c r="CE22" s="17">
        <v>62.2</v>
      </c>
      <c r="CF22" s="17">
        <v>74.099999999999994</v>
      </c>
      <c r="CG22" s="17">
        <v>30.3</v>
      </c>
      <c r="CH22" s="17"/>
      <c r="CI22" s="17"/>
      <c r="CJ22" s="17"/>
      <c r="CK22" s="17">
        <v>103.4</v>
      </c>
      <c r="CL22" s="17">
        <v>103.3</v>
      </c>
      <c r="CM22" s="17">
        <v>120.3</v>
      </c>
      <c r="CN22" s="17"/>
      <c r="CO22" s="17"/>
      <c r="CP22" s="17"/>
      <c r="CQ22" s="17"/>
      <c r="CR22" s="17"/>
      <c r="CS22" s="17">
        <v>0</v>
      </c>
      <c r="CT22" s="17"/>
      <c r="CU22" s="17">
        <v>0</v>
      </c>
      <c r="CV22" s="17">
        <v>73.900000000000006</v>
      </c>
      <c r="CW22" s="17">
        <v>0</v>
      </c>
      <c r="CX22" s="17">
        <v>11.5</v>
      </c>
      <c r="CY22" s="17"/>
      <c r="CZ22" s="17">
        <v>0</v>
      </c>
      <c r="DA22" s="17">
        <v>20</v>
      </c>
      <c r="DB22" s="17">
        <v>10.4</v>
      </c>
      <c r="DC22" s="17">
        <v>5.5</v>
      </c>
      <c r="DD22" s="17">
        <v>1.2</v>
      </c>
      <c r="DE22" s="17">
        <v>3.4</v>
      </c>
      <c r="DF22" s="17">
        <v>3.8</v>
      </c>
      <c r="DG22" s="17">
        <v>20.399999999999999</v>
      </c>
      <c r="DH22" s="17">
        <v>20</v>
      </c>
      <c r="DI22" s="17">
        <v>19</v>
      </c>
      <c r="DJ22" s="17">
        <v>3.6</v>
      </c>
      <c r="DK22" s="17">
        <v>9.3000000000000007</v>
      </c>
      <c r="DL22" s="17">
        <v>0.2</v>
      </c>
      <c r="DM22" s="17">
        <v>0.1</v>
      </c>
      <c r="DN22" s="17">
        <v>26.9</v>
      </c>
      <c r="DO22" s="17">
        <v>67.7</v>
      </c>
      <c r="DP22" s="17">
        <v>4.8</v>
      </c>
      <c r="DQ22" s="17">
        <v>2.4</v>
      </c>
      <c r="DR22" s="17">
        <v>2.4</v>
      </c>
      <c r="DS22" s="17"/>
      <c r="DT22" s="17">
        <v>0</v>
      </c>
      <c r="DU22" s="17">
        <v>2.7</v>
      </c>
      <c r="DV22" s="17">
        <v>20.3</v>
      </c>
      <c r="DW22" s="17">
        <v>3</v>
      </c>
      <c r="DX22" s="17"/>
      <c r="DY22" s="17">
        <v>19.8</v>
      </c>
      <c r="DZ22" s="17">
        <v>9.5</v>
      </c>
      <c r="EA22" s="17">
        <v>19.600000000000001</v>
      </c>
      <c r="EB22" s="17">
        <v>20.3</v>
      </c>
      <c r="EC22" s="17">
        <v>20</v>
      </c>
      <c r="ED22" s="17">
        <v>30.3</v>
      </c>
      <c r="EE22" s="17">
        <v>20.100000000000001</v>
      </c>
      <c r="EF22" s="17">
        <v>0</v>
      </c>
      <c r="EG22" s="17">
        <v>79.8</v>
      </c>
      <c r="EH22" s="17">
        <v>81</v>
      </c>
      <c r="EI22" s="17">
        <v>7</v>
      </c>
      <c r="EJ22" s="17">
        <v>8.9</v>
      </c>
      <c r="EK22" s="17">
        <v>20.7</v>
      </c>
      <c r="EL22" s="17">
        <v>7.3</v>
      </c>
      <c r="EM22" s="17">
        <v>8.6999999999999993</v>
      </c>
      <c r="EN22" s="17">
        <v>20.399999999999999</v>
      </c>
      <c r="EO22" s="17">
        <v>20.399999999999999</v>
      </c>
      <c r="EP22" s="17">
        <v>20</v>
      </c>
      <c r="EQ22" s="17">
        <v>7.6</v>
      </c>
      <c r="ER22" s="17">
        <v>0</v>
      </c>
      <c r="ES22" s="17">
        <v>0</v>
      </c>
      <c r="ET22" s="17">
        <v>1</v>
      </c>
      <c r="EU22" s="17">
        <v>0.6</v>
      </c>
      <c r="EV22" s="17">
        <v>85</v>
      </c>
      <c r="EW22" s="17">
        <v>100.7</v>
      </c>
      <c r="EX22" s="17">
        <v>0.9</v>
      </c>
      <c r="EY22" s="17">
        <v>0</v>
      </c>
      <c r="EZ22" s="17">
        <v>8.1</v>
      </c>
      <c r="FA22" s="17">
        <v>20</v>
      </c>
      <c r="FB22" s="17"/>
      <c r="FC22" s="17">
        <v>43.5</v>
      </c>
      <c r="FD22" s="17">
        <v>28.7</v>
      </c>
      <c r="FE22" s="17">
        <v>29.3</v>
      </c>
      <c r="FF22" s="17">
        <v>3.4</v>
      </c>
      <c r="FG22" s="17">
        <v>13.9</v>
      </c>
      <c r="FH22" s="17"/>
      <c r="FI22" s="17"/>
      <c r="FJ22" s="17">
        <v>6716.2</v>
      </c>
      <c r="FK22" s="15"/>
      <c r="FL22" s="17">
        <v>23.340910000000001</v>
      </c>
      <c r="FM22" s="17">
        <v>0</v>
      </c>
      <c r="FN22" s="17"/>
      <c r="FO22" s="17">
        <v>13.2</v>
      </c>
      <c r="FP22" s="17"/>
      <c r="FQ22" s="17">
        <v>9.4379799999999996</v>
      </c>
      <c r="FR22" s="17">
        <v>11.3</v>
      </c>
      <c r="FS22" s="17">
        <v>15.3</v>
      </c>
      <c r="FT22" s="17">
        <v>72.578890000000001</v>
      </c>
    </row>
    <row r="23" spans="1:176" ht="24" customHeight="1" x14ac:dyDescent="0.3">
      <c r="A23" s="16" t="s">
        <v>70</v>
      </c>
      <c r="B23" s="16" t="s">
        <v>672</v>
      </c>
      <c r="C23" s="17"/>
      <c r="D23" s="17"/>
      <c r="E23" s="17">
        <v>642.29999999999995</v>
      </c>
      <c r="F23" s="17">
        <v>214.9</v>
      </c>
      <c r="G23" s="17"/>
      <c r="H23" s="17"/>
      <c r="I23" s="17">
        <v>89.4</v>
      </c>
      <c r="J23" s="17">
        <v>227.8</v>
      </c>
      <c r="K23" s="17"/>
      <c r="L23" s="17"/>
      <c r="M23" s="17">
        <v>103.4</v>
      </c>
      <c r="N23" s="17">
        <v>102.8</v>
      </c>
      <c r="O23" s="17">
        <v>102.6</v>
      </c>
      <c r="P23" s="17">
        <v>221</v>
      </c>
      <c r="Q23" s="17">
        <v>109.3</v>
      </c>
      <c r="R23" s="17">
        <v>66.400000000000006</v>
      </c>
      <c r="S23" s="17">
        <v>546.5</v>
      </c>
      <c r="T23" s="17">
        <v>10.5</v>
      </c>
      <c r="U23" s="17"/>
      <c r="V23" s="17"/>
      <c r="W23" s="17"/>
      <c r="X23" s="17"/>
      <c r="Y23" s="17">
        <v>166.3</v>
      </c>
      <c r="Z23" s="17">
        <v>6.9</v>
      </c>
      <c r="AA23" s="17">
        <v>3.1</v>
      </c>
      <c r="AB23" s="17">
        <v>0</v>
      </c>
      <c r="AC23" s="17">
        <v>6.5</v>
      </c>
      <c r="AD23" s="17">
        <v>10.1</v>
      </c>
      <c r="AE23" s="17">
        <v>141.9</v>
      </c>
      <c r="AF23" s="17">
        <v>7.6</v>
      </c>
      <c r="AG23" s="17"/>
      <c r="AH23" s="17"/>
      <c r="AI23" s="17"/>
      <c r="AJ23" s="17">
        <v>110.2</v>
      </c>
      <c r="AK23" s="17">
        <v>218.6</v>
      </c>
      <c r="AL23" s="17"/>
      <c r="AM23" s="17"/>
      <c r="AN23" s="17"/>
      <c r="AO23" s="17">
        <v>6.4</v>
      </c>
      <c r="AP23" s="17">
        <v>427.1</v>
      </c>
      <c r="AQ23" s="17">
        <v>81.8</v>
      </c>
      <c r="AR23" s="17">
        <v>147.9</v>
      </c>
      <c r="AS23" s="17">
        <v>42.3</v>
      </c>
      <c r="AT23" s="17">
        <v>18.5</v>
      </c>
      <c r="AU23" s="17">
        <v>19.7</v>
      </c>
      <c r="AV23" s="17">
        <v>87.7</v>
      </c>
      <c r="AW23" s="17"/>
      <c r="AX23" s="17"/>
      <c r="AY23" s="17"/>
      <c r="AZ23" s="17">
        <v>108.5</v>
      </c>
      <c r="BA23" s="17">
        <v>0</v>
      </c>
      <c r="BB23" s="17">
        <v>6.5</v>
      </c>
      <c r="BC23" s="17">
        <v>42.1</v>
      </c>
      <c r="BD23" s="17">
        <v>29.9</v>
      </c>
      <c r="BE23" s="17">
        <v>4</v>
      </c>
      <c r="BF23" s="17">
        <v>35.700000000000003</v>
      </c>
      <c r="BG23" s="17">
        <v>165.9</v>
      </c>
      <c r="BH23" s="17">
        <v>94.7</v>
      </c>
      <c r="BI23" s="17"/>
      <c r="BJ23" s="17"/>
      <c r="BK23" s="17">
        <v>0</v>
      </c>
      <c r="BL23" s="17"/>
      <c r="BM23" s="17"/>
      <c r="BN23" s="17"/>
      <c r="BO23" s="17">
        <v>86</v>
      </c>
      <c r="BP23" s="17">
        <v>159</v>
      </c>
      <c r="BQ23" s="17"/>
      <c r="BR23" s="17">
        <v>0</v>
      </c>
      <c r="BS23" s="17">
        <v>66.599999999999994</v>
      </c>
      <c r="BT23" s="17">
        <v>0</v>
      </c>
      <c r="BU23" s="17"/>
      <c r="BV23" s="17"/>
      <c r="BW23" s="17"/>
      <c r="BX23" s="17"/>
      <c r="BY23" s="17"/>
      <c r="BZ23" s="17"/>
      <c r="CA23" s="17"/>
      <c r="CB23" s="17">
        <v>4.7</v>
      </c>
      <c r="CC23" s="17">
        <v>258.10000000000002</v>
      </c>
      <c r="CD23" s="17">
        <v>69</v>
      </c>
      <c r="CE23" s="17">
        <v>64.599999999999994</v>
      </c>
      <c r="CF23" s="17">
        <v>74</v>
      </c>
      <c r="CG23" s="17">
        <v>29.9</v>
      </c>
      <c r="CH23" s="17"/>
      <c r="CI23" s="17"/>
      <c r="CJ23" s="17"/>
      <c r="CK23" s="17">
        <v>103.1</v>
      </c>
      <c r="CL23" s="17">
        <v>102.9</v>
      </c>
      <c r="CM23" s="17">
        <v>119.7</v>
      </c>
      <c r="CN23" s="17"/>
      <c r="CO23" s="17"/>
      <c r="CP23" s="17"/>
      <c r="CQ23" s="17"/>
      <c r="CR23" s="17"/>
      <c r="CS23" s="17">
        <v>0</v>
      </c>
      <c r="CT23" s="17"/>
      <c r="CU23" s="17">
        <v>0</v>
      </c>
      <c r="CV23" s="17">
        <v>91.3</v>
      </c>
      <c r="CW23" s="17">
        <v>1.4</v>
      </c>
      <c r="CX23" s="17">
        <v>11.7</v>
      </c>
      <c r="CY23" s="17"/>
      <c r="CZ23" s="17">
        <v>0</v>
      </c>
      <c r="DA23" s="17">
        <v>20</v>
      </c>
      <c r="DB23" s="17">
        <v>10.4</v>
      </c>
      <c r="DC23" s="17">
        <v>5.4</v>
      </c>
      <c r="DD23" s="17">
        <v>1.2</v>
      </c>
      <c r="DE23" s="17">
        <v>3.4</v>
      </c>
      <c r="DF23" s="17">
        <v>3.9</v>
      </c>
      <c r="DG23" s="17">
        <v>20</v>
      </c>
      <c r="DH23" s="17">
        <v>20</v>
      </c>
      <c r="DI23" s="17">
        <v>19</v>
      </c>
      <c r="DJ23" s="17">
        <v>3.6</v>
      </c>
      <c r="DK23" s="17">
        <v>9.3000000000000007</v>
      </c>
      <c r="DL23" s="17">
        <v>1</v>
      </c>
      <c r="DM23" s="17">
        <v>1.1000000000000001</v>
      </c>
      <c r="DN23" s="17">
        <v>28.8</v>
      </c>
      <c r="DO23" s="17">
        <v>73.400000000000006</v>
      </c>
      <c r="DP23" s="17">
        <v>4.8</v>
      </c>
      <c r="DQ23" s="17">
        <v>2.4</v>
      </c>
      <c r="DR23" s="17">
        <v>2.4</v>
      </c>
      <c r="DS23" s="17"/>
      <c r="DT23" s="17">
        <v>0.3</v>
      </c>
      <c r="DU23" s="17">
        <v>3.1</v>
      </c>
      <c r="DV23" s="17">
        <v>20.3</v>
      </c>
      <c r="DW23" s="17">
        <v>3</v>
      </c>
      <c r="DX23" s="17"/>
      <c r="DY23" s="17">
        <v>19.8</v>
      </c>
      <c r="DZ23" s="17">
        <v>9.4</v>
      </c>
      <c r="EA23" s="17">
        <v>19.600000000000001</v>
      </c>
      <c r="EB23" s="17">
        <v>20.2</v>
      </c>
      <c r="EC23" s="17">
        <v>20</v>
      </c>
      <c r="ED23" s="17">
        <v>29.4</v>
      </c>
      <c r="EE23" s="17">
        <v>20.8</v>
      </c>
      <c r="EF23" s="17">
        <v>4.4000000000000004</v>
      </c>
      <c r="EG23" s="17">
        <v>85.3</v>
      </c>
      <c r="EH23" s="17">
        <v>86.8</v>
      </c>
      <c r="EI23" s="17">
        <v>8.8000000000000007</v>
      </c>
      <c r="EJ23" s="17">
        <v>10.199999999999999</v>
      </c>
      <c r="EK23" s="17">
        <v>20.5</v>
      </c>
      <c r="EL23" s="17">
        <v>7.3</v>
      </c>
      <c r="EM23" s="17">
        <v>8.6</v>
      </c>
      <c r="EN23" s="17">
        <v>20.399999999999999</v>
      </c>
      <c r="EO23" s="17">
        <v>20.399999999999999</v>
      </c>
      <c r="EP23" s="17">
        <v>20</v>
      </c>
      <c r="EQ23" s="17">
        <v>7.7</v>
      </c>
      <c r="ER23" s="17">
        <v>0</v>
      </c>
      <c r="ES23" s="17">
        <v>0.4</v>
      </c>
      <c r="ET23" s="17">
        <v>20.399999999999999</v>
      </c>
      <c r="EU23" s="17">
        <v>0.6</v>
      </c>
      <c r="EV23" s="17">
        <v>81.3</v>
      </c>
      <c r="EW23" s="17">
        <v>77.2</v>
      </c>
      <c r="EX23" s="17">
        <v>14.4</v>
      </c>
      <c r="EY23" s="17">
        <v>0.7</v>
      </c>
      <c r="EZ23" s="17">
        <v>8.1</v>
      </c>
      <c r="FA23" s="17">
        <v>20</v>
      </c>
      <c r="FB23" s="17"/>
      <c r="FC23" s="17">
        <v>43.4</v>
      </c>
      <c r="FD23" s="17">
        <v>28.9</v>
      </c>
      <c r="FE23" s="17">
        <v>29.3</v>
      </c>
      <c r="FF23" s="17">
        <v>3.3</v>
      </c>
      <c r="FG23" s="17">
        <v>13.5</v>
      </c>
      <c r="FH23" s="17"/>
      <c r="FI23" s="17"/>
      <c r="FJ23" s="17">
        <v>6706.7</v>
      </c>
      <c r="FK23" s="15"/>
      <c r="FL23" s="17">
        <v>23.318670000000001</v>
      </c>
      <c r="FM23" s="17">
        <v>0</v>
      </c>
      <c r="FN23" s="17"/>
      <c r="FO23" s="17">
        <v>13.2</v>
      </c>
      <c r="FP23" s="17"/>
      <c r="FQ23" s="17">
        <v>9.4380500000000005</v>
      </c>
      <c r="FR23" s="17">
        <v>11.3</v>
      </c>
      <c r="FS23" s="17">
        <v>15.4</v>
      </c>
      <c r="FT23" s="17">
        <v>72.656720000000007</v>
      </c>
    </row>
    <row r="24" spans="1:176" ht="24" customHeight="1" x14ac:dyDescent="0.3">
      <c r="A24" s="16" t="s">
        <v>70</v>
      </c>
      <c r="B24" s="16" t="s">
        <v>673</v>
      </c>
      <c r="C24" s="17"/>
      <c r="D24" s="17"/>
      <c r="E24" s="17">
        <v>640.29999999999995</v>
      </c>
      <c r="F24" s="17">
        <v>214.5</v>
      </c>
      <c r="G24" s="17"/>
      <c r="H24" s="17"/>
      <c r="I24" s="17">
        <v>89.6</v>
      </c>
      <c r="J24" s="17">
        <v>226.2</v>
      </c>
      <c r="K24" s="17"/>
      <c r="L24" s="17"/>
      <c r="M24" s="17">
        <v>106</v>
      </c>
      <c r="N24" s="17">
        <v>105.6</v>
      </c>
      <c r="O24" s="17">
        <v>105.4</v>
      </c>
      <c r="P24" s="17">
        <v>206.6</v>
      </c>
      <c r="Q24" s="17">
        <v>108.2</v>
      </c>
      <c r="R24" s="17">
        <v>65.599999999999994</v>
      </c>
      <c r="S24" s="17">
        <v>548.20000000000005</v>
      </c>
      <c r="T24" s="17">
        <v>10.5</v>
      </c>
      <c r="U24" s="17"/>
      <c r="V24" s="17"/>
      <c r="W24" s="17"/>
      <c r="X24" s="17"/>
      <c r="Y24" s="17">
        <v>163.30000000000001</v>
      </c>
      <c r="Z24" s="17">
        <v>7.4</v>
      </c>
      <c r="AA24" s="17">
        <v>3.1</v>
      </c>
      <c r="AB24" s="17">
        <v>0</v>
      </c>
      <c r="AC24" s="17">
        <v>6.5</v>
      </c>
      <c r="AD24" s="17">
        <v>10.199999999999999</v>
      </c>
      <c r="AE24" s="17">
        <v>142.19999999999999</v>
      </c>
      <c r="AF24" s="17">
        <v>7.4</v>
      </c>
      <c r="AG24" s="17"/>
      <c r="AH24" s="17"/>
      <c r="AI24" s="17"/>
      <c r="AJ24" s="17">
        <v>109.8</v>
      </c>
      <c r="AK24" s="17">
        <v>208.9</v>
      </c>
      <c r="AL24" s="17"/>
      <c r="AM24" s="17"/>
      <c r="AN24" s="17"/>
      <c r="AO24" s="17">
        <v>6.5</v>
      </c>
      <c r="AP24" s="17">
        <v>319.2</v>
      </c>
      <c r="AQ24" s="17">
        <v>81.8</v>
      </c>
      <c r="AR24" s="17">
        <v>128.1</v>
      </c>
      <c r="AS24" s="17">
        <v>42.4</v>
      </c>
      <c r="AT24" s="17">
        <v>18.5</v>
      </c>
      <c r="AU24" s="17">
        <v>19.7</v>
      </c>
      <c r="AV24" s="17">
        <v>88.3</v>
      </c>
      <c r="AW24" s="17"/>
      <c r="AX24" s="17"/>
      <c r="AY24" s="17"/>
      <c r="AZ24" s="17">
        <v>108</v>
      </c>
      <c r="BA24" s="17">
        <v>0</v>
      </c>
      <c r="BB24" s="17">
        <v>6.4</v>
      </c>
      <c r="BC24" s="17">
        <v>44.5</v>
      </c>
      <c r="BD24" s="17">
        <v>29.8</v>
      </c>
      <c r="BE24" s="17">
        <v>4</v>
      </c>
      <c r="BF24" s="17">
        <v>38.4</v>
      </c>
      <c r="BG24" s="17">
        <v>164.9</v>
      </c>
      <c r="BH24" s="17">
        <v>94.4</v>
      </c>
      <c r="BI24" s="17"/>
      <c r="BJ24" s="17"/>
      <c r="BK24" s="17">
        <v>0</v>
      </c>
      <c r="BL24" s="17"/>
      <c r="BM24" s="17"/>
      <c r="BN24" s="17"/>
      <c r="BO24" s="17">
        <v>85.8</v>
      </c>
      <c r="BP24" s="17">
        <v>158.80000000000001</v>
      </c>
      <c r="BQ24" s="17"/>
      <c r="BR24" s="17">
        <v>0</v>
      </c>
      <c r="BS24" s="17">
        <v>67.3</v>
      </c>
      <c r="BT24" s="17">
        <v>0</v>
      </c>
      <c r="BU24" s="17"/>
      <c r="BV24" s="17"/>
      <c r="BW24" s="17"/>
      <c r="BX24" s="17"/>
      <c r="BY24" s="17"/>
      <c r="BZ24" s="17"/>
      <c r="CA24" s="17"/>
      <c r="CB24" s="17">
        <v>4.7</v>
      </c>
      <c r="CC24" s="17">
        <v>205.6</v>
      </c>
      <c r="CD24" s="17">
        <v>68.7</v>
      </c>
      <c r="CE24" s="17">
        <v>63.1</v>
      </c>
      <c r="CF24" s="17">
        <v>73.8</v>
      </c>
      <c r="CG24" s="17">
        <v>29.7</v>
      </c>
      <c r="CH24" s="17"/>
      <c r="CI24" s="17"/>
      <c r="CJ24" s="17"/>
      <c r="CK24" s="17">
        <v>103.1</v>
      </c>
      <c r="CL24" s="17">
        <v>102.9</v>
      </c>
      <c r="CM24" s="17">
        <v>119.7</v>
      </c>
      <c r="CN24" s="17"/>
      <c r="CO24" s="17"/>
      <c r="CP24" s="17"/>
      <c r="CQ24" s="17"/>
      <c r="CR24" s="17"/>
      <c r="CS24" s="17">
        <v>0</v>
      </c>
      <c r="CT24" s="17"/>
      <c r="CU24" s="17">
        <v>0</v>
      </c>
      <c r="CV24" s="17">
        <v>100</v>
      </c>
      <c r="CW24" s="17">
        <v>34.200000000000003</v>
      </c>
      <c r="CX24" s="17">
        <v>10.9</v>
      </c>
      <c r="CY24" s="17"/>
      <c r="CZ24" s="17">
        <v>0</v>
      </c>
      <c r="DA24" s="17">
        <v>20</v>
      </c>
      <c r="DB24" s="17">
        <v>10.5</v>
      </c>
      <c r="DC24" s="17">
        <v>5.5</v>
      </c>
      <c r="DD24" s="17">
        <v>1.2</v>
      </c>
      <c r="DE24" s="17">
        <v>3.4</v>
      </c>
      <c r="DF24" s="17">
        <v>3.9</v>
      </c>
      <c r="DG24" s="17">
        <v>19.899999999999999</v>
      </c>
      <c r="DH24" s="17">
        <v>20</v>
      </c>
      <c r="DI24" s="17">
        <v>19</v>
      </c>
      <c r="DJ24" s="17">
        <v>3.6</v>
      </c>
      <c r="DK24" s="17">
        <v>9.3000000000000007</v>
      </c>
      <c r="DL24" s="17">
        <v>3.1</v>
      </c>
      <c r="DM24" s="17">
        <v>4.2</v>
      </c>
      <c r="DN24" s="17">
        <v>28.9</v>
      </c>
      <c r="DO24" s="17">
        <v>73.8</v>
      </c>
      <c r="DP24" s="17">
        <v>4.8</v>
      </c>
      <c r="DQ24" s="17">
        <v>2.4</v>
      </c>
      <c r="DR24" s="17">
        <v>2.4</v>
      </c>
      <c r="DS24" s="17"/>
      <c r="DT24" s="17">
        <v>0.8</v>
      </c>
      <c r="DU24" s="17">
        <v>3.2</v>
      </c>
      <c r="DV24" s="17">
        <v>20.3</v>
      </c>
      <c r="DW24" s="17">
        <v>3</v>
      </c>
      <c r="DX24" s="17"/>
      <c r="DY24" s="17">
        <v>19.8</v>
      </c>
      <c r="DZ24" s="17">
        <v>9.5</v>
      </c>
      <c r="EA24" s="17">
        <v>20.2</v>
      </c>
      <c r="EB24" s="17">
        <v>20.2</v>
      </c>
      <c r="EC24" s="17">
        <v>20</v>
      </c>
      <c r="ED24" s="17">
        <v>30.3</v>
      </c>
      <c r="EE24" s="17">
        <v>28</v>
      </c>
      <c r="EF24" s="17">
        <v>14.8</v>
      </c>
      <c r="EG24" s="17">
        <v>87.1</v>
      </c>
      <c r="EH24" s="17">
        <v>90.6</v>
      </c>
      <c r="EI24" s="17">
        <v>13.9</v>
      </c>
      <c r="EJ24" s="17">
        <v>9.9</v>
      </c>
      <c r="EK24" s="17">
        <v>20.5</v>
      </c>
      <c r="EL24" s="17">
        <v>7.3</v>
      </c>
      <c r="EM24" s="17">
        <v>8.5</v>
      </c>
      <c r="EN24" s="17">
        <v>20.399999999999999</v>
      </c>
      <c r="EO24" s="17">
        <v>20.399999999999999</v>
      </c>
      <c r="EP24" s="17">
        <v>20</v>
      </c>
      <c r="EQ24" s="17">
        <v>7.1</v>
      </c>
      <c r="ER24" s="17">
        <v>34.49</v>
      </c>
      <c r="ES24" s="17">
        <v>3</v>
      </c>
      <c r="ET24" s="17">
        <v>66.900000000000006</v>
      </c>
      <c r="EU24" s="17">
        <v>0.6</v>
      </c>
      <c r="EV24" s="17">
        <v>94.5</v>
      </c>
      <c r="EW24" s="17">
        <v>97.4</v>
      </c>
      <c r="EX24" s="17">
        <v>48.7</v>
      </c>
      <c r="EY24" s="17">
        <v>3.1</v>
      </c>
      <c r="EZ24" s="17">
        <v>8.1</v>
      </c>
      <c r="FA24" s="17">
        <v>19.899999999999999</v>
      </c>
      <c r="FB24" s="17"/>
      <c r="FC24" s="17">
        <v>43.4</v>
      </c>
      <c r="FD24" s="17">
        <v>29.9</v>
      </c>
      <c r="FE24" s="17">
        <v>29.3</v>
      </c>
      <c r="FF24" s="17">
        <v>3.3</v>
      </c>
      <c r="FG24" s="17">
        <v>14</v>
      </c>
      <c r="FH24" s="17"/>
      <c r="FI24" s="17"/>
      <c r="FJ24" s="17">
        <v>6736.99</v>
      </c>
      <c r="FK24" s="15"/>
      <c r="FL24" s="17">
        <v>23.378129999999999</v>
      </c>
      <c r="FM24" s="17">
        <v>0</v>
      </c>
      <c r="FN24" s="17"/>
      <c r="FO24" s="17">
        <v>13.2</v>
      </c>
      <c r="FP24" s="17"/>
      <c r="FQ24" s="17">
        <v>9.4382699999999993</v>
      </c>
      <c r="FR24" s="17">
        <v>11.3</v>
      </c>
      <c r="FS24" s="17">
        <v>15.3</v>
      </c>
      <c r="FT24" s="17">
        <v>72.616399999999999</v>
      </c>
    </row>
    <row r="25" spans="1:176" ht="24" customHeight="1" x14ac:dyDescent="0.3">
      <c r="A25" s="16" t="s">
        <v>70</v>
      </c>
      <c r="B25" s="16" t="s">
        <v>674</v>
      </c>
      <c r="C25" s="17"/>
      <c r="D25" s="17"/>
      <c r="E25" s="17">
        <v>648.29999999999995</v>
      </c>
      <c r="F25" s="17">
        <v>217.7</v>
      </c>
      <c r="G25" s="17"/>
      <c r="H25" s="17"/>
      <c r="I25" s="17">
        <v>90.4</v>
      </c>
      <c r="J25" s="17">
        <v>229.2</v>
      </c>
      <c r="K25" s="17"/>
      <c r="L25" s="17"/>
      <c r="M25" s="17">
        <v>106.4</v>
      </c>
      <c r="N25" s="17">
        <v>107.2</v>
      </c>
      <c r="O25" s="17">
        <v>107.5</v>
      </c>
      <c r="P25" s="17">
        <v>206.7</v>
      </c>
      <c r="Q25" s="17">
        <v>108.5</v>
      </c>
      <c r="R25" s="17">
        <v>66</v>
      </c>
      <c r="S25" s="17">
        <v>557.1</v>
      </c>
      <c r="T25" s="17">
        <v>10.5</v>
      </c>
      <c r="U25" s="17"/>
      <c r="V25" s="17"/>
      <c r="W25" s="17"/>
      <c r="X25" s="17"/>
      <c r="Y25" s="17">
        <v>166.3</v>
      </c>
      <c r="Z25" s="17">
        <v>8.1</v>
      </c>
      <c r="AA25" s="17">
        <v>3.3</v>
      </c>
      <c r="AB25" s="17">
        <v>0</v>
      </c>
      <c r="AC25" s="17">
        <v>6.6</v>
      </c>
      <c r="AD25" s="17">
        <v>10.199999999999999</v>
      </c>
      <c r="AE25" s="17">
        <v>143.19999999999999</v>
      </c>
      <c r="AF25" s="17">
        <v>7.6</v>
      </c>
      <c r="AG25" s="17"/>
      <c r="AH25" s="17"/>
      <c r="AI25" s="17"/>
      <c r="AJ25" s="17">
        <v>110.8</v>
      </c>
      <c r="AK25" s="17">
        <v>156.4</v>
      </c>
      <c r="AL25" s="17"/>
      <c r="AM25" s="17"/>
      <c r="AN25" s="17"/>
      <c r="AO25" s="17">
        <v>6.4</v>
      </c>
      <c r="AP25" s="17">
        <v>303.10000000000002</v>
      </c>
      <c r="AQ25" s="17">
        <v>81.8</v>
      </c>
      <c r="AR25" s="17">
        <v>126.8</v>
      </c>
      <c r="AS25" s="17">
        <v>42.3</v>
      </c>
      <c r="AT25" s="17">
        <v>18.5</v>
      </c>
      <c r="AU25" s="17">
        <v>19.7</v>
      </c>
      <c r="AV25" s="17">
        <v>85.8</v>
      </c>
      <c r="AW25" s="17"/>
      <c r="AX25" s="17"/>
      <c r="AY25" s="17"/>
      <c r="AZ25" s="17">
        <v>108.6</v>
      </c>
      <c r="BA25" s="17">
        <v>0</v>
      </c>
      <c r="BB25" s="17">
        <v>6.4</v>
      </c>
      <c r="BC25" s="17">
        <v>45.2</v>
      </c>
      <c r="BD25" s="17">
        <v>30.2</v>
      </c>
      <c r="BE25" s="17">
        <v>4</v>
      </c>
      <c r="BF25" s="17">
        <v>39.700000000000003</v>
      </c>
      <c r="BG25" s="17">
        <v>168</v>
      </c>
      <c r="BH25" s="17">
        <v>83.4</v>
      </c>
      <c r="BI25" s="17"/>
      <c r="BJ25" s="17"/>
      <c r="BK25" s="17">
        <v>0</v>
      </c>
      <c r="BL25" s="17"/>
      <c r="BM25" s="17"/>
      <c r="BN25" s="17"/>
      <c r="BO25" s="17">
        <v>86.6</v>
      </c>
      <c r="BP25" s="17">
        <v>159.30000000000001</v>
      </c>
      <c r="BQ25" s="17"/>
      <c r="BR25" s="17">
        <v>0</v>
      </c>
      <c r="BS25" s="17">
        <v>67.099999999999994</v>
      </c>
      <c r="BT25" s="17">
        <v>0</v>
      </c>
      <c r="BU25" s="17"/>
      <c r="BV25" s="17"/>
      <c r="BW25" s="17"/>
      <c r="BX25" s="17"/>
      <c r="BY25" s="17"/>
      <c r="BZ25" s="17"/>
      <c r="CA25" s="17"/>
      <c r="CB25" s="17">
        <v>4.7</v>
      </c>
      <c r="CC25" s="17">
        <v>185.9</v>
      </c>
      <c r="CD25" s="17">
        <v>70.2</v>
      </c>
      <c r="CE25" s="17">
        <v>64.2</v>
      </c>
      <c r="CF25" s="17">
        <v>76</v>
      </c>
      <c r="CG25" s="17">
        <v>30.3</v>
      </c>
      <c r="CH25" s="17"/>
      <c r="CI25" s="17"/>
      <c r="CJ25" s="17"/>
      <c r="CK25" s="17">
        <v>103.5</v>
      </c>
      <c r="CL25" s="17">
        <v>103.2</v>
      </c>
      <c r="CM25" s="17">
        <v>120.3</v>
      </c>
      <c r="CN25" s="17"/>
      <c r="CO25" s="17"/>
      <c r="CP25" s="17"/>
      <c r="CQ25" s="17"/>
      <c r="CR25" s="17"/>
      <c r="CS25" s="17">
        <v>0</v>
      </c>
      <c r="CT25" s="17"/>
      <c r="CU25" s="17">
        <v>0.1</v>
      </c>
      <c r="CV25" s="17">
        <v>97.6</v>
      </c>
      <c r="CW25" s="17">
        <v>58.1</v>
      </c>
      <c r="CX25" s="17">
        <v>10.6</v>
      </c>
      <c r="CY25" s="17"/>
      <c r="CZ25" s="17">
        <v>0</v>
      </c>
      <c r="DA25" s="17">
        <v>20</v>
      </c>
      <c r="DB25" s="17">
        <v>10.5</v>
      </c>
      <c r="DC25" s="17">
        <v>5.5</v>
      </c>
      <c r="DD25" s="17">
        <v>1.2</v>
      </c>
      <c r="DE25" s="17">
        <v>3.4</v>
      </c>
      <c r="DF25" s="17">
        <v>3.8</v>
      </c>
      <c r="DG25" s="17">
        <v>20.3</v>
      </c>
      <c r="DH25" s="17">
        <v>19.100000000000001</v>
      </c>
      <c r="DI25" s="17">
        <v>19</v>
      </c>
      <c r="DJ25" s="17">
        <v>3.6</v>
      </c>
      <c r="DK25" s="17">
        <v>9.3000000000000007</v>
      </c>
      <c r="DL25" s="17">
        <v>11.1</v>
      </c>
      <c r="DM25" s="17">
        <v>15.8</v>
      </c>
      <c r="DN25" s="17">
        <v>28.7</v>
      </c>
      <c r="DO25" s="17">
        <v>73.5</v>
      </c>
      <c r="DP25" s="17">
        <v>4.8</v>
      </c>
      <c r="DQ25" s="17">
        <v>2.4</v>
      </c>
      <c r="DR25" s="17">
        <v>2.4</v>
      </c>
      <c r="DS25" s="17"/>
      <c r="DT25" s="17">
        <v>2.2000000000000002</v>
      </c>
      <c r="DU25" s="17">
        <v>3.2</v>
      </c>
      <c r="DV25" s="17">
        <v>18.7</v>
      </c>
      <c r="DW25" s="17">
        <v>3</v>
      </c>
      <c r="DX25" s="17"/>
      <c r="DY25" s="17">
        <v>19.8</v>
      </c>
      <c r="DZ25" s="17">
        <v>9.4</v>
      </c>
      <c r="EA25" s="17">
        <v>20.3</v>
      </c>
      <c r="EB25" s="17">
        <v>20.3</v>
      </c>
      <c r="EC25" s="17">
        <v>19.8</v>
      </c>
      <c r="ED25" s="17">
        <v>30.1</v>
      </c>
      <c r="EE25" s="17">
        <v>28.9</v>
      </c>
      <c r="EF25" s="17">
        <v>26</v>
      </c>
      <c r="EG25" s="17">
        <v>77.5</v>
      </c>
      <c r="EH25" s="17">
        <v>90.3</v>
      </c>
      <c r="EI25" s="17">
        <v>15.9</v>
      </c>
      <c r="EJ25" s="17">
        <v>10.9</v>
      </c>
      <c r="EK25" s="17">
        <v>20.399999999999999</v>
      </c>
      <c r="EL25" s="17">
        <v>7.2</v>
      </c>
      <c r="EM25" s="17">
        <v>8.6999999999999993</v>
      </c>
      <c r="EN25" s="17">
        <v>20.399999999999999</v>
      </c>
      <c r="EO25" s="17">
        <v>20.399999999999999</v>
      </c>
      <c r="EP25" s="17">
        <v>20</v>
      </c>
      <c r="EQ25" s="17">
        <v>6</v>
      </c>
      <c r="ER25" s="17">
        <v>36.1</v>
      </c>
      <c r="ES25" s="17">
        <v>5.8</v>
      </c>
      <c r="ET25" s="17">
        <v>112.2</v>
      </c>
      <c r="EU25" s="17">
        <v>0.6</v>
      </c>
      <c r="EV25" s="17">
        <v>103.5</v>
      </c>
      <c r="EW25" s="17">
        <v>112.5</v>
      </c>
      <c r="EX25" s="17">
        <v>87.5</v>
      </c>
      <c r="EY25" s="17">
        <v>5.8</v>
      </c>
      <c r="EZ25" s="17">
        <v>8</v>
      </c>
      <c r="FA25" s="17">
        <v>20</v>
      </c>
      <c r="FB25" s="17"/>
      <c r="FC25" s="17">
        <v>44.3</v>
      </c>
      <c r="FD25" s="17">
        <v>30.1</v>
      </c>
      <c r="FE25" s="17">
        <v>29.3</v>
      </c>
      <c r="FF25" s="17">
        <v>3.3</v>
      </c>
      <c r="FG25" s="17">
        <v>13.7</v>
      </c>
      <c r="FH25" s="17"/>
      <c r="FI25" s="17"/>
      <c r="FJ25" s="17">
        <v>6842.1</v>
      </c>
      <c r="FK25" s="15"/>
      <c r="FL25" s="17">
        <v>18.336659999999998</v>
      </c>
      <c r="FM25" s="17">
        <v>0</v>
      </c>
      <c r="FN25" s="17"/>
      <c r="FO25" s="17">
        <v>13.2</v>
      </c>
      <c r="FP25" s="17"/>
      <c r="FQ25" s="17">
        <v>9.4378600000000006</v>
      </c>
      <c r="FR25" s="17">
        <v>11.2</v>
      </c>
      <c r="FS25" s="17">
        <v>15.3</v>
      </c>
      <c r="FT25" s="17">
        <v>67.474519999999998</v>
      </c>
    </row>
    <row r="26" spans="1:176" ht="24" customHeight="1" x14ac:dyDescent="0.3">
      <c r="A26" s="18" t="s">
        <v>70</v>
      </c>
      <c r="B26" s="18" t="s">
        <v>675</v>
      </c>
      <c r="C26" s="19"/>
      <c r="D26" s="19"/>
      <c r="E26" s="19">
        <v>647</v>
      </c>
      <c r="F26" s="19">
        <v>216.9</v>
      </c>
      <c r="G26" s="19"/>
      <c r="H26" s="19"/>
      <c r="I26" s="19">
        <v>91.4</v>
      </c>
      <c r="J26" s="19">
        <v>229.2</v>
      </c>
      <c r="K26" s="19"/>
      <c r="L26" s="19"/>
      <c r="M26" s="19">
        <v>105.2</v>
      </c>
      <c r="N26" s="19">
        <v>105.6</v>
      </c>
      <c r="O26" s="19">
        <v>105.7</v>
      </c>
      <c r="P26" s="19">
        <v>206.1</v>
      </c>
      <c r="Q26" s="19">
        <v>107.6</v>
      </c>
      <c r="R26" s="19">
        <v>66</v>
      </c>
      <c r="S26" s="19">
        <v>553.4</v>
      </c>
      <c r="T26" s="19">
        <v>10.8</v>
      </c>
      <c r="U26" s="19"/>
      <c r="V26" s="19"/>
      <c r="W26" s="19"/>
      <c r="X26" s="19"/>
      <c r="Y26" s="19">
        <v>170.1</v>
      </c>
      <c r="Z26" s="19">
        <v>8</v>
      </c>
      <c r="AA26" s="19">
        <v>3.6</v>
      </c>
      <c r="AB26" s="19">
        <v>0</v>
      </c>
      <c r="AC26" s="19">
        <v>6.6</v>
      </c>
      <c r="AD26" s="19">
        <v>10.199999999999999</v>
      </c>
      <c r="AE26" s="19">
        <v>142.4</v>
      </c>
      <c r="AF26" s="19">
        <v>7.5</v>
      </c>
      <c r="AG26" s="19"/>
      <c r="AH26" s="19"/>
      <c r="AI26" s="19"/>
      <c r="AJ26" s="19">
        <v>111</v>
      </c>
      <c r="AK26" s="19">
        <v>145.6</v>
      </c>
      <c r="AL26" s="19"/>
      <c r="AM26" s="19"/>
      <c r="AN26" s="19"/>
      <c r="AO26" s="19">
        <v>6.4</v>
      </c>
      <c r="AP26" s="19">
        <v>310.3</v>
      </c>
      <c r="AQ26" s="19">
        <v>81.599999999999994</v>
      </c>
      <c r="AR26" s="19">
        <v>131.1</v>
      </c>
      <c r="AS26" s="19">
        <v>42.2</v>
      </c>
      <c r="AT26" s="19">
        <v>18.3</v>
      </c>
      <c r="AU26" s="19">
        <v>19.7</v>
      </c>
      <c r="AV26" s="19">
        <v>93.1</v>
      </c>
      <c r="AW26" s="19"/>
      <c r="AX26" s="19"/>
      <c r="AY26" s="19"/>
      <c r="AZ26" s="19">
        <v>109.1</v>
      </c>
      <c r="BA26" s="19">
        <v>0</v>
      </c>
      <c r="BB26" s="19">
        <v>6.4</v>
      </c>
      <c r="BC26" s="19">
        <v>45.9</v>
      </c>
      <c r="BD26" s="19">
        <v>29.9</v>
      </c>
      <c r="BE26" s="19">
        <v>4</v>
      </c>
      <c r="BF26" s="19">
        <v>39.799999999999997</v>
      </c>
      <c r="BG26" s="19">
        <v>168.7</v>
      </c>
      <c r="BH26" s="19">
        <v>83.6</v>
      </c>
      <c r="BI26" s="19"/>
      <c r="BJ26" s="19"/>
      <c r="BK26" s="19">
        <v>0</v>
      </c>
      <c r="BL26" s="19"/>
      <c r="BM26" s="19"/>
      <c r="BN26" s="19"/>
      <c r="BO26" s="19">
        <v>87.5</v>
      </c>
      <c r="BP26" s="19">
        <v>157.69999999999999</v>
      </c>
      <c r="BQ26" s="19"/>
      <c r="BR26" s="19">
        <v>0</v>
      </c>
      <c r="BS26" s="19">
        <v>67.400000000000006</v>
      </c>
      <c r="BT26" s="19">
        <v>0</v>
      </c>
      <c r="BU26" s="19"/>
      <c r="BV26" s="19"/>
      <c r="BW26" s="19"/>
      <c r="BX26" s="19"/>
      <c r="BY26" s="19"/>
      <c r="BZ26" s="19"/>
      <c r="CA26" s="19"/>
      <c r="CB26" s="19">
        <v>4.7</v>
      </c>
      <c r="CC26" s="19">
        <v>191.6</v>
      </c>
      <c r="CD26" s="19">
        <v>70.7</v>
      </c>
      <c r="CE26" s="19">
        <v>64.599999999999994</v>
      </c>
      <c r="CF26" s="19">
        <v>77.2</v>
      </c>
      <c r="CG26" s="19">
        <v>30.5</v>
      </c>
      <c r="CH26" s="19"/>
      <c r="CI26" s="19"/>
      <c r="CJ26" s="19"/>
      <c r="CK26" s="19">
        <v>102.2</v>
      </c>
      <c r="CL26" s="19">
        <v>102</v>
      </c>
      <c r="CM26" s="19">
        <v>118.5</v>
      </c>
      <c r="CN26" s="19"/>
      <c r="CO26" s="19"/>
      <c r="CP26" s="19"/>
      <c r="CQ26" s="19"/>
      <c r="CR26" s="19"/>
      <c r="CS26" s="19">
        <v>0</v>
      </c>
      <c r="CT26" s="19"/>
      <c r="CU26" s="19">
        <v>0.2</v>
      </c>
      <c r="CV26" s="19">
        <v>111.8</v>
      </c>
      <c r="CW26" s="19">
        <v>67.599999999999994</v>
      </c>
      <c r="CX26" s="19">
        <v>8.5</v>
      </c>
      <c r="CY26" s="19"/>
      <c r="CZ26" s="19">
        <v>0.1</v>
      </c>
      <c r="DA26" s="19">
        <v>20</v>
      </c>
      <c r="DB26" s="19">
        <v>10.4</v>
      </c>
      <c r="DC26" s="19">
        <v>5.4</v>
      </c>
      <c r="DD26" s="19">
        <v>1.2</v>
      </c>
      <c r="DE26" s="19">
        <v>3.4</v>
      </c>
      <c r="DF26" s="19">
        <v>3.8</v>
      </c>
      <c r="DG26" s="19">
        <v>20.3</v>
      </c>
      <c r="DH26" s="19">
        <v>10</v>
      </c>
      <c r="DI26" s="19">
        <v>19</v>
      </c>
      <c r="DJ26" s="19">
        <v>3.6</v>
      </c>
      <c r="DK26" s="19">
        <v>9.3000000000000007</v>
      </c>
      <c r="DL26" s="19">
        <v>13.9</v>
      </c>
      <c r="DM26" s="19">
        <v>17.3</v>
      </c>
      <c r="DN26" s="19">
        <v>27.4</v>
      </c>
      <c r="DO26" s="19">
        <v>76</v>
      </c>
      <c r="DP26" s="19">
        <v>4.8</v>
      </c>
      <c r="DQ26" s="19">
        <v>2.4</v>
      </c>
      <c r="DR26" s="19">
        <v>2.4</v>
      </c>
      <c r="DS26" s="19"/>
      <c r="DT26" s="19">
        <v>4.7</v>
      </c>
      <c r="DU26" s="19">
        <v>3.3</v>
      </c>
      <c r="DV26" s="19">
        <v>20.100000000000001</v>
      </c>
      <c r="DW26" s="19">
        <v>3</v>
      </c>
      <c r="DX26" s="19"/>
      <c r="DY26" s="19">
        <v>19.8</v>
      </c>
      <c r="DZ26" s="19">
        <v>9.5</v>
      </c>
      <c r="EA26" s="19">
        <v>20.399999999999999</v>
      </c>
      <c r="EB26" s="19">
        <v>20.3</v>
      </c>
      <c r="EC26" s="19">
        <v>19.8</v>
      </c>
      <c r="ED26" s="19">
        <v>28.9</v>
      </c>
      <c r="EE26" s="19">
        <v>45.9</v>
      </c>
      <c r="EF26" s="19">
        <v>33.9</v>
      </c>
      <c r="EG26" s="19">
        <v>82.7</v>
      </c>
      <c r="EH26" s="19">
        <v>89</v>
      </c>
      <c r="EI26" s="19">
        <v>16</v>
      </c>
      <c r="EJ26" s="19">
        <v>11.4</v>
      </c>
      <c r="EK26" s="19">
        <v>20.100000000000001</v>
      </c>
      <c r="EL26" s="19">
        <v>7.2</v>
      </c>
      <c r="EM26" s="19">
        <v>8.6999999999999993</v>
      </c>
      <c r="EN26" s="19">
        <v>20.399999999999999</v>
      </c>
      <c r="EO26" s="19">
        <v>20.399999999999999</v>
      </c>
      <c r="EP26" s="19">
        <v>20</v>
      </c>
      <c r="EQ26" s="19">
        <v>5.7</v>
      </c>
      <c r="ER26" s="19">
        <v>46.89</v>
      </c>
      <c r="ES26" s="19">
        <v>8.1999999999999993</v>
      </c>
      <c r="ET26" s="19">
        <v>134</v>
      </c>
      <c r="EU26" s="19">
        <v>0.6</v>
      </c>
      <c r="EV26" s="19">
        <v>97.2</v>
      </c>
      <c r="EW26" s="19">
        <v>101</v>
      </c>
      <c r="EX26" s="19">
        <v>96.5</v>
      </c>
      <c r="EY26" s="19">
        <v>8.3000000000000007</v>
      </c>
      <c r="EZ26" s="19">
        <v>8.1</v>
      </c>
      <c r="FA26" s="19">
        <v>19.899999999999999</v>
      </c>
      <c r="FB26" s="19"/>
      <c r="FC26" s="19">
        <v>43.8</v>
      </c>
      <c r="FD26" s="19">
        <v>30</v>
      </c>
      <c r="FE26" s="19">
        <v>29.3</v>
      </c>
      <c r="FF26" s="19">
        <v>3.4</v>
      </c>
      <c r="FG26" s="19">
        <v>14.1</v>
      </c>
      <c r="FH26" s="19"/>
      <c r="FI26" s="19"/>
      <c r="FJ26" s="19">
        <v>6925.89</v>
      </c>
      <c r="FK26" s="15"/>
      <c r="FL26" s="19">
        <v>18.310279999999999</v>
      </c>
      <c r="FM26" s="19">
        <v>0</v>
      </c>
      <c r="FN26" s="19"/>
      <c r="FO26" s="19">
        <v>13.2</v>
      </c>
      <c r="FP26" s="19"/>
      <c r="FQ26" s="19">
        <v>9.4378600000000006</v>
      </c>
      <c r="FR26" s="19">
        <v>11.1</v>
      </c>
      <c r="FS26" s="19">
        <v>15.4</v>
      </c>
      <c r="FT26" s="19">
        <v>67.448139999999995</v>
      </c>
    </row>
    <row r="27" spans="1:176" ht="24" customHeight="1" x14ac:dyDescent="0.3">
      <c r="A27" s="13" t="s">
        <v>70</v>
      </c>
      <c r="B27" s="13" t="s">
        <v>676</v>
      </c>
      <c r="C27" s="14"/>
      <c r="D27" s="14"/>
      <c r="E27" s="14">
        <v>648.70000000000005</v>
      </c>
      <c r="F27" s="14">
        <v>217</v>
      </c>
      <c r="G27" s="14"/>
      <c r="H27" s="14"/>
      <c r="I27" s="14">
        <v>90.7</v>
      </c>
      <c r="J27" s="14">
        <v>229.3</v>
      </c>
      <c r="K27" s="14"/>
      <c r="L27" s="14"/>
      <c r="M27" s="14">
        <v>106.8</v>
      </c>
      <c r="N27" s="14">
        <v>106.9</v>
      </c>
      <c r="O27" s="14">
        <v>106.8</v>
      </c>
      <c r="P27" s="14">
        <v>207.1</v>
      </c>
      <c r="Q27" s="14">
        <v>109.8</v>
      </c>
      <c r="R27" s="14">
        <v>67</v>
      </c>
      <c r="S27" s="14">
        <v>561.1</v>
      </c>
      <c r="T27" s="14">
        <v>10.6</v>
      </c>
      <c r="U27" s="14"/>
      <c r="V27" s="14"/>
      <c r="W27" s="14"/>
      <c r="X27" s="14"/>
      <c r="Y27" s="14">
        <v>165.8</v>
      </c>
      <c r="Z27" s="14">
        <v>7.5</v>
      </c>
      <c r="AA27" s="14">
        <v>3.7</v>
      </c>
      <c r="AB27" s="14">
        <v>0</v>
      </c>
      <c r="AC27" s="14">
        <v>6.6</v>
      </c>
      <c r="AD27" s="14">
        <v>10.199999999999999</v>
      </c>
      <c r="AE27" s="14">
        <v>143.80000000000001</v>
      </c>
      <c r="AF27" s="14">
        <v>7.5</v>
      </c>
      <c r="AG27" s="14"/>
      <c r="AH27" s="14"/>
      <c r="AI27" s="14"/>
      <c r="AJ27" s="14">
        <v>111.1</v>
      </c>
      <c r="AK27" s="14">
        <v>223</v>
      </c>
      <c r="AL27" s="14"/>
      <c r="AM27" s="14"/>
      <c r="AN27" s="14"/>
      <c r="AO27" s="14">
        <v>6.4</v>
      </c>
      <c r="AP27" s="14">
        <v>396.3</v>
      </c>
      <c r="AQ27" s="14">
        <v>81.8</v>
      </c>
      <c r="AR27" s="14">
        <v>139.4</v>
      </c>
      <c r="AS27" s="14">
        <v>42.3</v>
      </c>
      <c r="AT27" s="14">
        <v>18.5</v>
      </c>
      <c r="AU27" s="14">
        <v>19.7</v>
      </c>
      <c r="AV27" s="14">
        <v>90.2</v>
      </c>
      <c r="AW27" s="14"/>
      <c r="AX27" s="14"/>
      <c r="AY27" s="14"/>
      <c r="AZ27" s="14">
        <v>108.8</v>
      </c>
      <c r="BA27" s="14">
        <v>0</v>
      </c>
      <c r="BB27" s="14">
        <v>6.6</v>
      </c>
      <c r="BC27" s="14">
        <v>44.8</v>
      </c>
      <c r="BD27" s="14">
        <v>29.9</v>
      </c>
      <c r="BE27" s="14">
        <v>4</v>
      </c>
      <c r="BF27" s="14">
        <v>39.299999999999997</v>
      </c>
      <c r="BG27" s="14">
        <v>168.6</v>
      </c>
      <c r="BH27" s="14">
        <v>42.8</v>
      </c>
      <c r="BI27" s="14"/>
      <c r="BJ27" s="14"/>
      <c r="BK27" s="14">
        <v>0</v>
      </c>
      <c r="BL27" s="14"/>
      <c r="BM27" s="14"/>
      <c r="BN27" s="14"/>
      <c r="BO27" s="14">
        <v>87.6</v>
      </c>
      <c r="BP27" s="14">
        <v>159.30000000000001</v>
      </c>
      <c r="BQ27" s="14"/>
      <c r="BR27" s="14">
        <v>0</v>
      </c>
      <c r="BS27" s="14">
        <v>67.7</v>
      </c>
      <c r="BT27" s="14">
        <v>0</v>
      </c>
      <c r="BU27" s="14"/>
      <c r="BV27" s="14"/>
      <c r="BW27" s="14"/>
      <c r="BX27" s="14"/>
      <c r="BY27" s="14"/>
      <c r="BZ27" s="14"/>
      <c r="CA27" s="14"/>
      <c r="CB27" s="14">
        <v>4.7</v>
      </c>
      <c r="CC27" s="14">
        <v>218.1</v>
      </c>
      <c r="CD27" s="14">
        <v>70.5</v>
      </c>
      <c r="CE27" s="14">
        <v>64.400000000000006</v>
      </c>
      <c r="CF27" s="14">
        <v>77</v>
      </c>
      <c r="CG27" s="14">
        <v>30.2</v>
      </c>
      <c r="CH27" s="14"/>
      <c r="CI27" s="14"/>
      <c r="CJ27" s="14"/>
      <c r="CK27" s="14">
        <v>103.2</v>
      </c>
      <c r="CL27" s="14">
        <v>103.1</v>
      </c>
      <c r="CM27" s="14">
        <v>120.9</v>
      </c>
      <c r="CN27" s="14"/>
      <c r="CO27" s="14"/>
      <c r="CP27" s="14"/>
      <c r="CQ27" s="14"/>
      <c r="CR27" s="14"/>
      <c r="CS27" s="14">
        <v>0</v>
      </c>
      <c r="CT27" s="14"/>
      <c r="CU27" s="14">
        <v>0.7</v>
      </c>
      <c r="CV27" s="14">
        <v>111.1</v>
      </c>
      <c r="CW27" s="14">
        <v>70.2</v>
      </c>
      <c r="CX27" s="14">
        <v>8.6999999999999993</v>
      </c>
      <c r="CY27" s="14"/>
      <c r="CZ27" s="14">
        <v>0.2</v>
      </c>
      <c r="DA27" s="14">
        <v>20</v>
      </c>
      <c r="DB27" s="14">
        <v>10.3</v>
      </c>
      <c r="DC27" s="14">
        <v>5.5</v>
      </c>
      <c r="DD27" s="14">
        <v>1.2</v>
      </c>
      <c r="DE27" s="14">
        <v>3.4</v>
      </c>
      <c r="DF27" s="14">
        <v>2.5</v>
      </c>
      <c r="DG27" s="14">
        <v>20.100000000000001</v>
      </c>
      <c r="DH27" s="14">
        <v>10</v>
      </c>
      <c r="DI27" s="14">
        <v>19</v>
      </c>
      <c r="DJ27" s="14">
        <v>3.6</v>
      </c>
      <c r="DK27" s="14">
        <v>9.3000000000000007</v>
      </c>
      <c r="DL27" s="14">
        <v>13.9</v>
      </c>
      <c r="DM27" s="14">
        <v>17.3</v>
      </c>
      <c r="DN27" s="14">
        <v>28.7</v>
      </c>
      <c r="DO27" s="14">
        <v>76.599999999999994</v>
      </c>
      <c r="DP27" s="14">
        <v>4.8</v>
      </c>
      <c r="DQ27" s="14">
        <v>2.4</v>
      </c>
      <c r="DR27" s="14">
        <v>2.4</v>
      </c>
      <c r="DS27" s="14"/>
      <c r="DT27" s="14">
        <v>8</v>
      </c>
      <c r="DU27" s="14">
        <v>2.9</v>
      </c>
      <c r="DV27" s="14">
        <v>17.399999999999999</v>
      </c>
      <c r="DW27" s="14">
        <v>0</v>
      </c>
      <c r="DX27" s="14"/>
      <c r="DY27" s="14">
        <v>19.8</v>
      </c>
      <c r="DZ27" s="14">
        <v>9.5</v>
      </c>
      <c r="EA27" s="14">
        <v>20.3</v>
      </c>
      <c r="EB27" s="14">
        <v>20.3</v>
      </c>
      <c r="EC27" s="14">
        <v>20</v>
      </c>
      <c r="ED27" s="14">
        <v>29.2</v>
      </c>
      <c r="EE27" s="14">
        <v>44.8</v>
      </c>
      <c r="EF27" s="14">
        <v>33.5</v>
      </c>
      <c r="EG27" s="14">
        <v>75.5</v>
      </c>
      <c r="EH27" s="14">
        <v>76.099999999999994</v>
      </c>
      <c r="EI27" s="14">
        <v>12.5</v>
      </c>
      <c r="EJ27" s="14">
        <v>11.8</v>
      </c>
      <c r="EK27" s="14">
        <v>20</v>
      </c>
      <c r="EL27" s="14">
        <v>7.2</v>
      </c>
      <c r="EM27" s="14">
        <v>8.6999999999999993</v>
      </c>
      <c r="EN27" s="14">
        <v>20.399999999999999</v>
      </c>
      <c r="EO27" s="14">
        <v>20.399999999999999</v>
      </c>
      <c r="EP27" s="14">
        <v>20</v>
      </c>
      <c r="EQ27" s="14">
        <v>5.5</v>
      </c>
      <c r="ER27" s="14">
        <v>64.3</v>
      </c>
      <c r="ES27" s="14">
        <v>10.7</v>
      </c>
      <c r="ET27" s="14">
        <v>135.6</v>
      </c>
      <c r="EU27" s="14">
        <v>0.6</v>
      </c>
      <c r="EV27" s="14">
        <v>99.9</v>
      </c>
      <c r="EW27" s="14">
        <v>103.8</v>
      </c>
      <c r="EX27" s="14">
        <v>98.9</v>
      </c>
      <c r="EY27" s="14">
        <v>10.5</v>
      </c>
      <c r="EZ27" s="14">
        <v>8.1</v>
      </c>
      <c r="FA27" s="14">
        <v>20</v>
      </c>
      <c r="FB27" s="14"/>
      <c r="FC27" s="14">
        <v>44</v>
      </c>
      <c r="FD27" s="14">
        <v>29.8</v>
      </c>
      <c r="FE27" s="14">
        <v>29.2</v>
      </c>
      <c r="FF27" s="14">
        <v>3.4</v>
      </c>
      <c r="FG27" s="14">
        <v>14.2</v>
      </c>
      <c r="FH27" s="14"/>
      <c r="FI27" s="14"/>
      <c r="FJ27" s="14">
        <v>7105.8</v>
      </c>
      <c r="FK27" s="15"/>
      <c r="FL27" s="14">
        <v>18.312200000000001</v>
      </c>
      <c r="FM27" s="14">
        <v>0</v>
      </c>
      <c r="FN27" s="14"/>
      <c r="FO27" s="14">
        <v>13.2</v>
      </c>
      <c r="FP27" s="14"/>
      <c r="FQ27" s="14">
        <v>9.4377999999999993</v>
      </c>
      <c r="FR27" s="14">
        <v>11.1</v>
      </c>
      <c r="FS27" s="14">
        <v>15.4</v>
      </c>
      <c r="FT27" s="14">
        <v>67.45</v>
      </c>
    </row>
    <row r="28" spans="1:176" ht="24" customHeight="1" x14ac:dyDescent="0.3">
      <c r="A28" s="16" t="s">
        <v>70</v>
      </c>
      <c r="B28" s="16" t="s">
        <v>677</v>
      </c>
      <c r="C28" s="17"/>
      <c r="D28" s="17"/>
      <c r="E28" s="17">
        <v>648.5</v>
      </c>
      <c r="F28" s="17">
        <v>217.8</v>
      </c>
      <c r="G28" s="17"/>
      <c r="H28" s="17"/>
      <c r="I28" s="17">
        <v>90.6</v>
      </c>
      <c r="J28" s="17">
        <v>228.7</v>
      </c>
      <c r="K28" s="17"/>
      <c r="L28" s="17"/>
      <c r="M28" s="17">
        <v>105.1</v>
      </c>
      <c r="N28" s="17">
        <v>104.8</v>
      </c>
      <c r="O28" s="17">
        <v>105.6</v>
      </c>
      <c r="P28" s="17">
        <v>209.7</v>
      </c>
      <c r="Q28" s="17">
        <v>177</v>
      </c>
      <c r="R28" s="17">
        <v>86.9</v>
      </c>
      <c r="S28" s="17">
        <v>557.9</v>
      </c>
      <c r="T28" s="17">
        <v>10.5</v>
      </c>
      <c r="U28" s="17"/>
      <c r="V28" s="17"/>
      <c r="W28" s="17"/>
      <c r="X28" s="17"/>
      <c r="Y28" s="17">
        <v>164</v>
      </c>
      <c r="Z28" s="17">
        <v>7.7</v>
      </c>
      <c r="AA28" s="17">
        <v>3.6</v>
      </c>
      <c r="AB28" s="17">
        <v>0</v>
      </c>
      <c r="AC28" s="17">
        <v>6.6</v>
      </c>
      <c r="AD28" s="17">
        <v>10.199999999999999</v>
      </c>
      <c r="AE28" s="17">
        <v>143.5</v>
      </c>
      <c r="AF28" s="17">
        <v>7.4</v>
      </c>
      <c r="AG28" s="17"/>
      <c r="AH28" s="17"/>
      <c r="AI28" s="17"/>
      <c r="AJ28" s="17">
        <v>111</v>
      </c>
      <c r="AK28" s="17">
        <v>223.4</v>
      </c>
      <c r="AL28" s="17"/>
      <c r="AM28" s="17"/>
      <c r="AN28" s="17"/>
      <c r="AO28" s="17">
        <v>6.5</v>
      </c>
      <c r="AP28" s="17">
        <v>467.4</v>
      </c>
      <c r="AQ28" s="17">
        <v>81.900000000000006</v>
      </c>
      <c r="AR28" s="17">
        <v>148.6</v>
      </c>
      <c r="AS28" s="17">
        <v>42.3</v>
      </c>
      <c r="AT28" s="17">
        <v>18.7</v>
      </c>
      <c r="AU28" s="17">
        <v>19.7</v>
      </c>
      <c r="AV28" s="17">
        <v>90.4</v>
      </c>
      <c r="AW28" s="17"/>
      <c r="AX28" s="17"/>
      <c r="AY28" s="17"/>
      <c r="AZ28" s="17">
        <v>108.6</v>
      </c>
      <c r="BA28" s="17">
        <v>7.3</v>
      </c>
      <c r="BB28" s="17">
        <v>6.4</v>
      </c>
      <c r="BC28" s="17">
        <v>44.7</v>
      </c>
      <c r="BD28" s="17">
        <v>30.2</v>
      </c>
      <c r="BE28" s="17">
        <v>4</v>
      </c>
      <c r="BF28" s="17">
        <v>38.9</v>
      </c>
      <c r="BG28" s="17">
        <v>168.9</v>
      </c>
      <c r="BH28" s="17">
        <v>63</v>
      </c>
      <c r="BI28" s="17"/>
      <c r="BJ28" s="17"/>
      <c r="BK28" s="17">
        <v>32.700000000000003</v>
      </c>
      <c r="BL28" s="17"/>
      <c r="BM28" s="17"/>
      <c r="BN28" s="17"/>
      <c r="BO28" s="17">
        <v>87.1</v>
      </c>
      <c r="BP28" s="17">
        <v>158.80000000000001</v>
      </c>
      <c r="BQ28" s="17"/>
      <c r="BR28" s="17">
        <v>0</v>
      </c>
      <c r="BS28" s="17">
        <v>69</v>
      </c>
      <c r="BT28" s="17">
        <v>0</v>
      </c>
      <c r="BU28" s="17"/>
      <c r="BV28" s="17"/>
      <c r="BW28" s="17"/>
      <c r="BX28" s="17"/>
      <c r="BY28" s="17"/>
      <c r="BZ28" s="17"/>
      <c r="CA28" s="17"/>
      <c r="CB28" s="17">
        <v>4.7</v>
      </c>
      <c r="CC28" s="17">
        <v>259.3</v>
      </c>
      <c r="CD28" s="17">
        <v>70.3</v>
      </c>
      <c r="CE28" s="17">
        <v>64.2</v>
      </c>
      <c r="CF28" s="17">
        <v>77.099999999999994</v>
      </c>
      <c r="CG28" s="17">
        <v>30.3</v>
      </c>
      <c r="CH28" s="17"/>
      <c r="CI28" s="17"/>
      <c r="CJ28" s="17"/>
      <c r="CK28" s="17">
        <v>102.7</v>
      </c>
      <c r="CL28" s="17">
        <v>102.2</v>
      </c>
      <c r="CM28" s="17">
        <v>119.3</v>
      </c>
      <c r="CN28" s="17"/>
      <c r="CO28" s="17"/>
      <c r="CP28" s="17"/>
      <c r="CQ28" s="17"/>
      <c r="CR28" s="17"/>
      <c r="CS28" s="17">
        <v>0</v>
      </c>
      <c r="CT28" s="17"/>
      <c r="CU28" s="17">
        <v>0.9</v>
      </c>
      <c r="CV28" s="17">
        <v>114.4</v>
      </c>
      <c r="CW28" s="17">
        <v>70.7</v>
      </c>
      <c r="CX28" s="17">
        <v>5.6</v>
      </c>
      <c r="CY28" s="17"/>
      <c r="CZ28" s="17">
        <v>0.2</v>
      </c>
      <c r="DA28" s="17">
        <v>20</v>
      </c>
      <c r="DB28" s="17">
        <v>10.4</v>
      </c>
      <c r="DC28" s="17">
        <v>5.5</v>
      </c>
      <c r="DD28" s="17">
        <v>1.2</v>
      </c>
      <c r="DE28" s="17">
        <v>3.4</v>
      </c>
      <c r="DF28" s="17">
        <v>2.1</v>
      </c>
      <c r="DG28" s="17">
        <v>20.3</v>
      </c>
      <c r="DH28" s="17">
        <v>10</v>
      </c>
      <c r="DI28" s="17">
        <v>19</v>
      </c>
      <c r="DJ28" s="17">
        <v>3.6</v>
      </c>
      <c r="DK28" s="17">
        <v>9.3000000000000007</v>
      </c>
      <c r="DL28" s="17">
        <v>14</v>
      </c>
      <c r="DM28" s="17">
        <v>17.5</v>
      </c>
      <c r="DN28" s="17">
        <v>28.3</v>
      </c>
      <c r="DO28" s="17">
        <v>76.2</v>
      </c>
      <c r="DP28" s="17">
        <v>4.8</v>
      </c>
      <c r="DQ28" s="17">
        <v>2.2999999999999998</v>
      </c>
      <c r="DR28" s="17">
        <v>2.4</v>
      </c>
      <c r="DS28" s="17"/>
      <c r="DT28" s="17">
        <v>13.1</v>
      </c>
      <c r="DU28" s="17">
        <v>3.2</v>
      </c>
      <c r="DV28" s="17">
        <v>17.399999999999999</v>
      </c>
      <c r="DW28" s="17">
        <v>0</v>
      </c>
      <c r="DX28" s="17"/>
      <c r="DY28" s="17">
        <v>19.8</v>
      </c>
      <c r="DZ28" s="17">
        <v>9.5</v>
      </c>
      <c r="EA28" s="17">
        <v>20.3</v>
      </c>
      <c r="EB28" s="17">
        <v>20.3</v>
      </c>
      <c r="EC28" s="17">
        <v>20</v>
      </c>
      <c r="ED28" s="17">
        <v>29.5</v>
      </c>
      <c r="EE28" s="17">
        <v>41.1</v>
      </c>
      <c r="EF28" s="17">
        <v>34.799999999999997</v>
      </c>
      <c r="EG28" s="17">
        <v>73.599999999999994</v>
      </c>
      <c r="EH28" s="17">
        <v>73.900000000000006</v>
      </c>
      <c r="EI28" s="17">
        <v>14.4</v>
      </c>
      <c r="EJ28" s="17">
        <v>13.4</v>
      </c>
      <c r="EK28" s="17">
        <v>20</v>
      </c>
      <c r="EL28" s="17">
        <v>7.2</v>
      </c>
      <c r="EM28" s="17">
        <v>8.6999999999999993</v>
      </c>
      <c r="EN28" s="17">
        <v>20.399999999999999</v>
      </c>
      <c r="EO28" s="17">
        <v>20.399999999999999</v>
      </c>
      <c r="EP28" s="17">
        <v>20</v>
      </c>
      <c r="EQ28" s="17">
        <v>5.2</v>
      </c>
      <c r="ER28" s="17">
        <v>85</v>
      </c>
      <c r="ES28" s="17">
        <v>12.7</v>
      </c>
      <c r="ET28" s="17">
        <v>136.9</v>
      </c>
      <c r="EU28" s="17">
        <v>0.6</v>
      </c>
      <c r="EV28" s="17">
        <v>90.5</v>
      </c>
      <c r="EW28" s="17">
        <v>88.6</v>
      </c>
      <c r="EX28" s="17">
        <v>99.8</v>
      </c>
      <c r="EY28" s="17">
        <v>12.4</v>
      </c>
      <c r="EZ28" s="17">
        <v>8.1</v>
      </c>
      <c r="FA28" s="17">
        <v>20</v>
      </c>
      <c r="FB28" s="17"/>
      <c r="FC28" s="17">
        <v>44.5</v>
      </c>
      <c r="FD28" s="17">
        <v>29.8</v>
      </c>
      <c r="FE28" s="17">
        <v>29.2</v>
      </c>
      <c r="FF28" s="17">
        <v>3.3</v>
      </c>
      <c r="FG28" s="17">
        <v>16.2</v>
      </c>
      <c r="FH28" s="17"/>
      <c r="FI28" s="17"/>
      <c r="FJ28" s="17">
        <v>7371.6</v>
      </c>
      <c r="FK28" s="15"/>
      <c r="FL28" s="17">
        <v>18.330680000000001</v>
      </c>
      <c r="FM28" s="17">
        <v>3.1989999999999998</v>
      </c>
      <c r="FN28" s="17"/>
      <c r="FO28" s="17">
        <v>13.2</v>
      </c>
      <c r="FP28" s="17"/>
      <c r="FQ28" s="17">
        <v>9.4376599999999993</v>
      </c>
      <c r="FR28" s="17">
        <v>11</v>
      </c>
      <c r="FS28" s="17">
        <v>15.3</v>
      </c>
      <c r="FT28" s="17">
        <v>70.467339999999993</v>
      </c>
    </row>
    <row r="29" spans="1:176" ht="24" customHeight="1" x14ac:dyDescent="0.3">
      <c r="A29" s="16" t="s">
        <v>70</v>
      </c>
      <c r="B29" s="16" t="s">
        <v>678</v>
      </c>
      <c r="C29" s="17"/>
      <c r="D29" s="17"/>
      <c r="E29" s="17">
        <v>649</v>
      </c>
      <c r="F29" s="17">
        <v>217.5</v>
      </c>
      <c r="G29" s="17"/>
      <c r="H29" s="17"/>
      <c r="I29" s="17">
        <v>90</v>
      </c>
      <c r="J29" s="17">
        <v>228.7</v>
      </c>
      <c r="K29" s="17"/>
      <c r="L29" s="17"/>
      <c r="M29" s="17">
        <v>117.1</v>
      </c>
      <c r="N29" s="17">
        <v>116.6</v>
      </c>
      <c r="O29" s="17">
        <v>116.3</v>
      </c>
      <c r="P29" s="17">
        <v>213.7</v>
      </c>
      <c r="Q29" s="17">
        <v>203.4</v>
      </c>
      <c r="R29" s="17">
        <v>107.9</v>
      </c>
      <c r="S29" s="17">
        <v>561.6</v>
      </c>
      <c r="T29" s="17">
        <v>10.4</v>
      </c>
      <c r="U29" s="17"/>
      <c r="V29" s="17"/>
      <c r="W29" s="17"/>
      <c r="X29" s="17"/>
      <c r="Y29" s="17">
        <v>164.7</v>
      </c>
      <c r="Z29" s="17">
        <v>7.6</v>
      </c>
      <c r="AA29" s="17">
        <v>3.6</v>
      </c>
      <c r="AB29" s="17">
        <v>0</v>
      </c>
      <c r="AC29" s="17">
        <v>6.6</v>
      </c>
      <c r="AD29" s="17">
        <v>10.199999999999999</v>
      </c>
      <c r="AE29" s="17">
        <v>143.6</v>
      </c>
      <c r="AF29" s="17">
        <v>7.5</v>
      </c>
      <c r="AG29" s="17"/>
      <c r="AH29" s="17"/>
      <c r="AI29" s="17"/>
      <c r="AJ29" s="17">
        <v>111.2</v>
      </c>
      <c r="AK29" s="17">
        <v>187.1</v>
      </c>
      <c r="AL29" s="17"/>
      <c r="AM29" s="17"/>
      <c r="AN29" s="17"/>
      <c r="AO29" s="17">
        <v>6.5</v>
      </c>
      <c r="AP29" s="17">
        <v>467.1</v>
      </c>
      <c r="AQ29" s="17">
        <v>81.900000000000006</v>
      </c>
      <c r="AR29" s="17">
        <v>148.30000000000001</v>
      </c>
      <c r="AS29" s="17">
        <v>42.3</v>
      </c>
      <c r="AT29" s="17">
        <v>18.7</v>
      </c>
      <c r="AU29" s="17">
        <v>19.7</v>
      </c>
      <c r="AV29" s="17">
        <v>91.9</v>
      </c>
      <c r="AW29" s="17"/>
      <c r="AX29" s="17"/>
      <c r="AY29" s="17"/>
      <c r="AZ29" s="17">
        <v>109.9</v>
      </c>
      <c r="BA29" s="17">
        <v>7.2</v>
      </c>
      <c r="BB29" s="17">
        <v>6.4</v>
      </c>
      <c r="BC29" s="17">
        <v>45.7</v>
      </c>
      <c r="BD29" s="17">
        <v>29.9</v>
      </c>
      <c r="BE29" s="17">
        <v>4</v>
      </c>
      <c r="BF29" s="17">
        <v>39</v>
      </c>
      <c r="BG29" s="17">
        <v>175</v>
      </c>
      <c r="BH29" s="17">
        <v>67</v>
      </c>
      <c r="BI29" s="17"/>
      <c r="BJ29" s="17"/>
      <c r="BK29" s="17">
        <v>47.3</v>
      </c>
      <c r="BL29" s="17"/>
      <c r="BM29" s="17"/>
      <c r="BN29" s="17"/>
      <c r="BO29" s="17">
        <v>87.1</v>
      </c>
      <c r="BP29" s="17">
        <v>158.69999999999999</v>
      </c>
      <c r="BQ29" s="17"/>
      <c r="BR29" s="17">
        <v>0</v>
      </c>
      <c r="BS29" s="17">
        <v>68.5</v>
      </c>
      <c r="BT29" s="17">
        <v>0</v>
      </c>
      <c r="BU29" s="17"/>
      <c r="BV29" s="17"/>
      <c r="BW29" s="17"/>
      <c r="BX29" s="17"/>
      <c r="BY29" s="17"/>
      <c r="BZ29" s="17"/>
      <c r="CA29" s="17"/>
      <c r="CB29" s="17">
        <v>4.7</v>
      </c>
      <c r="CC29" s="17">
        <v>268.8</v>
      </c>
      <c r="CD29" s="17">
        <v>70.3</v>
      </c>
      <c r="CE29" s="17">
        <v>62.2</v>
      </c>
      <c r="CF29" s="17">
        <v>77.099999999999994</v>
      </c>
      <c r="CG29" s="17">
        <v>30.4</v>
      </c>
      <c r="CH29" s="17"/>
      <c r="CI29" s="17"/>
      <c r="CJ29" s="17"/>
      <c r="CK29" s="17">
        <v>102.7</v>
      </c>
      <c r="CL29" s="17">
        <v>102.4</v>
      </c>
      <c r="CM29" s="17">
        <v>119</v>
      </c>
      <c r="CN29" s="17"/>
      <c r="CO29" s="17"/>
      <c r="CP29" s="17"/>
      <c r="CQ29" s="17"/>
      <c r="CR29" s="17"/>
      <c r="CS29" s="17">
        <v>0</v>
      </c>
      <c r="CT29" s="17"/>
      <c r="CU29" s="17">
        <v>1</v>
      </c>
      <c r="CV29" s="17">
        <v>120.3</v>
      </c>
      <c r="CW29" s="17">
        <v>71.7</v>
      </c>
      <c r="CX29" s="17">
        <v>5</v>
      </c>
      <c r="CY29" s="17"/>
      <c r="CZ29" s="17">
        <v>0.3</v>
      </c>
      <c r="DA29" s="17">
        <v>20</v>
      </c>
      <c r="DB29" s="17">
        <v>10.4</v>
      </c>
      <c r="DC29" s="17">
        <v>5.5</v>
      </c>
      <c r="DD29" s="17">
        <v>1.2</v>
      </c>
      <c r="DE29" s="17">
        <v>3.4</v>
      </c>
      <c r="DF29" s="17">
        <v>2.1</v>
      </c>
      <c r="DG29" s="17">
        <v>20.5</v>
      </c>
      <c r="DH29" s="17">
        <v>10</v>
      </c>
      <c r="DI29" s="17">
        <v>18.899999999999999</v>
      </c>
      <c r="DJ29" s="17">
        <v>3.6</v>
      </c>
      <c r="DK29" s="17">
        <v>9.3000000000000007</v>
      </c>
      <c r="DL29" s="17">
        <v>13.8</v>
      </c>
      <c r="DM29" s="17">
        <v>17.399999999999999</v>
      </c>
      <c r="DN29" s="17">
        <v>28.6</v>
      </c>
      <c r="DO29" s="17">
        <v>77.099999999999994</v>
      </c>
      <c r="DP29" s="17">
        <v>4.8</v>
      </c>
      <c r="DQ29" s="17">
        <v>2.4</v>
      </c>
      <c r="DR29" s="17">
        <v>2.4</v>
      </c>
      <c r="DS29" s="17"/>
      <c r="DT29" s="17">
        <v>18</v>
      </c>
      <c r="DU29" s="17">
        <v>3</v>
      </c>
      <c r="DV29" s="17">
        <v>20.2</v>
      </c>
      <c r="DW29" s="17">
        <v>0</v>
      </c>
      <c r="DX29" s="17"/>
      <c r="DY29" s="17">
        <v>19.8</v>
      </c>
      <c r="DZ29" s="17">
        <v>9.5</v>
      </c>
      <c r="EA29" s="17">
        <v>20.3</v>
      </c>
      <c r="EB29" s="17">
        <v>20.3</v>
      </c>
      <c r="EC29" s="17">
        <v>20</v>
      </c>
      <c r="ED29" s="17">
        <v>27.6</v>
      </c>
      <c r="EE29" s="17">
        <v>49.2</v>
      </c>
      <c r="EF29" s="17">
        <v>34.9</v>
      </c>
      <c r="EG29" s="17">
        <v>74.3</v>
      </c>
      <c r="EH29" s="17">
        <v>75.8</v>
      </c>
      <c r="EI29" s="17">
        <v>13.3</v>
      </c>
      <c r="EJ29" s="17">
        <v>11.2</v>
      </c>
      <c r="EK29" s="17">
        <v>20</v>
      </c>
      <c r="EL29" s="17">
        <v>7.2</v>
      </c>
      <c r="EM29" s="17">
        <v>8.5</v>
      </c>
      <c r="EN29" s="17">
        <v>20.399999999999999</v>
      </c>
      <c r="EO29" s="17">
        <v>20.399999999999999</v>
      </c>
      <c r="EP29" s="17">
        <v>20.2</v>
      </c>
      <c r="EQ29" s="17">
        <v>3.1</v>
      </c>
      <c r="ER29" s="17">
        <v>180</v>
      </c>
      <c r="ES29" s="17">
        <v>14.2</v>
      </c>
      <c r="ET29" s="17">
        <v>136.6</v>
      </c>
      <c r="EU29" s="17">
        <v>0.6</v>
      </c>
      <c r="EV29" s="17">
        <v>86</v>
      </c>
      <c r="EW29" s="17">
        <v>88.9</v>
      </c>
      <c r="EX29" s="17">
        <v>100</v>
      </c>
      <c r="EY29" s="17">
        <v>14.3</v>
      </c>
      <c r="EZ29" s="17">
        <v>8.1</v>
      </c>
      <c r="FA29" s="17">
        <v>20</v>
      </c>
      <c r="FB29" s="17"/>
      <c r="FC29" s="17">
        <v>44.2</v>
      </c>
      <c r="FD29" s="17">
        <v>29.9</v>
      </c>
      <c r="FE29" s="17">
        <v>29.1</v>
      </c>
      <c r="FF29" s="17">
        <v>3.2</v>
      </c>
      <c r="FG29" s="17">
        <v>16.5</v>
      </c>
      <c r="FH29" s="17"/>
      <c r="FI29" s="17"/>
      <c r="FJ29" s="17">
        <v>7572.5</v>
      </c>
      <c r="FK29" s="15"/>
      <c r="FL29" s="17">
        <v>18.314160000000001</v>
      </c>
      <c r="FM29" s="17">
        <v>3.6709999999999998</v>
      </c>
      <c r="FN29" s="17"/>
      <c r="FO29" s="17">
        <v>13.2</v>
      </c>
      <c r="FP29" s="17"/>
      <c r="FQ29" s="17">
        <v>9.4378799999999998</v>
      </c>
      <c r="FR29" s="17">
        <v>10.9</v>
      </c>
      <c r="FS29" s="17">
        <v>15.3</v>
      </c>
      <c r="FT29" s="17">
        <v>70.823040000000006</v>
      </c>
    </row>
    <row r="30" spans="1:176" ht="24" customHeight="1" x14ac:dyDescent="0.3">
      <c r="A30" s="16" t="s">
        <v>70</v>
      </c>
      <c r="B30" s="16" t="s">
        <v>679</v>
      </c>
      <c r="C30" s="17"/>
      <c r="D30" s="17"/>
      <c r="E30" s="17">
        <v>649.6</v>
      </c>
      <c r="F30" s="17">
        <v>217.8</v>
      </c>
      <c r="G30" s="17"/>
      <c r="H30" s="17"/>
      <c r="I30" s="17">
        <v>91.4</v>
      </c>
      <c r="J30" s="17">
        <v>229.7</v>
      </c>
      <c r="K30" s="17"/>
      <c r="L30" s="17"/>
      <c r="M30" s="17">
        <v>111.6</v>
      </c>
      <c r="N30" s="17">
        <v>111</v>
      </c>
      <c r="O30" s="17">
        <v>111.6</v>
      </c>
      <c r="P30" s="17">
        <v>214</v>
      </c>
      <c r="Q30" s="17">
        <v>200.7</v>
      </c>
      <c r="R30" s="17">
        <v>105.7</v>
      </c>
      <c r="S30" s="17">
        <v>559.20000000000005</v>
      </c>
      <c r="T30" s="17">
        <v>10.5</v>
      </c>
      <c r="U30" s="17"/>
      <c r="V30" s="17"/>
      <c r="W30" s="17"/>
      <c r="X30" s="17"/>
      <c r="Y30" s="17">
        <v>170.7</v>
      </c>
      <c r="Z30" s="17">
        <v>7.7</v>
      </c>
      <c r="AA30" s="17">
        <v>3.6</v>
      </c>
      <c r="AB30" s="17">
        <v>0</v>
      </c>
      <c r="AC30" s="17">
        <v>6.6</v>
      </c>
      <c r="AD30" s="17">
        <v>10.199999999999999</v>
      </c>
      <c r="AE30" s="17">
        <v>143.30000000000001</v>
      </c>
      <c r="AF30" s="17">
        <v>7.6</v>
      </c>
      <c r="AG30" s="17"/>
      <c r="AH30" s="17"/>
      <c r="AI30" s="17"/>
      <c r="AJ30" s="17">
        <v>111</v>
      </c>
      <c r="AK30" s="17">
        <v>203.4</v>
      </c>
      <c r="AL30" s="17"/>
      <c r="AM30" s="17"/>
      <c r="AN30" s="17"/>
      <c r="AO30" s="17">
        <v>6.4</v>
      </c>
      <c r="AP30" s="17">
        <v>463.1</v>
      </c>
      <c r="AQ30" s="17">
        <v>81.900000000000006</v>
      </c>
      <c r="AR30" s="17">
        <v>135.69999999999999</v>
      </c>
      <c r="AS30" s="17">
        <v>42.2</v>
      </c>
      <c r="AT30" s="17">
        <v>18.7</v>
      </c>
      <c r="AU30" s="17">
        <v>19.7</v>
      </c>
      <c r="AV30" s="17">
        <v>88.7</v>
      </c>
      <c r="AW30" s="17"/>
      <c r="AX30" s="17"/>
      <c r="AY30" s="17"/>
      <c r="AZ30" s="17">
        <v>109.5</v>
      </c>
      <c r="BA30" s="17">
        <v>7</v>
      </c>
      <c r="BB30" s="17">
        <v>6.4</v>
      </c>
      <c r="BC30" s="17">
        <v>46.5</v>
      </c>
      <c r="BD30" s="17">
        <v>34.200000000000003</v>
      </c>
      <c r="BE30" s="17">
        <v>4</v>
      </c>
      <c r="BF30" s="17">
        <v>39.299999999999997</v>
      </c>
      <c r="BG30" s="17">
        <v>175</v>
      </c>
      <c r="BH30" s="17">
        <v>67.5</v>
      </c>
      <c r="BI30" s="17"/>
      <c r="BJ30" s="17"/>
      <c r="BK30" s="17">
        <v>48</v>
      </c>
      <c r="BL30" s="17"/>
      <c r="BM30" s="17"/>
      <c r="BN30" s="17"/>
      <c r="BO30" s="17">
        <v>87.3</v>
      </c>
      <c r="BP30" s="17">
        <v>158.80000000000001</v>
      </c>
      <c r="BQ30" s="17"/>
      <c r="BR30" s="17">
        <v>0</v>
      </c>
      <c r="BS30" s="17">
        <v>68.599999999999994</v>
      </c>
      <c r="BT30" s="17">
        <v>0</v>
      </c>
      <c r="BU30" s="17"/>
      <c r="BV30" s="17"/>
      <c r="BW30" s="17"/>
      <c r="BX30" s="17"/>
      <c r="BY30" s="17"/>
      <c r="BZ30" s="17"/>
      <c r="CA30" s="17"/>
      <c r="CB30" s="17">
        <v>4.7</v>
      </c>
      <c r="CC30" s="17">
        <v>227.1</v>
      </c>
      <c r="CD30" s="17">
        <v>71</v>
      </c>
      <c r="CE30" s="17">
        <v>62.8</v>
      </c>
      <c r="CF30" s="17">
        <v>77.2</v>
      </c>
      <c r="CG30" s="17">
        <v>30.7</v>
      </c>
      <c r="CH30" s="17"/>
      <c r="CI30" s="17"/>
      <c r="CJ30" s="17"/>
      <c r="CK30" s="17">
        <v>134.30000000000001</v>
      </c>
      <c r="CL30" s="17">
        <v>134</v>
      </c>
      <c r="CM30" s="17">
        <v>132.80000000000001</v>
      </c>
      <c r="CN30" s="17"/>
      <c r="CO30" s="17"/>
      <c r="CP30" s="17"/>
      <c r="CQ30" s="17"/>
      <c r="CR30" s="17"/>
      <c r="CS30" s="17">
        <v>0</v>
      </c>
      <c r="CT30" s="17"/>
      <c r="CU30" s="17">
        <v>1.1000000000000001</v>
      </c>
      <c r="CV30" s="17">
        <v>118.2</v>
      </c>
      <c r="CW30" s="17">
        <v>71.8</v>
      </c>
      <c r="CX30" s="17">
        <v>7.2</v>
      </c>
      <c r="CY30" s="17"/>
      <c r="CZ30" s="17">
        <v>0.4</v>
      </c>
      <c r="DA30" s="17">
        <v>20</v>
      </c>
      <c r="DB30" s="17">
        <v>10.5</v>
      </c>
      <c r="DC30" s="17">
        <v>5.5</v>
      </c>
      <c r="DD30" s="17">
        <v>1.2</v>
      </c>
      <c r="DE30" s="17">
        <v>3.4</v>
      </c>
      <c r="DF30" s="17">
        <v>2.1</v>
      </c>
      <c r="DG30" s="17">
        <v>20.6</v>
      </c>
      <c r="DH30" s="17">
        <v>10</v>
      </c>
      <c r="DI30" s="17">
        <v>19</v>
      </c>
      <c r="DJ30" s="17">
        <v>3.6</v>
      </c>
      <c r="DK30" s="17">
        <v>9.3000000000000007</v>
      </c>
      <c r="DL30" s="17">
        <v>13.7</v>
      </c>
      <c r="DM30" s="17">
        <v>17.100000000000001</v>
      </c>
      <c r="DN30" s="17">
        <v>28.8</v>
      </c>
      <c r="DO30" s="17">
        <v>75.3</v>
      </c>
      <c r="DP30" s="17">
        <v>4.5</v>
      </c>
      <c r="DQ30" s="17">
        <v>2.4</v>
      </c>
      <c r="DR30" s="17">
        <v>2.4</v>
      </c>
      <c r="DS30" s="17"/>
      <c r="DT30" s="17">
        <v>17.8</v>
      </c>
      <c r="DU30" s="17">
        <v>3</v>
      </c>
      <c r="DV30" s="17">
        <v>20.2</v>
      </c>
      <c r="DW30" s="17">
        <v>0</v>
      </c>
      <c r="DX30" s="17"/>
      <c r="DY30" s="17">
        <v>19.8</v>
      </c>
      <c r="DZ30" s="17">
        <v>9.5</v>
      </c>
      <c r="EA30" s="17">
        <v>20.3</v>
      </c>
      <c r="EB30" s="17">
        <v>20.3</v>
      </c>
      <c r="EC30" s="17">
        <v>20</v>
      </c>
      <c r="ED30" s="17">
        <v>26.6</v>
      </c>
      <c r="EE30" s="17">
        <v>66</v>
      </c>
      <c r="EF30" s="17">
        <v>35</v>
      </c>
      <c r="EG30" s="17">
        <v>74</v>
      </c>
      <c r="EH30" s="17">
        <v>76.400000000000006</v>
      </c>
      <c r="EI30" s="17">
        <v>13.7</v>
      </c>
      <c r="EJ30" s="17">
        <v>11.5</v>
      </c>
      <c r="EK30" s="17">
        <v>19.7</v>
      </c>
      <c r="EL30" s="17">
        <v>7.1</v>
      </c>
      <c r="EM30" s="17">
        <v>8.5</v>
      </c>
      <c r="EN30" s="17">
        <v>20.399999999999999</v>
      </c>
      <c r="EO30" s="17">
        <v>20.399999999999999</v>
      </c>
      <c r="EP30" s="17">
        <v>20.2</v>
      </c>
      <c r="EQ30" s="17">
        <v>4.0999999999999996</v>
      </c>
      <c r="ER30" s="17">
        <v>187.13</v>
      </c>
      <c r="ES30" s="17">
        <v>15.1</v>
      </c>
      <c r="ET30" s="17">
        <v>136.5</v>
      </c>
      <c r="EU30" s="17">
        <v>0.6</v>
      </c>
      <c r="EV30" s="17">
        <v>80.7</v>
      </c>
      <c r="EW30" s="17">
        <v>81.099999999999994</v>
      </c>
      <c r="EX30" s="17">
        <v>100</v>
      </c>
      <c r="EY30" s="17">
        <v>15.7</v>
      </c>
      <c r="EZ30" s="17">
        <v>8.1999999999999993</v>
      </c>
      <c r="FA30" s="17">
        <v>20</v>
      </c>
      <c r="FB30" s="17"/>
      <c r="FC30" s="17">
        <v>44.9</v>
      </c>
      <c r="FD30" s="17">
        <v>30.2</v>
      </c>
      <c r="FE30" s="17">
        <v>29</v>
      </c>
      <c r="FF30" s="17">
        <v>3.1</v>
      </c>
      <c r="FG30" s="17">
        <v>15</v>
      </c>
      <c r="FH30" s="17"/>
      <c r="FI30" s="17"/>
      <c r="FJ30" s="17">
        <v>7609.83</v>
      </c>
      <c r="FK30" s="15"/>
      <c r="FL30" s="17">
        <v>18.322769999999998</v>
      </c>
      <c r="FM30" s="17">
        <v>3.4470000000000001</v>
      </c>
      <c r="FN30" s="17"/>
      <c r="FO30" s="17">
        <v>13.2</v>
      </c>
      <c r="FP30" s="17"/>
      <c r="FQ30" s="17">
        <v>9.4373500000000003</v>
      </c>
      <c r="FR30" s="17">
        <v>10.8</v>
      </c>
      <c r="FS30" s="17">
        <v>15.3</v>
      </c>
      <c r="FT30" s="17">
        <v>70.50712</v>
      </c>
    </row>
    <row r="31" spans="1:176" ht="24" customHeight="1" x14ac:dyDescent="0.3">
      <c r="A31" s="16" t="s">
        <v>70</v>
      </c>
      <c r="B31" s="16" t="s">
        <v>680</v>
      </c>
      <c r="C31" s="17"/>
      <c r="D31" s="17"/>
      <c r="E31" s="17">
        <v>639.9</v>
      </c>
      <c r="F31" s="17">
        <v>214.7</v>
      </c>
      <c r="G31" s="17"/>
      <c r="H31" s="17"/>
      <c r="I31" s="17">
        <v>84.8</v>
      </c>
      <c r="J31" s="17">
        <v>224.7</v>
      </c>
      <c r="K31" s="17"/>
      <c r="L31" s="17"/>
      <c r="M31" s="17">
        <v>128.5</v>
      </c>
      <c r="N31" s="17">
        <v>127.9</v>
      </c>
      <c r="O31" s="17">
        <v>128.5</v>
      </c>
      <c r="P31" s="17">
        <v>228.3</v>
      </c>
      <c r="Q31" s="17">
        <v>203.2</v>
      </c>
      <c r="R31" s="17">
        <v>107.1</v>
      </c>
      <c r="S31" s="17">
        <v>552.5</v>
      </c>
      <c r="T31" s="17">
        <v>10.3</v>
      </c>
      <c r="U31" s="17"/>
      <c r="V31" s="17"/>
      <c r="W31" s="17"/>
      <c r="X31" s="17"/>
      <c r="Y31" s="17">
        <v>152.1</v>
      </c>
      <c r="Z31" s="17">
        <v>6.7</v>
      </c>
      <c r="AA31" s="17">
        <v>3.3</v>
      </c>
      <c r="AB31" s="17">
        <v>0</v>
      </c>
      <c r="AC31" s="17">
        <v>6.6</v>
      </c>
      <c r="AD31" s="17">
        <v>10.199999999999999</v>
      </c>
      <c r="AE31" s="17">
        <v>143.1</v>
      </c>
      <c r="AF31" s="17">
        <v>7.6</v>
      </c>
      <c r="AG31" s="17"/>
      <c r="AH31" s="17"/>
      <c r="AI31" s="17"/>
      <c r="AJ31" s="17">
        <v>109</v>
      </c>
      <c r="AK31" s="17">
        <v>197.2</v>
      </c>
      <c r="AL31" s="17"/>
      <c r="AM31" s="17"/>
      <c r="AN31" s="17"/>
      <c r="AO31" s="17">
        <v>6.4</v>
      </c>
      <c r="AP31" s="17">
        <v>448.6</v>
      </c>
      <c r="AQ31" s="17">
        <v>81.900000000000006</v>
      </c>
      <c r="AR31" s="17">
        <v>135.6</v>
      </c>
      <c r="AS31" s="17">
        <v>42.1</v>
      </c>
      <c r="AT31" s="17">
        <v>18.600000000000001</v>
      </c>
      <c r="AU31" s="17">
        <v>19.7</v>
      </c>
      <c r="AV31" s="17">
        <v>88.6</v>
      </c>
      <c r="AW31" s="17"/>
      <c r="AX31" s="17"/>
      <c r="AY31" s="17"/>
      <c r="AZ31" s="17">
        <v>106.4</v>
      </c>
      <c r="BA31" s="17">
        <v>7.1</v>
      </c>
      <c r="BB31" s="17">
        <v>6.5</v>
      </c>
      <c r="BC31" s="17">
        <v>42.8</v>
      </c>
      <c r="BD31" s="17">
        <v>34</v>
      </c>
      <c r="BE31" s="17">
        <v>4</v>
      </c>
      <c r="BF31" s="17">
        <v>36.6</v>
      </c>
      <c r="BG31" s="17">
        <v>171.3</v>
      </c>
      <c r="BH31" s="17">
        <v>63.2</v>
      </c>
      <c r="BI31" s="17"/>
      <c r="BJ31" s="17"/>
      <c r="BK31" s="17">
        <v>48.3</v>
      </c>
      <c r="BL31" s="17"/>
      <c r="BM31" s="17"/>
      <c r="BN31" s="17"/>
      <c r="BO31" s="17">
        <v>85.7</v>
      </c>
      <c r="BP31" s="17">
        <v>158.30000000000001</v>
      </c>
      <c r="BQ31" s="17"/>
      <c r="BR31" s="17">
        <v>0</v>
      </c>
      <c r="BS31" s="17">
        <v>68.3</v>
      </c>
      <c r="BT31" s="17">
        <v>0</v>
      </c>
      <c r="BU31" s="17"/>
      <c r="BV31" s="17"/>
      <c r="BW31" s="17"/>
      <c r="BX31" s="17"/>
      <c r="BY31" s="17"/>
      <c r="BZ31" s="17"/>
      <c r="CA31" s="17"/>
      <c r="CB31" s="17">
        <v>4.7</v>
      </c>
      <c r="CC31" s="17">
        <v>253.4</v>
      </c>
      <c r="CD31" s="17">
        <v>68.2</v>
      </c>
      <c r="CE31" s="17">
        <v>60</v>
      </c>
      <c r="CF31" s="17">
        <v>75.2</v>
      </c>
      <c r="CG31" s="17">
        <v>29.1</v>
      </c>
      <c r="CH31" s="17"/>
      <c r="CI31" s="17"/>
      <c r="CJ31" s="17"/>
      <c r="CK31" s="17">
        <v>142.19999999999999</v>
      </c>
      <c r="CL31" s="17">
        <v>144.6</v>
      </c>
      <c r="CM31" s="17">
        <v>146.6</v>
      </c>
      <c r="CN31" s="17"/>
      <c r="CO31" s="17"/>
      <c r="CP31" s="17"/>
      <c r="CQ31" s="17"/>
      <c r="CR31" s="17"/>
      <c r="CS31" s="17">
        <v>0</v>
      </c>
      <c r="CT31" s="17"/>
      <c r="CU31" s="17">
        <v>1.2</v>
      </c>
      <c r="CV31" s="17">
        <v>104.4</v>
      </c>
      <c r="CW31" s="17">
        <v>72.900000000000006</v>
      </c>
      <c r="CX31" s="17">
        <v>8.9</v>
      </c>
      <c r="CY31" s="17"/>
      <c r="CZ31" s="17">
        <v>0.4</v>
      </c>
      <c r="DA31" s="17">
        <v>20</v>
      </c>
      <c r="DB31" s="17">
        <v>10.4</v>
      </c>
      <c r="DC31" s="17">
        <v>5.4</v>
      </c>
      <c r="DD31" s="17">
        <v>1.2</v>
      </c>
      <c r="DE31" s="17">
        <v>3.5</v>
      </c>
      <c r="DF31" s="17">
        <v>2.1</v>
      </c>
      <c r="DG31" s="17">
        <v>19.7</v>
      </c>
      <c r="DH31" s="17">
        <v>10</v>
      </c>
      <c r="DI31" s="17">
        <v>18.899999999999999</v>
      </c>
      <c r="DJ31" s="17">
        <v>3.6</v>
      </c>
      <c r="DK31" s="17">
        <v>9.3000000000000007</v>
      </c>
      <c r="DL31" s="17">
        <v>13.5</v>
      </c>
      <c r="DM31" s="17">
        <v>17.100000000000001</v>
      </c>
      <c r="DN31" s="17">
        <v>28.3</v>
      </c>
      <c r="DO31" s="17">
        <v>74.400000000000006</v>
      </c>
      <c r="DP31" s="17">
        <v>4.5</v>
      </c>
      <c r="DQ31" s="17">
        <v>2.4</v>
      </c>
      <c r="DR31" s="17">
        <v>2.4</v>
      </c>
      <c r="DS31" s="17"/>
      <c r="DT31" s="17">
        <v>17.899999999999999</v>
      </c>
      <c r="DU31" s="17">
        <v>3.2</v>
      </c>
      <c r="DV31" s="17">
        <v>20.3</v>
      </c>
      <c r="DW31" s="17">
        <v>0</v>
      </c>
      <c r="DX31" s="17"/>
      <c r="DY31" s="17">
        <v>19.8</v>
      </c>
      <c r="DZ31" s="17">
        <v>9.5</v>
      </c>
      <c r="EA31" s="17">
        <v>20.2</v>
      </c>
      <c r="EB31" s="17">
        <v>20.2</v>
      </c>
      <c r="EC31" s="17">
        <v>20</v>
      </c>
      <c r="ED31" s="17">
        <v>26.3</v>
      </c>
      <c r="EE31" s="17">
        <v>70.099999999999994</v>
      </c>
      <c r="EF31" s="17">
        <v>34.799999999999997</v>
      </c>
      <c r="EG31" s="17">
        <v>73.099999999999994</v>
      </c>
      <c r="EH31" s="17">
        <v>76.900000000000006</v>
      </c>
      <c r="EI31" s="17">
        <v>15.2</v>
      </c>
      <c r="EJ31" s="17">
        <v>10.6</v>
      </c>
      <c r="EK31" s="17">
        <v>19.5</v>
      </c>
      <c r="EL31" s="17">
        <v>7.1</v>
      </c>
      <c r="EM31" s="17">
        <v>8.5</v>
      </c>
      <c r="EN31" s="17">
        <v>20.399999999999999</v>
      </c>
      <c r="EO31" s="17">
        <v>20.399999999999999</v>
      </c>
      <c r="EP31" s="17">
        <v>20.2</v>
      </c>
      <c r="EQ31" s="17">
        <v>6.6</v>
      </c>
      <c r="ER31" s="17">
        <v>189.51</v>
      </c>
      <c r="ES31" s="17">
        <v>16.2</v>
      </c>
      <c r="ET31" s="17">
        <v>135.80000000000001</v>
      </c>
      <c r="EU31" s="17">
        <v>0.6</v>
      </c>
      <c r="EV31" s="17">
        <v>102.9</v>
      </c>
      <c r="EW31" s="17">
        <v>96</v>
      </c>
      <c r="EX31" s="17">
        <v>100</v>
      </c>
      <c r="EY31" s="17">
        <v>16.8</v>
      </c>
      <c r="EZ31" s="17">
        <v>8.1</v>
      </c>
      <c r="FA31" s="17">
        <v>20</v>
      </c>
      <c r="FB31" s="17"/>
      <c r="FC31" s="17">
        <v>42.2</v>
      </c>
      <c r="FD31" s="17">
        <v>29.7</v>
      </c>
      <c r="FE31" s="17">
        <v>29</v>
      </c>
      <c r="FF31" s="17">
        <v>3.2</v>
      </c>
      <c r="FG31" s="17">
        <v>14</v>
      </c>
      <c r="FH31" s="17"/>
      <c r="FI31" s="17"/>
      <c r="FJ31" s="17">
        <v>7663.51</v>
      </c>
      <c r="FK31" s="15"/>
      <c r="FL31" s="17">
        <v>18.363679999999999</v>
      </c>
      <c r="FM31" s="17">
        <v>3.1819999999999999</v>
      </c>
      <c r="FN31" s="17"/>
      <c r="FO31" s="17">
        <v>13.2</v>
      </c>
      <c r="FP31" s="17"/>
      <c r="FQ31" s="17">
        <v>9.4372600000000002</v>
      </c>
      <c r="FR31" s="17">
        <v>10.8</v>
      </c>
      <c r="FS31" s="17">
        <v>15.5</v>
      </c>
      <c r="FT31" s="17">
        <v>70.482939999999999</v>
      </c>
    </row>
    <row r="32" spans="1:176" ht="24" customHeight="1" x14ac:dyDescent="0.3">
      <c r="A32" s="16" t="s">
        <v>70</v>
      </c>
      <c r="B32" s="16" t="s">
        <v>681</v>
      </c>
      <c r="C32" s="17"/>
      <c r="D32" s="17"/>
      <c r="E32" s="17">
        <v>648</v>
      </c>
      <c r="F32" s="17">
        <v>217.7</v>
      </c>
      <c r="G32" s="17"/>
      <c r="H32" s="17"/>
      <c r="I32" s="17">
        <v>89.3</v>
      </c>
      <c r="J32" s="17">
        <v>231.2</v>
      </c>
      <c r="K32" s="17"/>
      <c r="L32" s="17"/>
      <c r="M32" s="17">
        <v>132.9</v>
      </c>
      <c r="N32" s="17">
        <v>133.30000000000001</v>
      </c>
      <c r="O32" s="17">
        <v>132.80000000000001</v>
      </c>
      <c r="P32" s="17">
        <v>230.1</v>
      </c>
      <c r="Q32" s="17">
        <v>203.6</v>
      </c>
      <c r="R32" s="17">
        <v>106.7</v>
      </c>
      <c r="S32" s="17">
        <v>561.1</v>
      </c>
      <c r="T32" s="17">
        <v>10.3</v>
      </c>
      <c r="U32" s="17"/>
      <c r="V32" s="17"/>
      <c r="W32" s="17"/>
      <c r="X32" s="17"/>
      <c r="Y32" s="17">
        <v>165.3</v>
      </c>
      <c r="Z32" s="17">
        <v>7.4</v>
      </c>
      <c r="AA32" s="17">
        <v>3.5</v>
      </c>
      <c r="AB32" s="17">
        <v>0</v>
      </c>
      <c r="AC32" s="17">
        <v>6.6</v>
      </c>
      <c r="AD32" s="17">
        <v>10.199999999999999</v>
      </c>
      <c r="AE32" s="17">
        <v>143.30000000000001</v>
      </c>
      <c r="AF32" s="17">
        <v>7.4</v>
      </c>
      <c r="AG32" s="17"/>
      <c r="AH32" s="17"/>
      <c r="AI32" s="17"/>
      <c r="AJ32" s="17">
        <v>110.8</v>
      </c>
      <c r="AK32" s="17">
        <v>208.7</v>
      </c>
      <c r="AL32" s="17"/>
      <c r="AM32" s="17"/>
      <c r="AN32" s="17"/>
      <c r="AO32" s="17">
        <v>6.5</v>
      </c>
      <c r="AP32" s="17">
        <v>460.5</v>
      </c>
      <c r="AQ32" s="17">
        <v>81.8</v>
      </c>
      <c r="AR32" s="17">
        <v>145.30000000000001</v>
      </c>
      <c r="AS32" s="17">
        <v>42.3</v>
      </c>
      <c r="AT32" s="17">
        <v>18.600000000000001</v>
      </c>
      <c r="AU32" s="17">
        <v>19.7</v>
      </c>
      <c r="AV32" s="17">
        <v>89.7</v>
      </c>
      <c r="AW32" s="17"/>
      <c r="AX32" s="17"/>
      <c r="AY32" s="17"/>
      <c r="AZ32" s="17">
        <v>108.6</v>
      </c>
      <c r="BA32" s="17">
        <v>7.1</v>
      </c>
      <c r="BB32" s="17">
        <v>6.4</v>
      </c>
      <c r="BC32" s="17">
        <v>45.2</v>
      </c>
      <c r="BD32" s="17">
        <v>33.9</v>
      </c>
      <c r="BE32" s="17">
        <v>4</v>
      </c>
      <c r="BF32" s="17">
        <v>38.299999999999997</v>
      </c>
      <c r="BG32" s="17">
        <v>174.1</v>
      </c>
      <c r="BH32" s="17">
        <v>66.7</v>
      </c>
      <c r="BI32" s="17"/>
      <c r="BJ32" s="17"/>
      <c r="BK32" s="17">
        <v>48.2</v>
      </c>
      <c r="BL32" s="17"/>
      <c r="BM32" s="17"/>
      <c r="BN32" s="17"/>
      <c r="BO32" s="17">
        <v>86.7</v>
      </c>
      <c r="BP32" s="17">
        <v>159.30000000000001</v>
      </c>
      <c r="BQ32" s="17"/>
      <c r="BR32" s="17">
        <v>0</v>
      </c>
      <c r="BS32" s="17">
        <v>68.5</v>
      </c>
      <c r="BT32" s="17">
        <v>0</v>
      </c>
      <c r="BU32" s="17"/>
      <c r="BV32" s="17"/>
      <c r="BW32" s="17"/>
      <c r="BX32" s="17"/>
      <c r="BY32" s="17"/>
      <c r="BZ32" s="17"/>
      <c r="CA32" s="17"/>
      <c r="CB32" s="17">
        <v>4.7</v>
      </c>
      <c r="CC32" s="17">
        <v>263.5</v>
      </c>
      <c r="CD32" s="17">
        <v>70.2</v>
      </c>
      <c r="CE32" s="17">
        <v>65</v>
      </c>
      <c r="CF32" s="17">
        <v>77.099999999999994</v>
      </c>
      <c r="CG32" s="17">
        <v>30.1</v>
      </c>
      <c r="CH32" s="17"/>
      <c r="CI32" s="17"/>
      <c r="CJ32" s="17"/>
      <c r="CK32" s="17">
        <v>141.9</v>
      </c>
      <c r="CL32" s="17">
        <v>145</v>
      </c>
      <c r="CM32" s="17">
        <v>147.5</v>
      </c>
      <c r="CN32" s="17"/>
      <c r="CO32" s="17"/>
      <c r="CP32" s="17"/>
      <c r="CQ32" s="17"/>
      <c r="CR32" s="17"/>
      <c r="CS32" s="17">
        <v>0</v>
      </c>
      <c r="CT32" s="17"/>
      <c r="CU32" s="17">
        <v>1.3</v>
      </c>
      <c r="CV32" s="17">
        <v>94.8</v>
      </c>
      <c r="CW32" s="17">
        <v>73.599999999999994</v>
      </c>
      <c r="CX32" s="17">
        <v>8.9</v>
      </c>
      <c r="CY32" s="17"/>
      <c r="CZ32" s="17">
        <v>0.4</v>
      </c>
      <c r="DA32" s="17">
        <v>20</v>
      </c>
      <c r="DB32" s="17">
        <v>10.5</v>
      </c>
      <c r="DC32" s="17">
        <v>5.5</v>
      </c>
      <c r="DD32" s="17">
        <v>1.2</v>
      </c>
      <c r="DE32" s="17">
        <v>3.4</v>
      </c>
      <c r="DF32" s="17">
        <v>2.1</v>
      </c>
      <c r="DG32" s="17">
        <v>20.3</v>
      </c>
      <c r="DH32" s="17">
        <v>10</v>
      </c>
      <c r="DI32" s="17">
        <v>18.899999999999999</v>
      </c>
      <c r="DJ32" s="17">
        <v>3.7</v>
      </c>
      <c r="DK32" s="17">
        <v>9.3000000000000007</v>
      </c>
      <c r="DL32" s="17">
        <v>13.2</v>
      </c>
      <c r="DM32" s="17">
        <v>17.2</v>
      </c>
      <c r="DN32" s="17">
        <v>25.7</v>
      </c>
      <c r="DO32" s="17">
        <v>72.900000000000006</v>
      </c>
      <c r="DP32" s="17">
        <v>4.5</v>
      </c>
      <c r="DQ32" s="17">
        <v>2.4</v>
      </c>
      <c r="DR32" s="17">
        <v>2.4</v>
      </c>
      <c r="DS32" s="17"/>
      <c r="DT32" s="17">
        <v>17.899999999999999</v>
      </c>
      <c r="DU32" s="17">
        <v>3.3</v>
      </c>
      <c r="DV32" s="17">
        <v>20.3</v>
      </c>
      <c r="DW32" s="17">
        <v>1.6</v>
      </c>
      <c r="DX32" s="17"/>
      <c r="DY32" s="17">
        <v>19.8</v>
      </c>
      <c r="DZ32" s="17">
        <v>9.5</v>
      </c>
      <c r="EA32" s="17">
        <v>20.3</v>
      </c>
      <c r="EB32" s="17">
        <v>20.3</v>
      </c>
      <c r="EC32" s="17">
        <v>20</v>
      </c>
      <c r="ED32" s="17">
        <v>24.9</v>
      </c>
      <c r="EE32" s="17">
        <v>73.3</v>
      </c>
      <c r="EF32" s="17">
        <v>34.4</v>
      </c>
      <c r="EG32" s="17">
        <v>72.400000000000006</v>
      </c>
      <c r="EH32" s="17">
        <v>77.8</v>
      </c>
      <c r="EI32" s="17">
        <v>15</v>
      </c>
      <c r="EJ32" s="17">
        <v>10.3</v>
      </c>
      <c r="EK32" s="17">
        <v>12.2</v>
      </c>
      <c r="EL32" s="17">
        <v>7.1</v>
      </c>
      <c r="EM32" s="17">
        <v>8.6</v>
      </c>
      <c r="EN32" s="17">
        <v>20.399999999999999</v>
      </c>
      <c r="EO32" s="17">
        <v>20.399999999999999</v>
      </c>
      <c r="EP32" s="17">
        <v>20.2</v>
      </c>
      <c r="EQ32" s="17">
        <v>9.5</v>
      </c>
      <c r="ER32" s="17">
        <v>192.71</v>
      </c>
      <c r="ES32" s="17">
        <v>17.2</v>
      </c>
      <c r="ET32" s="17">
        <v>134.9</v>
      </c>
      <c r="EU32" s="17">
        <v>0.6</v>
      </c>
      <c r="EV32" s="17">
        <v>104.9</v>
      </c>
      <c r="EW32" s="17">
        <v>102.8</v>
      </c>
      <c r="EX32" s="17">
        <v>99.5</v>
      </c>
      <c r="EY32" s="17">
        <v>17.5</v>
      </c>
      <c r="EZ32" s="17">
        <v>8.1999999999999993</v>
      </c>
      <c r="FA32" s="17">
        <v>20</v>
      </c>
      <c r="FB32" s="17"/>
      <c r="FC32" s="17">
        <v>42.6</v>
      </c>
      <c r="FD32" s="17">
        <v>29.7</v>
      </c>
      <c r="FE32" s="17">
        <v>28.9</v>
      </c>
      <c r="FF32" s="17">
        <v>3.4</v>
      </c>
      <c r="FG32" s="17">
        <v>13.9</v>
      </c>
      <c r="FH32" s="17"/>
      <c r="FI32" s="17"/>
      <c r="FJ32" s="17">
        <v>7795.11</v>
      </c>
      <c r="FK32" s="15"/>
      <c r="FL32" s="17">
        <v>18.29035</v>
      </c>
      <c r="FM32" s="17">
        <v>2.9940000000000002</v>
      </c>
      <c r="FN32" s="17"/>
      <c r="FO32" s="17">
        <v>13.2</v>
      </c>
      <c r="FP32" s="17"/>
      <c r="FQ32" s="17">
        <v>9.4367599999999996</v>
      </c>
      <c r="FR32" s="17">
        <v>10.8</v>
      </c>
      <c r="FS32" s="17">
        <v>15.3</v>
      </c>
      <c r="FT32" s="17">
        <v>70.021109999999993</v>
      </c>
    </row>
    <row r="33" spans="1:176" ht="24" customHeight="1" x14ac:dyDescent="0.3">
      <c r="A33" s="16" t="s">
        <v>70</v>
      </c>
      <c r="B33" s="16" t="s">
        <v>682</v>
      </c>
      <c r="C33" s="17"/>
      <c r="D33" s="17"/>
      <c r="E33" s="17">
        <v>644.79999999999995</v>
      </c>
      <c r="F33" s="17">
        <v>216.3</v>
      </c>
      <c r="G33" s="17"/>
      <c r="H33" s="17"/>
      <c r="I33" s="17">
        <v>90.2</v>
      </c>
      <c r="J33" s="17">
        <v>228</v>
      </c>
      <c r="K33" s="17"/>
      <c r="L33" s="17"/>
      <c r="M33" s="17">
        <v>140.69999999999999</v>
      </c>
      <c r="N33" s="17">
        <v>140.80000000000001</v>
      </c>
      <c r="O33" s="17">
        <v>138.9</v>
      </c>
      <c r="P33" s="17">
        <v>233.6</v>
      </c>
      <c r="Q33" s="17">
        <v>202.6</v>
      </c>
      <c r="R33" s="17">
        <v>106.5</v>
      </c>
      <c r="S33" s="17">
        <v>559.6</v>
      </c>
      <c r="T33" s="17">
        <v>10.5</v>
      </c>
      <c r="U33" s="17"/>
      <c r="V33" s="17"/>
      <c r="W33" s="17"/>
      <c r="X33" s="17"/>
      <c r="Y33" s="17">
        <v>163.6</v>
      </c>
      <c r="Z33" s="17">
        <v>7.3</v>
      </c>
      <c r="AA33" s="17">
        <v>3.4</v>
      </c>
      <c r="AB33" s="17">
        <v>0</v>
      </c>
      <c r="AC33" s="17">
        <v>6.6</v>
      </c>
      <c r="AD33" s="17">
        <v>10.199999999999999</v>
      </c>
      <c r="AE33" s="17">
        <v>143.5</v>
      </c>
      <c r="AF33" s="17">
        <v>7.4</v>
      </c>
      <c r="AG33" s="17"/>
      <c r="AH33" s="17"/>
      <c r="AI33" s="17"/>
      <c r="AJ33" s="17">
        <v>110.3</v>
      </c>
      <c r="AK33" s="17">
        <v>223.3</v>
      </c>
      <c r="AL33" s="17"/>
      <c r="AM33" s="17"/>
      <c r="AN33" s="17"/>
      <c r="AO33" s="17">
        <v>6.5</v>
      </c>
      <c r="AP33" s="17">
        <v>457.4</v>
      </c>
      <c r="AQ33" s="17">
        <v>81.900000000000006</v>
      </c>
      <c r="AR33" s="17">
        <v>147.4</v>
      </c>
      <c r="AS33" s="17">
        <v>42.3</v>
      </c>
      <c r="AT33" s="17">
        <v>18.600000000000001</v>
      </c>
      <c r="AU33" s="17">
        <v>19.7</v>
      </c>
      <c r="AV33" s="17">
        <v>89.6</v>
      </c>
      <c r="AW33" s="17"/>
      <c r="AX33" s="17"/>
      <c r="AY33" s="17"/>
      <c r="AZ33" s="17">
        <v>108.6</v>
      </c>
      <c r="BA33" s="17">
        <v>7.1</v>
      </c>
      <c r="BB33" s="17">
        <v>6.4</v>
      </c>
      <c r="BC33" s="17">
        <v>0</v>
      </c>
      <c r="BD33" s="17">
        <v>33.799999999999997</v>
      </c>
      <c r="BE33" s="17">
        <v>4</v>
      </c>
      <c r="BF33" s="17">
        <v>38.9</v>
      </c>
      <c r="BG33" s="17">
        <v>172.9</v>
      </c>
      <c r="BH33" s="17">
        <v>66.5</v>
      </c>
      <c r="BI33" s="17"/>
      <c r="BJ33" s="17"/>
      <c r="BK33" s="17">
        <v>48.2</v>
      </c>
      <c r="BL33" s="17"/>
      <c r="BM33" s="17"/>
      <c r="BN33" s="17"/>
      <c r="BO33" s="17">
        <v>86.8</v>
      </c>
      <c r="BP33" s="17">
        <v>159</v>
      </c>
      <c r="BQ33" s="17"/>
      <c r="BR33" s="17">
        <v>0</v>
      </c>
      <c r="BS33" s="17">
        <v>69.3</v>
      </c>
      <c r="BT33" s="17">
        <v>0</v>
      </c>
      <c r="BU33" s="17"/>
      <c r="BV33" s="17"/>
      <c r="BW33" s="17"/>
      <c r="BX33" s="17"/>
      <c r="BY33" s="17"/>
      <c r="BZ33" s="17"/>
      <c r="CA33" s="17"/>
      <c r="CB33" s="17">
        <v>4.7</v>
      </c>
      <c r="CC33" s="17">
        <v>261.10000000000002</v>
      </c>
      <c r="CD33" s="17">
        <v>69.900000000000006</v>
      </c>
      <c r="CE33" s="17">
        <v>64.900000000000006</v>
      </c>
      <c r="CF33" s="17">
        <v>76.8</v>
      </c>
      <c r="CG33" s="17">
        <v>29.9</v>
      </c>
      <c r="CH33" s="17"/>
      <c r="CI33" s="17"/>
      <c r="CJ33" s="17"/>
      <c r="CK33" s="17">
        <v>142.1</v>
      </c>
      <c r="CL33" s="17">
        <v>144.80000000000001</v>
      </c>
      <c r="CM33" s="17">
        <v>147.6</v>
      </c>
      <c r="CN33" s="17"/>
      <c r="CO33" s="17"/>
      <c r="CP33" s="17"/>
      <c r="CQ33" s="17"/>
      <c r="CR33" s="17"/>
      <c r="CS33" s="17">
        <v>0</v>
      </c>
      <c r="CT33" s="17"/>
      <c r="CU33" s="17">
        <v>1.3</v>
      </c>
      <c r="CV33" s="17">
        <v>98.2</v>
      </c>
      <c r="CW33" s="17">
        <v>74.099999999999994</v>
      </c>
      <c r="CX33" s="17">
        <v>9.1999999999999993</v>
      </c>
      <c r="CY33" s="17"/>
      <c r="CZ33" s="17">
        <v>0.4</v>
      </c>
      <c r="DA33" s="17">
        <v>20</v>
      </c>
      <c r="DB33" s="17">
        <v>10.4</v>
      </c>
      <c r="DC33" s="17">
        <v>5.6</v>
      </c>
      <c r="DD33" s="17">
        <v>1.2</v>
      </c>
      <c r="DE33" s="17">
        <v>3.4</v>
      </c>
      <c r="DF33" s="17">
        <v>2.1</v>
      </c>
      <c r="DG33" s="17">
        <v>19.899999999999999</v>
      </c>
      <c r="DH33" s="17">
        <v>10</v>
      </c>
      <c r="DI33" s="17">
        <v>19</v>
      </c>
      <c r="DJ33" s="17">
        <v>3.6</v>
      </c>
      <c r="DK33" s="17">
        <v>9.3000000000000007</v>
      </c>
      <c r="DL33" s="17">
        <v>13.9</v>
      </c>
      <c r="DM33" s="17">
        <v>17</v>
      </c>
      <c r="DN33" s="17">
        <v>28</v>
      </c>
      <c r="DO33" s="17">
        <v>77.7</v>
      </c>
      <c r="DP33" s="17">
        <v>4.2</v>
      </c>
      <c r="DQ33" s="17">
        <v>2.4</v>
      </c>
      <c r="DR33" s="17">
        <v>2.4</v>
      </c>
      <c r="DS33" s="17"/>
      <c r="DT33" s="17">
        <v>18.100000000000001</v>
      </c>
      <c r="DU33" s="17">
        <v>3.3</v>
      </c>
      <c r="DV33" s="17">
        <v>20.3</v>
      </c>
      <c r="DW33" s="17">
        <v>3</v>
      </c>
      <c r="DX33" s="17"/>
      <c r="DY33" s="17">
        <v>19.899999999999999</v>
      </c>
      <c r="DZ33" s="17">
        <v>9.5</v>
      </c>
      <c r="EA33" s="17">
        <v>20.399999999999999</v>
      </c>
      <c r="EB33" s="17">
        <v>20.3</v>
      </c>
      <c r="EC33" s="17">
        <v>20</v>
      </c>
      <c r="ED33" s="17">
        <v>18</v>
      </c>
      <c r="EE33" s="17">
        <v>76.3</v>
      </c>
      <c r="EF33" s="17">
        <v>34.4</v>
      </c>
      <c r="EG33" s="17">
        <v>73.5</v>
      </c>
      <c r="EH33" s="17">
        <v>77.8</v>
      </c>
      <c r="EI33" s="17">
        <v>14.4</v>
      </c>
      <c r="EJ33" s="17">
        <v>10.1</v>
      </c>
      <c r="EK33" s="17">
        <v>8.9</v>
      </c>
      <c r="EL33" s="17">
        <v>7.1</v>
      </c>
      <c r="EM33" s="17">
        <v>9</v>
      </c>
      <c r="EN33" s="17">
        <v>20.399999999999999</v>
      </c>
      <c r="EO33" s="17">
        <v>20.399999999999999</v>
      </c>
      <c r="EP33" s="17">
        <v>20.2</v>
      </c>
      <c r="EQ33" s="17">
        <v>9.9</v>
      </c>
      <c r="ER33" s="17">
        <v>194.83</v>
      </c>
      <c r="ES33" s="17">
        <v>17.899999999999999</v>
      </c>
      <c r="ET33" s="17">
        <v>134.9</v>
      </c>
      <c r="EU33" s="17">
        <v>0.6</v>
      </c>
      <c r="EV33" s="17">
        <v>114.8</v>
      </c>
      <c r="EW33" s="17">
        <v>116.2</v>
      </c>
      <c r="EX33" s="17">
        <v>99.5</v>
      </c>
      <c r="EY33" s="17">
        <v>18.100000000000001</v>
      </c>
      <c r="EZ33" s="17">
        <v>8</v>
      </c>
      <c r="FA33" s="17">
        <v>20</v>
      </c>
      <c r="FB33" s="17"/>
      <c r="FC33" s="17">
        <v>43.9</v>
      </c>
      <c r="FD33" s="17">
        <v>29.9</v>
      </c>
      <c r="FE33" s="17">
        <v>28.9</v>
      </c>
      <c r="FF33" s="17">
        <v>3.3</v>
      </c>
      <c r="FG33" s="17">
        <v>13.9</v>
      </c>
      <c r="FH33" s="17"/>
      <c r="FI33" s="17"/>
      <c r="FJ33" s="17">
        <v>7808.03</v>
      </c>
      <c r="FK33" s="15"/>
      <c r="FL33" s="17">
        <v>18.298629999999999</v>
      </c>
      <c r="FM33" s="17">
        <v>2.99</v>
      </c>
      <c r="FN33" s="17"/>
      <c r="FO33" s="17">
        <v>13.2</v>
      </c>
      <c r="FP33" s="17"/>
      <c r="FQ33" s="17">
        <v>9.4379500000000007</v>
      </c>
      <c r="FR33" s="17">
        <v>10.7</v>
      </c>
      <c r="FS33" s="17">
        <v>15.3</v>
      </c>
      <c r="FT33" s="17">
        <v>69.926580000000001</v>
      </c>
    </row>
    <row r="34" spans="1:176" ht="24" customHeight="1" x14ac:dyDescent="0.3">
      <c r="A34" s="18" t="s">
        <v>70</v>
      </c>
      <c r="B34" s="18" t="s">
        <v>683</v>
      </c>
      <c r="C34" s="19"/>
      <c r="D34" s="19"/>
      <c r="E34" s="19">
        <v>645.9</v>
      </c>
      <c r="F34" s="19">
        <v>216.7</v>
      </c>
      <c r="G34" s="19"/>
      <c r="H34" s="19"/>
      <c r="I34" s="19">
        <v>90.4</v>
      </c>
      <c r="J34" s="19">
        <v>228.4</v>
      </c>
      <c r="K34" s="19"/>
      <c r="L34" s="19"/>
      <c r="M34" s="19">
        <v>124.1</v>
      </c>
      <c r="N34" s="19">
        <v>124.2</v>
      </c>
      <c r="O34" s="19">
        <v>123.8</v>
      </c>
      <c r="P34" s="19">
        <v>229.1</v>
      </c>
      <c r="Q34" s="19">
        <v>202.6</v>
      </c>
      <c r="R34" s="19">
        <v>107</v>
      </c>
      <c r="S34" s="19">
        <v>554.29999999999995</v>
      </c>
      <c r="T34" s="19">
        <v>0</v>
      </c>
      <c r="U34" s="19"/>
      <c r="V34" s="19"/>
      <c r="W34" s="19"/>
      <c r="X34" s="19"/>
      <c r="Y34" s="19">
        <v>165.8</v>
      </c>
      <c r="Z34" s="19">
        <v>7.5</v>
      </c>
      <c r="AA34" s="19">
        <v>3.3</v>
      </c>
      <c r="AB34" s="19">
        <v>0</v>
      </c>
      <c r="AC34" s="19">
        <v>6.6</v>
      </c>
      <c r="AD34" s="19">
        <v>10.199999999999999</v>
      </c>
      <c r="AE34" s="19">
        <v>143</v>
      </c>
      <c r="AF34" s="19">
        <v>7.5</v>
      </c>
      <c r="AG34" s="19"/>
      <c r="AH34" s="19"/>
      <c r="AI34" s="19"/>
      <c r="AJ34" s="19">
        <v>110.7</v>
      </c>
      <c r="AK34" s="19">
        <v>222.4</v>
      </c>
      <c r="AL34" s="19"/>
      <c r="AM34" s="19"/>
      <c r="AN34" s="19"/>
      <c r="AO34" s="19">
        <v>6.4</v>
      </c>
      <c r="AP34" s="19">
        <v>457.6</v>
      </c>
      <c r="AQ34" s="19">
        <v>81.8</v>
      </c>
      <c r="AR34" s="19">
        <v>140.30000000000001</v>
      </c>
      <c r="AS34" s="19">
        <v>42.2</v>
      </c>
      <c r="AT34" s="19">
        <v>18.600000000000001</v>
      </c>
      <c r="AU34" s="19">
        <v>19.7</v>
      </c>
      <c r="AV34" s="19">
        <v>90.5</v>
      </c>
      <c r="AW34" s="19"/>
      <c r="AX34" s="19"/>
      <c r="AY34" s="19"/>
      <c r="AZ34" s="19">
        <v>108.4</v>
      </c>
      <c r="BA34" s="19">
        <v>7.1</v>
      </c>
      <c r="BB34" s="19">
        <v>6.4</v>
      </c>
      <c r="BC34" s="19">
        <v>0.1</v>
      </c>
      <c r="BD34" s="19">
        <v>33.799999999999997</v>
      </c>
      <c r="BE34" s="19">
        <v>4</v>
      </c>
      <c r="BF34" s="19">
        <v>39.200000000000003</v>
      </c>
      <c r="BG34" s="19">
        <v>173.7</v>
      </c>
      <c r="BH34" s="19">
        <v>66.7</v>
      </c>
      <c r="BI34" s="19"/>
      <c r="BJ34" s="19"/>
      <c r="BK34" s="19">
        <v>48.2</v>
      </c>
      <c r="BL34" s="19"/>
      <c r="BM34" s="19"/>
      <c r="BN34" s="19"/>
      <c r="BO34" s="19">
        <v>86.9</v>
      </c>
      <c r="BP34" s="19">
        <v>159.19999999999999</v>
      </c>
      <c r="BQ34" s="19"/>
      <c r="BR34" s="19">
        <v>0</v>
      </c>
      <c r="BS34" s="19">
        <v>68.2</v>
      </c>
      <c r="BT34" s="19">
        <v>0</v>
      </c>
      <c r="BU34" s="19"/>
      <c r="BV34" s="19"/>
      <c r="BW34" s="19"/>
      <c r="BX34" s="19"/>
      <c r="BY34" s="19"/>
      <c r="BZ34" s="19"/>
      <c r="CA34" s="19"/>
      <c r="CB34" s="19">
        <v>4.7</v>
      </c>
      <c r="CC34" s="19">
        <v>235.2</v>
      </c>
      <c r="CD34" s="19">
        <v>99.9</v>
      </c>
      <c r="CE34" s="19">
        <v>65.099999999999994</v>
      </c>
      <c r="CF34" s="19">
        <v>76</v>
      </c>
      <c r="CG34" s="19">
        <v>30.1</v>
      </c>
      <c r="CH34" s="19"/>
      <c r="CI34" s="19"/>
      <c r="CJ34" s="19"/>
      <c r="CK34" s="19">
        <v>142</v>
      </c>
      <c r="CL34" s="19">
        <v>145.5</v>
      </c>
      <c r="CM34" s="19">
        <v>147.5</v>
      </c>
      <c r="CN34" s="19"/>
      <c r="CO34" s="19"/>
      <c r="CP34" s="19"/>
      <c r="CQ34" s="19"/>
      <c r="CR34" s="19"/>
      <c r="CS34" s="19">
        <v>0</v>
      </c>
      <c r="CT34" s="19"/>
      <c r="CU34" s="19">
        <v>1.3</v>
      </c>
      <c r="CV34" s="19">
        <v>93.1</v>
      </c>
      <c r="CW34" s="19">
        <v>75</v>
      </c>
      <c r="CX34" s="19">
        <v>11.2</v>
      </c>
      <c r="CY34" s="19"/>
      <c r="CZ34" s="19">
        <v>0.5</v>
      </c>
      <c r="DA34" s="19">
        <v>20</v>
      </c>
      <c r="DB34" s="19">
        <v>10.4</v>
      </c>
      <c r="DC34" s="19">
        <v>5.5</v>
      </c>
      <c r="DD34" s="19">
        <v>1.2</v>
      </c>
      <c r="DE34" s="19">
        <v>3.3</v>
      </c>
      <c r="DF34" s="19">
        <v>2.1</v>
      </c>
      <c r="DG34" s="19">
        <v>20.2</v>
      </c>
      <c r="DH34" s="19">
        <v>10</v>
      </c>
      <c r="DI34" s="19">
        <v>19</v>
      </c>
      <c r="DJ34" s="19">
        <v>3.6</v>
      </c>
      <c r="DK34" s="19">
        <v>9.3000000000000007</v>
      </c>
      <c r="DL34" s="19">
        <v>14</v>
      </c>
      <c r="DM34" s="19">
        <v>17.100000000000001</v>
      </c>
      <c r="DN34" s="19">
        <v>28</v>
      </c>
      <c r="DO34" s="19">
        <v>79.099999999999994</v>
      </c>
      <c r="DP34" s="19">
        <v>3.8</v>
      </c>
      <c r="DQ34" s="19">
        <v>2.4</v>
      </c>
      <c r="DR34" s="19">
        <v>2.4</v>
      </c>
      <c r="DS34" s="19"/>
      <c r="DT34" s="19">
        <v>17.899999999999999</v>
      </c>
      <c r="DU34" s="19">
        <v>3.3</v>
      </c>
      <c r="DV34" s="19">
        <v>20.3</v>
      </c>
      <c r="DW34" s="19">
        <v>3</v>
      </c>
      <c r="DX34" s="19"/>
      <c r="DY34" s="19">
        <v>19.8</v>
      </c>
      <c r="DZ34" s="19">
        <v>9.4</v>
      </c>
      <c r="EA34" s="19">
        <v>20.2</v>
      </c>
      <c r="EB34" s="19">
        <v>20.3</v>
      </c>
      <c r="EC34" s="19">
        <v>20</v>
      </c>
      <c r="ED34" s="19">
        <v>16.3</v>
      </c>
      <c r="EE34" s="19">
        <v>76.7</v>
      </c>
      <c r="EF34" s="19">
        <v>34</v>
      </c>
      <c r="EG34" s="19">
        <v>73.400000000000006</v>
      </c>
      <c r="EH34" s="19">
        <v>77.599999999999994</v>
      </c>
      <c r="EI34" s="19">
        <v>14.4</v>
      </c>
      <c r="EJ34" s="19">
        <v>10</v>
      </c>
      <c r="EK34" s="19">
        <v>16.8</v>
      </c>
      <c r="EL34" s="19">
        <v>7.1</v>
      </c>
      <c r="EM34" s="19">
        <v>8.9</v>
      </c>
      <c r="EN34" s="19">
        <v>20.399999999999999</v>
      </c>
      <c r="EO34" s="19">
        <v>20.399999999999999</v>
      </c>
      <c r="EP34" s="19">
        <v>20.2</v>
      </c>
      <c r="EQ34" s="19">
        <v>12.4</v>
      </c>
      <c r="ER34" s="19">
        <v>195.4</v>
      </c>
      <c r="ES34" s="19">
        <v>17.8</v>
      </c>
      <c r="ET34" s="19">
        <v>135.1</v>
      </c>
      <c r="EU34" s="19">
        <v>0.6</v>
      </c>
      <c r="EV34" s="19">
        <v>110.5</v>
      </c>
      <c r="EW34" s="19">
        <v>110.9</v>
      </c>
      <c r="EX34" s="19">
        <v>99.3</v>
      </c>
      <c r="EY34" s="19">
        <v>18.100000000000001</v>
      </c>
      <c r="EZ34" s="19">
        <v>8</v>
      </c>
      <c r="FA34" s="19">
        <v>20</v>
      </c>
      <c r="FB34" s="19"/>
      <c r="FC34" s="19">
        <v>43.7</v>
      </c>
      <c r="FD34" s="19">
        <v>29.6</v>
      </c>
      <c r="FE34" s="19">
        <v>28.9</v>
      </c>
      <c r="FF34" s="19">
        <v>3.3</v>
      </c>
      <c r="FG34" s="19">
        <v>13.8</v>
      </c>
      <c r="FH34" s="19"/>
      <c r="FI34" s="19"/>
      <c r="FJ34" s="19">
        <v>7738.8</v>
      </c>
      <c r="FK34" s="15"/>
      <c r="FL34" s="19">
        <v>18.313559999999999</v>
      </c>
      <c r="FM34" s="19">
        <v>2.984</v>
      </c>
      <c r="FN34" s="19"/>
      <c r="FO34" s="19">
        <v>13.2</v>
      </c>
      <c r="FP34" s="19"/>
      <c r="FQ34" s="19">
        <v>9.4384700000000006</v>
      </c>
      <c r="FR34" s="19">
        <v>10.6</v>
      </c>
      <c r="FS34" s="19">
        <v>15.3</v>
      </c>
      <c r="FT34" s="19">
        <v>69.836029999999994</v>
      </c>
    </row>
    <row r="35" spans="1:176" ht="24" customHeight="1" x14ac:dyDescent="0.3">
      <c r="A35" s="13" t="s">
        <v>70</v>
      </c>
      <c r="B35" s="13" t="s">
        <v>684</v>
      </c>
      <c r="C35" s="14"/>
      <c r="D35" s="14"/>
      <c r="E35" s="14">
        <v>645</v>
      </c>
      <c r="F35" s="14">
        <v>215.8</v>
      </c>
      <c r="G35" s="14"/>
      <c r="H35" s="14"/>
      <c r="I35" s="14">
        <v>90.7</v>
      </c>
      <c r="J35" s="14">
        <v>229</v>
      </c>
      <c r="K35" s="14"/>
      <c r="L35" s="14"/>
      <c r="M35" s="14">
        <v>116.8</v>
      </c>
      <c r="N35" s="14">
        <v>112.7</v>
      </c>
      <c r="O35" s="14">
        <v>113.7</v>
      </c>
      <c r="P35" s="14">
        <v>213.5</v>
      </c>
      <c r="Q35" s="14">
        <v>200.9</v>
      </c>
      <c r="R35" s="14">
        <v>107.5</v>
      </c>
      <c r="S35" s="14">
        <v>550</v>
      </c>
      <c r="T35" s="14">
        <v>0</v>
      </c>
      <c r="U35" s="14"/>
      <c r="V35" s="14"/>
      <c r="W35" s="14"/>
      <c r="X35" s="14"/>
      <c r="Y35" s="14">
        <v>165.8</v>
      </c>
      <c r="Z35" s="14">
        <v>7.7</v>
      </c>
      <c r="AA35" s="14">
        <v>3.4</v>
      </c>
      <c r="AB35" s="14">
        <v>0</v>
      </c>
      <c r="AC35" s="14">
        <v>6.7</v>
      </c>
      <c r="AD35" s="14">
        <v>10.199999999999999</v>
      </c>
      <c r="AE35" s="14">
        <v>142.5</v>
      </c>
      <c r="AF35" s="14">
        <v>7.5</v>
      </c>
      <c r="AG35" s="14"/>
      <c r="AH35" s="14"/>
      <c r="AI35" s="14"/>
      <c r="AJ35" s="14">
        <v>110.6</v>
      </c>
      <c r="AK35" s="14">
        <v>182.4</v>
      </c>
      <c r="AL35" s="14"/>
      <c r="AM35" s="14"/>
      <c r="AN35" s="14"/>
      <c r="AO35" s="14">
        <v>6.5</v>
      </c>
      <c r="AP35" s="14">
        <v>454</v>
      </c>
      <c r="AQ35" s="14">
        <v>81.7</v>
      </c>
      <c r="AR35" s="14">
        <v>127.7</v>
      </c>
      <c r="AS35" s="14">
        <v>42.2</v>
      </c>
      <c r="AT35" s="14">
        <v>18.399999999999999</v>
      </c>
      <c r="AU35" s="14">
        <v>19.7</v>
      </c>
      <c r="AV35" s="14">
        <v>92.3</v>
      </c>
      <c r="AW35" s="14"/>
      <c r="AX35" s="14"/>
      <c r="AY35" s="14"/>
      <c r="AZ35" s="14">
        <v>107.9</v>
      </c>
      <c r="BA35" s="14">
        <v>7.2</v>
      </c>
      <c r="BB35" s="14">
        <v>6.4</v>
      </c>
      <c r="BC35" s="14">
        <v>31.7</v>
      </c>
      <c r="BD35" s="14">
        <v>34.200000000000003</v>
      </c>
      <c r="BE35" s="14">
        <v>4</v>
      </c>
      <c r="BF35" s="14">
        <v>38.299999999999997</v>
      </c>
      <c r="BG35" s="14">
        <v>172.6</v>
      </c>
      <c r="BH35" s="14">
        <v>66.599999999999994</v>
      </c>
      <c r="BI35" s="14"/>
      <c r="BJ35" s="14"/>
      <c r="BK35" s="14">
        <v>47.7</v>
      </c>
      <c r="BL35" s="14"/>
      <c r="BM35" s="14"/>
      <c r="BN35" s="14"/>
      <c r="BO35" s="14">
        <v>88.1</v>
      </c>
      <c r="BP35" s="14">
        <v>157.4</v>
      </c>
      <c r="BQ35" s="14"/>
      <c r="BR35" s="14">
        <v>0</v>
      </c>
      <c r="BS35" s="14">
        <v>68.400000000000006</v>
      </c>
      <c r="BT35" s="14">
        <v>0</v>
      </c>
      <c r="BU35" s="14"/>
      <c r="BV35" s="14"/>
      <c r="BW35" s="14"/>
      <c r="BX35" s="14"/>
      <c r="BY35" s="14"/>
      <c r="BZ35" s="14"/>
      <c r="CA35" s="14"/>
      <c r="CB35" s="14">
        <v>4.7</v>
      </c>
      <c r="CC35" s="14">
        <v>181.7</v>
      </c>
      <c r="CD35" s="14">
        <v>92.3</v>
      </c>
      <c r="CE35" s="14">
        <v>65.400000000000006</v>
      </c>
      <c r="CF35" s="14">
        <v>75.5</v>
      </c>
      <c r="CG35" s="14">
        <v>30.3</v>
      </c>
      <c r="CH35" s="14"/>
      <c r="CI35" s="14"/>
      <c r="CJ35" s="14"/>
      <c r="CK35" s="14">
        <v>141</v>
      </c>
      <c r="CL35" s="14">
        <v>143.69999999999999</v>
      </c>
      <c r="CM35" s="14">
        <v>145.9</v>
      </c>
      <c r="CN35" s="14"/>
      <c r="CO35" s="14"/>
      <c r="CP35" s="14"/>
      <c r="CQ35" s="14"/>
      <c r="CR35" s="14"/>
      <c r="CS35" s="14">
        <v>0</v>
      </c>
      <c r="CT35" s="14"/>
      <c r="CU35" s="14">
        <v>1.3</v>
      </c>
      <c r="CV35" s="14">
        <v>89.1</v>
      </c>
      <c r="CW35" s="14">
        <v>76.099999999999994</v>
      </c>
      <c r="CX35" s="14">
        <v>14.7</v>
      </c>
      <c r="CY35" s="14"/>
      <c r="CZ35" s="14">
        <v>0.5</v>
      </c>
      <c r="DA35" s="14">
        <v>20</v>
      </c>
      <c r="DB35" s="14">
        <v>10.4</v>
      </c>
      <c r="DC35" s="14">
        <v>5.5</v>
      </c>
      <c r="DD35" s="14">
        <v>1.2</v>
      </c>
      <c r="DE35" s="14">
        <v>3.4</v>
      </c>
      <c r="DF35" s="14">
        <v>3.8</v>
      </c>
      <c r="DG35" s="14">
        <v>19.899999999999999</v>
      </c>
      <c r="DH35" s="14">
        <v>10</v>
      </c>
      <c r="DI35" s="14">
        <v>19</v>
      </c>
      <c r="DJ35" s="14">
        <v>3.6</v>
      </c>
      <c r="DK35" s="14">
        <v>9.3000000000000007</v>
      </c>
      <c r="DL35" s="14">
        <v>14.1</v>
      </c>
      <c r="DM35" s="14">
        <v>17.399999999999999</v>
      </c>
      <c r="DN35" s="14">
        <v>28.1</v>
      </c>
      <c r="DO35" s="14">
        <v>79.8</v>
      </c>
      <c r="DP35" s="14">
        <v>4.4000000000000004</v>
      </c>
      <c r="DQ35" s="14">
        <v>2.4</v>
      </c>
      <c r="DR35" s="14">
        <v>2.4</v>
      </c>
      <c r="DS35" s="14"/>
      <c r="DT35" s="14">
        <v>17.899999999999999</v>
      </c>
      <c r="DU35" s="14">
        <v>3.3</v>
      </c>
      <c r="DV35" s="14">
        <v>20.3</v>
      </c>
      <c r="DW35" s="14">
        <v>3</v>
      </c>
      <c r="DX35" s="14"/>
      <c r="DY35" s="14">
        <v>19.8</v>
      </c>
      <c r="DZ35" s="14">
        <v>9.4</v>
      </c>
      <c r="EA35" s="14">
        <v>20.3</v>
      </c>
      <c r="EB35" s="14">
        <v>20.3</v>
      </c>
      <c r="EC35" s="14">
        <v>19.8</v>
      </c>
      <c r="ED35" s="14">
        <v>15.8</v>
      </c>
      <c r="EE35" s="14">
        <v>78.2</v>
      </c>
      <c r="EF35" s="14">
        <v>33.799999999999997</v>
      </c>
      <c r="EG35" s="14">
        <v>70</v>
      </c>
      <c r="EH35" s="14">
        <v>73.5</v>
      </c>
      <c r="EI35" s="14">
        <v>13.2</v>
      </c>
      <c r="EJ35" s="14">
        <v>9.5</v>
      </c>
      <c r="EK35" s="14">
        <v>20.3</v>
      </c>
      <c r="EL35" s="14">
        <v>7</v>
      </c>
      <c r="EM35" s="14">
        <v>8.6999999999999993</v>
      </c>
      <c r="EN35" s="14">
        <v>20.399999999999999</v>
      </c>
      <c r="EO35" s="14">
        <v>20.399999999999999</v>
      </c>
      <c r="EP35" s="14">
        <v>20.2</v>
      </c>
      <c r="EQ35" s="14">
        <v>14.8</v>
      </c>
      <c r="ER35" s="14">
        <v>191.83</v>
      </c>
      <c r="ES35" s="14">
        <v>18</v>
      </c>
      <c r="ET35" s="14">
        <v>135.80000000000001</v>
      </c>
      <c r="EU35" s="14">
        <v>0.6</v>
      </c>
      <c r="EV35" s="14">
        <v>108.8</v>
      </c>
      <c r="EW35" s="14">
        <v>113</v>
      </c>
      <c r="EX35" s="14">
        <v>99.6</v>
      </c>
      <c r="EY35" s="14">
        <v>17.899999999999999</v>
      </c>
      <c r="EZ35" s="14">
        <v>8.1999999999999993</v>
      </c>
      <c r="FA35" s="14">
        <v>20</v>
      </c>
      <c r="FB35" s="14"/>
      <c r="FC35" s="14">
        <v>43.3</v>
      </c>
      <c r="FD35" s="14">
        <v>29.7</v>
      </c>
      <c r="FE35" s="14">
        <v>28.8</v>
      </c>
      <c r="FF35" s="14">
        <v>3.3</v>
      </c>
      <c r="FG35" s="14">
        <v>14.1</v>
      </c>
      <c r="FH35" s="14"/>
      <c r="FI35" s="14"/>
      <c r="FJ35" s="14">
        <v>7595.13</v>
      </c>
      <c r="FK35" s="15"/>
      <c r="FL35" s="14">
        <v>18.314820000000001</v>
      </c>
      <c r="FM35" s="14">
        <v>2.988</v>
      </c>
      <c r="FN35" s="14"/>
      <c r="FO35" s="14">
        <v>13.2</v>
      </c>
      <c r="FP35" s="14"/>
      <c r="FQ35" s="14">
        <v>9.4388900000000007</v>
      </c>
      <c r="FR35" s="14">
        <v>10.7</v>
      </c>
      <c r="FS35" s="14">
        <v>15.3</v>
      </c>
      <c r="FT35" s="14">
        <v>69.94171</v>
      </c>
    </row>
    <row r="36" spans="1:176" ht="24" customHeight="1" x14ac:dyDescent="0.3">
      <c r="A36" s="16" t="s">
        <v>70</v>
      </c>
      <c r="B36" s="16" t="s">
        <v>685</v>
      </c>
      <c r="C36" s="17"/>
      <c r="D36" s="17"/>
      <c r="E36" s="17">
        <v>645.20000000000005</v>
      </c>
      <c r="F36" s="17">
        <v>216.1</v>
      </c>
      <c r="G36" s="17"/>
      <c r="H36" s="17"/>
      <c r="I36" s="17">
        <v>90.1</v>
      </c>
      <c r="J36" s="17">
        <v>228.9</v>
      </c>
      <c r="K36" s="17"/>
      <c r="L36" s="17"/>
      <c r="M36" s="17">
        <v>106.1</v>
      </c>
      <c r="N36" s="17">
        <v>106.1</v>
      </c>
      <c r="O36" s="17">
        <v>106.1</v>
      </c>
      <c r="P36" s="17">
        <v>206.4</v>
      </c>
      <c r="Q36" s="17">
        <v>199.9</v>
      </c>
      <c r="R36" s="17">
        <v>106.3</v>
      </c>
      <c r="S36" s="17">
        <v>558.1</v>
      </c>
      <c r="T36" s="17">
        <v>3.9</v>
      </c>
      <c r="U36" s="17"/>
      <c r="V36" s="17"/>
      <c r="W36" s="17"/>
      <c r="X36" s="17"/>
      <c r="Y36" s="17">
        <v>161.4</v>
      </c>
      <c r="Z36" s="17">
        <v>7.5</v>
      </c>
      <c r="AA36" s="17">
        <v>3.2</v>
      </c>
      <c r="AB36" s="17">
        <v>0</v>
      </c>
      <c r="AC36" s="17">
        <v>6.7</v>
      </c>
      <c r="AD36" s="17">
        <v>10.199999999999999</v>
      </c>
      <c r="AE36" s="17">
        <v>143.1</v>
      </c>
      <c r="AF36" s="17">
        <v>7.5</v>
      </c>
      <c r="AG36" s="17"/>
      <c r="AH36" s="17"/>
      <c r="AI36" s="17"/>
      <c r="AJ36" s="17">
        <v>110.6</v>
      </c>
      <c r="AK36" s="17">
        <v>176.5</v>
      </c>
      <c r="AL36" s="17"/>
      <c r="AM36" s="17"/>
      <c r="AN36" s="17"/>
      <c r="AO36" s="17">
        <v>6.4</v>
      </c>
      <c r="AP36" s="17">
        <v>457.6</v>
      </c>
      <c r="AQ36" s="17">
        <v>81.8</v>
      </c>
      <c r="AR36" s="17">
        <v>128</v>
      </c>
      <c r="AS36" s="17">
        <v>42.3</v>
      </c>
      <c r="AT36" s="17">
        <v>18.5</v>
      </c>
      <c r="AU36" s="17">
        <v>19.7</v>
      </c>
      <c r="AV36" s="17">
        <v>90</v>
      </c>
      <c r="AW36" s="17"/>
      <c r="AX36" s="17"/>
      <c r="AY36" s="17"/>
      <c r="AZ36" s="17">
        <v>108.6</v>
      </c>
      <c r="BA36" s="17">
        <v>7.5</v>
      </c>
      <c r="BB36" s="17">
        <v>6.4</v>
      </c>
      <c r="BC36" s="17">
        <v>43.8</v>
      </c>
      <c r="BD36" s="17">
        <v>31</v>
      </c>
      <c r="BE36" s="17">
        <v>4</v>
      </c>
      <c r="BF36" s="17">
        <v>39</v>
      </c>
      <c r="BG36" s="17">
        <v>173.5</v>
      </c>
      <c r="BH36" s="17">
        <v>66.599999999999994</v>
      </c>
      <c r="BI36" s="17"/>
      <c r="BJ36" s="17"/>
      <c r="BK36" s="17">
        <v>48.3</v>
      </c>
      <c r="BL36" s="17"/>
      <c r="BM36" s="17"/>
      <c r="BN36" s="17"/>
      <c r="BO36" s="17">
        <v>86.9</v>
      </c>
      <c r="BP36" s="17">
        <v>159</v>
      </c>
      <c r="BQ36" s="17"/>
      <c r="BR36" s="17">
        <v>0</v>
      </c>
      <c r="BS36" s="17">
        <v>69.8</v>
      </c>
      <c r="BT36" s="17">
        <v>0</v>
      </c>
      <c r="BU36" s="17"/>
      <c r="BV36" s="17"/>
      <c r="BW36" s="17"/>
      <c r="BX36" s="17"/>
      <c r="BY36" s="17"/>
      <c r="BZ36" s="17"/>
      <c r="CA36" s="17"/>
      <c r="CB36" s="17">
        <v>4.7</v>
      </c>
      <c r="CC36" s="17">
        <v>187.4</v>
      </c>
      <c r="CD36" s="17">
        <v>89.7</v>
      </c>
      <c r="CE36" s="17">
        <v>64.900000000000006</v>
      </c>
      <c r="CF36" s="17">
        <v>75</v>
      </c>
      <c r="CG36" s="17">
        <v>30.1</v>
      </c>
      <c r="CH36" s="17"/>
      <c r="CI36" s="17"/>
      <c r="CJ36" s="17"/>
      <c r="CK36" s="17">
        <v>141.30000000000001</v>
      </c>
      <c r="CL36" s="17">
        <v>141.19999999999999</v>
      </c>
      <c r="CM36" s="17">
        <v>147.5</v>
      </c>
      <c r="CN36" s="17"/>
      <c r="CO36" s="17"/>
      <c r="CP36" s="17"/>
      <c r="CQ36" s="17"/>
      <c r="CR36" s="17"/>
      <c r="CS36" s="17">
        <v>0</v>
      </c>
      <c r="CT36" s="17"/>
      <c r="CU36" s="17">
        <v>1.3</v>
      </c>
      <c r="CV36" s="17">
        <v>108.1</v>
      </c>
      <c r="CW36" s="17">
        <v>76.7</v>
      </c>
      <c r="CX36" s="17">
        <v>14.7</v>
      </c>
      <c r="CY36" s="17"/>
      <c r="CZ36" s="17">
        <v>0.3</v>
      </c>
      <c r="DA36" s="17">
        <v>20</v>
      </c>
      <c r="DB36" s="17">
        <v>10.4</v>
      </c>
      <c r="DC36" s="17">
        <v>5.4</v>
      </c>
      <c r="DD36" s="17">
        <v>1.2</v>
      </c>
      <c r="DE36" s="17">
        <v>3.4</v>
      </c>
      <c r="DF36" s="17">
        <v>5.0999999999999996</v>
      </c>
      <c r="DG36" s="17">
        <v>20.2</v>
      </c>
      <c r="DH36" s="17">
        <v>10</v>
      </c>
      <c r="DI36" s="17">
        <v>19</v>
      </c>
      <c r="DJ36" s="17">
        <v>3.6</v>
      </c>
      <c r="DK36" s="17">
        <v>9.3000000000000007</v>
      </c>
      <c r="DL36" s="17">
        <v>14.2</v>
      </c>
      <c r="DM36" s="17">
        <v>17.5</v>
      </c>
      <c r="DN36" s="17">
        <v>28.8</v>
      </c>
      <c r="DO36" s="17">
        <v>79.400000000000006</v>
      </c>
      <c r="DP36" s="17">
        <v>4.4000000000000004</v>
      </c>
      <c r="DQ36" s="17">
        <v>2.4</v>
      </c>
      <c r="DR36" s="17">
        <v>2.4</v>
      </c>
      <c r="DS36" s="17"/>
      <c r="DT36" s="17">
        <v>17.899999999999999</v>
      </c>
      <c r="DU36" s="17">
        <v>3.3</v>
      </c>
      <c r="DV36" s="17">
        <v>20.3</v>
      </c>
      <c r="DW36" s="17">
        <v>3</v>
      </c>
      <c r="DX36" s="17"/>
      <c r="DY36" s="17">
        <v>19.8</v>
      </c>
      <c r="DZ36" s="17">
        <v>9.4</v>
      </c>
      <c r="EA36" s="17">
        <v>20.3</v>
      </c>
      <c r="EB36" s="17">
        <v>20.2</v>
      </c>
      <c r="EC36" s="17">
        <v>20</v>
      </c>
      <c r="ED36" s="17">
        <v>20</v>
      </c>
      <c r="EE36" s="17">
        <v>76.599999999999994</v>
      </c>
      <c r="EF36" s="17">
        <v>34</v>
      </c>
      <c r="EG36" s="17">
        <v>61</v>
      </c>
      <c r="EH36" s="17">
        <v>64.599999999999994</v>
      </c>
      <c r="EI36" s="17">
        <v>11.3</v>
      </c>
      <c r="EJ36" s="17">
        <v>8.1</v>
      </c>
      <c r="EK36" s="17">
        <v>20.3</v>
      </c>
      <c r="EL36" s="17">
        <v>7</v>
      </c>
      <c r="EM36" s="17">
        <v>8.6999999999999993</v>
      </c>
      <c r="EN36" s="17">
        <v>20.399999999999999</v>
      </c>
      <c r="EO36" s="17">
        <v>20.399999999999999</v>
      </c>
      <c r="EP36" s="17">
        <v>20.2</v>
      </c>
      <c r="EQ36" s="17">
        <v>15.9</v>
      </c>
      <c r="ER36" s="17">
        <v>187.72</v>
      </c>
      <c r="ES36" s="17">
        <v>17.3</v>
      </c>
      <c r="ET36" s="17">
        <v>124.1</v>
      </c>
      <c r="EU36" s="17">
        <v>0.6</v>
      </c>
      <c r="EV36" s="17">
        <v>119.1</v>
      </c>
      <c r="EW36" s="17">
        <v>129.30000000000001</v>
      </c>
      <c r="EX36" s="17">
        <v>100.3</v>
      </c>
      <c r="EY36" s="17">
        <v>17.5</v>
      </c>
      <c r="EZ36" s="17">
        <v>8.1</v>
      </c>
      <c r="FA36" s="17">
        <v>20</v>
      </c>
      <c r="FB36" s="17"/>
      <c r="FC36" s="17">
        <v>43.3</v>
      </c>
      <c r="FD36" s="17">
        <v>29.9</v>
      </c>
      <c r="FE36" s="17">
        <v>28.8</v>
      </c>
      <c r="FF36" s="17">
        <v>3.3</v>
      </c>
      <c r="FG36" s="17">
        <v>14.5</v>
      </c>
      <c r="FH36" s="17"/>
      <c r="FI36" s="17"/>
      <c r="FJ36" s="17">
        <v>7594.72</v>
      </c>
      <c r="FK36" s="15"/>
      <c r="FL36" s="17">
        <v>18.300380000000001</v>
      </c>
      <c r="FM36" s="17">
        <v>2.99</v>
      </c>
      <c r="FN36" s="17"/>
      <c r="FO36" s="17">
        <v>13.2</v>
      </c>
      <c r="FP36" s="17"/>
      <c r="FQ36" s="17">
        <v>9.4395000000000007</v>
      </c>
      <c r="FR36" s="17">
        <v>10.7</v>
      </c>
      <c r="FS36" s="17">
        <v>15.3</v>
      </c>
      <c r="FT36" s="17">
        <v>69.929879999999997</v>
      </c>
    </row>
    <row r="37" spans="1:176" ht="24" customHeight="1" x14ac:dyDescent="0.3">
      <c r="A37" s="16" t="s">
        <v>70</v>
      </c>
      <c r="B37" s="16" t="s">
        <v>686</v>
      </c>
      <c r="C37" s="17"/>
      <c r="D37" s="17"/>
      <c r="E37" s="17">
        <v>650.9</v>
      </c>
      <c r="F37" s="17">
        <v>217.9</v>
      </c>
      <c r="G37" s="17"/>
      <c r="H37" s="17"/>
      <c r="I37" s="17">
        <v>90.3</v>
      </c>
      <c r="J37" s="17">
        <v>229.7</v>
      </c>
      <c r="K37" s="17"/>
      <c r="L37" s="17"/>
      <c r="M37" s="17">
        <v>108.7</v>
      </c>
      <c r="N37" s="17">
        <v>108.6</v>
      </c>
      <c r="O37" s="17">
        <v>108.8</v>
      </c>
      <c r="P37" s="17">
        <v>208</v>
      </c>
      <c r="Q37" s="17">
        <v>199.9</v>
      </c>
      <c r="R37" s="17">
        <v>106.2</v>
      </c>
      <c r="S37" s="17">
        <v>562.4</v>
      </c>
      <c r="T37" s="17">
        <v>10.5</v>
      </c>
      <c r="U37" s="17"/>
      <c r="V37" s="17"/>
      <c r="W37" s="17"/>
      <c r="X37" s="17"/>
      <c r="Y37" s="17">
        <v>168.3</v>
      </c>
      <c r="Z37" s="17">
        <v>7.9</v>
      </c>
      <c r="AA37" s="17">
        <v>3.3</v>
      </c>
      <c r="AB37" s="17">
        <v>0</v>
      </c>
      <c r="AC37" s="17">
        <v>6.7</v>
      </c>
      <c r="AD37" s="17">
        <v>10.199999999999999</v>
      </c>
      <c r="AE37" s="17">
        <v>143.4</v>
      </c>
      <c r="AF37" s="17">
        <v>7.5</v>
      </c>
      <c r="AG37" s="17"/>
      <c r="AH37" s="17"/>
      <c r="AI37" s="17"/>
      <c r="AJ37" s="17">
        <v>111</v>
      </c>
      <c r="AK37" s="17">
        <v>185.1</v>
      </c>
      <c r="AL37" s="17"/>
      <c r="AM37" s="17"/>
      <c r="AN37" s="17"/>
      <c r="AO37" s="17">
        <v>6.5</v>
      </c>
      <c r="AP37" s="17">
        <v>463.9</v>
      </c>
      <c r="AQ37" s="17">
        <v>81.8</v>
      </c>
      <c r="AR37" s="17">
        <v>140.80000000000001</v>
      </c>
      <c r="AS37" s="17">
        <v>42.2</v>
      </c>
      <c r="AT37" s="17">
        <v>18.5</v>
      </c>
      <c r="AU37" s="17">
        <v>19.7</v>
      </c>
      <c r="AV37" s="17">
        <v>92.5</v>
      </c>
      <c r="AW37" s="17"/>
      <c r="AX37" s="17"/>
      <c r="AY37" s="17"/>
      <c r="AZ37" s="17">
        <v>109.8</v>
      </c>
      <c r="BA37" s="17">
        <v>7.5</v>
      </c>
      <c r="BB37" s="17">
        <v>6.4</v>
      </c>
      <c r="BC37" s="17">
        <v>44.1</v>
      </c>
      <c r="BD37" s="17">
        <v>30.9</v>
      </c>
      <c r="BE37" s="17">
        <v>4</v>
      </c>
      <c r="BF37" s="17">
        <v>39.6</v>
      </c>
      <c r="BG37" s="17">
        <v>175.3</v>
      </c>
      <c r="BH37" s="17">
        <v>67.2</v>
      </c>
      <c r="BI37" s="17"/>
      <c r="BJ37" s="17"/>
      <c r="BK37" s="17">
        <v>48.3</v>
      </c>
      <c r="BL37" s="17"/>
      <c r="BM37" s="17"/>
      <c r="BN37" s="17"/>
      <c r="BO37" s="17">
        <v>87.1</v>
      </c>
      <c r="BP37" s="17">
        <v>159.1</v>
      </c>
      <c r="BQ37" s="17"/>
      <c r="BR37" s="17">
        <v>0</v>
      </c>
      <c r="BS37" s="17">
        <v>69</v>
      </c>
      <c r="BT37" s="17">
        <v>0</v>
      </c>
      <c r="BU37" s="17"/>
      <c r="BV37" s="17"/>
      <c r="BW37" s="17"/>
      <c r="BX37" s="17"/>
      <c r="BY37" s="17"/>
      <c r="BZ37" s="17"/>
      <c r="CA37" s="17"/>
      <c r="CB37" s="17">
        <v>4.7</v>
      </c>
      <c r="CC37" s="17">
        <v>242.2</v>
      </c>
      <c r="CD37" s="17">
        <v>90.8</v>
      </c>
      <c r="CE37" s="17">
        <v>65.5</v>
      </c>
      <c r="CF37" s="17">
        <v>75</v>
      </c>
      <c r="CG37" s="17">
        <v>30.5</v>
      </c>
      <c r="CH37" s="17"/>
      <c r="CI37" s="17"/>
      <c r="CJ37" s="17"/>
      <c r="CK37" s="17">
        <v>103.2</v>
      </c>
      <c r="CL37" s="17">
        <v>103</v>
      </c>
      <c r="CM37" s="17">
        <v>120.7</v>
      </c>
      <c r="CN37" s="17"/>
      <c r="CO37" s="17"/>
      <c r="CP37" s="17"/>
      <c r="CQ37" s="17"/>
      <c r="CR37" s="17"/>
      <c r="CS37" s="17">
        <v>0</v>
      </c>
      <c r="CT37" s="17"/>
      <c r="CU37" s="17">
        <v>1.2</v>
      </c>
      <c r="CV37" s="17">
        <v>102.8</v>
      </c>
      <c r="CW37" s="17">
        <v>76.7</v>
      </c>
      <c r="CX37" s="17">
        <v>14.5</v>
      </c>
      <c r="CY37" s="17"/>
      <c r="CZ37" s="17">
        <v>0.3</v>
      </c>
      <c r="DA37" s="17">
        <v>20</v>
      </c>
      <c r="DB37" s="17">
        <v>10.4</v>
      </c>
      <c r="DC37" s="17">
        <v>5.5</v>
      </c>
      <c r="DD37" s="17">
        <v>1.2</v>
      </c>
      <c r="DE37" s="17">
        <v>3.4</v>
      </c>
      <c r="DF37" s="17">
        <v>5.0999999999999996</v>
      </c>
      <c r="DG37" s="17">
        <v>20.5</v>
      </c>
      <c r="DH37" s="17">
        <v>10</v>
      </c>
      <c r="DI37" s="17">
        <v>19</v>
      </c>
      <c r="DJ37" s="17">
        <v>3.6</v>
      </c>
      <c r="DK37" s="17">
        <v>9.3000000000000007</v>
      </c>
      <c r="DL37" s="17">
        <v>14.3</v>
      </c>
      <c r="DM37" s="17">
        <v>17.600000000000001</v>
      </c>
      <c r="DN37" s="17">
        <v>28.6</v>
      </c>
      <c r="DO37" s="17">
        <v>79</v>
      </c>
      <c r="DP37" s="17">
        <v>4.4000000000000004</v>
      </c>
      <c r="DQ37" s="17">
        <v>2.4</v>
      </c>
      <c r="DR37" s="17">
        <v>2.4</v>
      </c>
      <c r="DS37" s="17"/>
      <c r="DT37" s="17">
        <v>18.2</v>
      </c>
      <c r="DU37" s="17">
        <v>3.3</v>
      </c>
      <c r="DV37" s="17">
        <v>20.3</v>
      </c>
      <c r="DW37" s="17">
        <v>3</v>
      </c>
      <c r="DX37" s="17"/>
      <c r="DY37" s="17">
        <v>19.8</v>
      </c>
      <c r="DZ37" s="17">
        <v>9.5</v>
      </c>
      <c r="EA37" s="17">
        <v>20.3</v>
      </c>
      <c r="EB37" s="17">
        <v>20.3</v>
      </c>
      <c r="EC37" s="17">
        <v>20</v>
      </c>
      <c r="ED37" s="17">
        <v>22.1</v>
      </c>
      <c r="EE37" s="17">
        <v>76.400000000000006</v>
      </c>
      <c r="EF37" s="17">
        <v>34.6</v>
      </c>
      <c r="EG37" s="17">
        <v>61.4</v>
      </c>
      <c r="EH37" s="17">
        <v>64.5</v>
      </c>
      <c r="EI37" s="17">
        <v>11.3</v>
      </c>
      <c r="EJ37" s="17">
        <v>8.1</v>
      </c>
      <c r="EK37" s="17">
        <v>20.3</v>
      </c>
      <c r="EL37" s="17">
        <v>7</v>
      </c>
      <c r="EM37" s="17">
        <v>8.8000000000000007</v>
      </c>
      <c r="EN37" s="17">
        <v>20.399999999999999</v>
      </c>
      <c r="EO37" s="17">
        <v>20.399999999999999</v>
      </c>
      <c r="EP37" s="17">
        <v>20.2</v>
      </c>
      <c r="EQ37" s="17">
        <v>15.2</v>
      </c>
      <c r="ER37" s="17">
        <v>183.43</v>
      </c>
      <c r="ES37" s="17">
        <v>16.899999999999999</v>
      </c>
      <c r="ET37" s="17">
        <v>137.80000000000001</v>
      </c>
      <c r="EU37" s="17">
        <v>0.6</v>
      </c>
      <c r="EV37" s="17">
        <v>117.7</v>
      </c>
      <c r="EW37" s="17">
        <v>117.5</v>
      </c>
      <c r="EX37" s="17">
        <v>100.2</v>
      </c>
      <c r="EY37" s="17">
        <v>16.7</v>
      </c>
      <c r="EZ37" s="17">
        <v>8</v>
      </c>
      <c r="FA37" s="17">
        <v>20</v>
      </c>
      <c r="FB37" s="17"/>
      <c r="FC37" s="17">
        <v>44.4</v>
      </c>
      <c r="FD37" s="17">
        <v>29.9</v>
      </c>
      <c r="FE37" s="17">
        <v>28.8</v>
      </c>
      <c r="FF37" s="17">
        <v>3</v>
      </c>
      <c r="FG37" s="17">
        <v>13.7</v>
      </c>
      <c r="FH37" s="17"/>
      <c r="FI37" s="17"/>
      <c r="FJ37" s="17">
        <v>7611.33</v>
      </c>
      <c r="FK37" s="15"/>
      <c r="FL37" s="17">
        <v>18.315570000000001</v>
      </c>
      <c r="FM37" s="17">
        <v>2.9980000000000002</v>
      </c>
      <c r="FN37" s="17"/>
      <c r="FO37" s="17">
        <v>13.2</v>
      </c>
      <c r="FP37" s="17"/>
      <c r="FQ37" s="17">
        <v>9.4404800000000009</v>
      </c>
      <c r="FR37" s="17">
        <v>10.6</v>
      </c>
      <c r="FS37" s="17">
        <v>15.3</v>
      </c>
      <c r="FT37" s="17">
        <v>69.854050000000001</v>
      </c>
    </row>
    <row r="38" spans="1:176" ht="24" customHeight="1" x14ac:dyDescent="0.3">
      <c r="A38" s="16" t="s">
        <v>70</v>
      </c>
      <c r="B38" s="16" t="s">
        <v>687</v>
      </c>
      <c r="C38" s="17"/>
      <c r="D38" s="17"/>
      <c r="E38" s="17">
        <v>649.70000000000005</v>
      </c>
      <c r="F38" s="17">
        <v>217.4</v>
      </c>
      <c r="G38" s="17"/>
      <c r="H38" s="17"/>
      <c r="I38" s="17">
        <v>90.7</v>
      </c>
      <c r="J38" s="17">
        <v>228.9</v>
      </c>
      <c r="K38" s="17"/>
      <c r="L38" s="17"/>
      <c r="M38" s="17">
        <v>111.4</v>
      </c>
      <c r="N38" s="17">
        <v>110.7</v>
      </c>
      <c r="O38" s="17">
        <v>112.4</v>
      </c>
      <c r="P38" s="17">
        <v>209.6</v>
      </c>
      <c r="Q38" s="17">
        <v>198.5</v>
      </c>
      <c r="R38" s="17">
        <v>106.2</v>
      </c>
      <c r="S38" s="17">
        <v>561.1</v>
      </c>
      <c r="T38" s="17">
        <v>10.5</v>
      </c>
      <c r="U38" s="17"/>
      <c r="V38" s="17"/>
      <c r="W38" s="17"/>
      <c r="X38" s="17"/>
      <c r="Y38" s="17">
        <v>167.1</v>
      </c>
      <c r="Z38" s="17">
        <v>7.8</v>
      </c>
      <c r="AA38" s="17">
        <v>3.4</v>
      </c>
      <c r="AB38" s="17">
        <v>0</v>
      </c>
      <c r="AC38" s="17">
        <v>6.7</v>
      </c>
      <c r="AD38" s="17">
        <v>10.199999999999999</v>
      </c>
      <c r="AE38" s="17">
        <v>143.6</v>
      </c>
      <c r="AF38" s="17">
        <v>7.5</v>
      </c>
      <c r="AG38" s="17"/>
      <c r="AH38" s="17"/>
      <c r="AI38" s="17"/>
      <c r="AJ38" s="17">
        <v>110.9</v>
      </c>
      <c r="AK38" s="17">
        <v>213.6</v>
      </c>
      <c r="AL38" s="17"/>
      <c r="AM38" s="17"/>
      <c r="AN38" s="17"/>
      <c r="AO38" s="17">
        <v>6.5</v>
      </c>
      <c r="AP38" s="17">
        <v>462.6</v>
      </c>
      <c r="AQ38" s="17">
        <v>81.900000000000006</v>
      </c>
      <c r="AR38" s="17">
        <v>150.69999999999999</v>
      </c>
      <c r="AS38" s="17">
        <v>42.2</v>
      </c>
      <c r="AT38" s="17">
        <v>18.5</v>
      </c>
      <c r="AU38" s="17">
        <v>19.7</v>
      </c>
      <c r="AV38" s="17">
        <v>90.6</v>
      </c>
      <c r="AW38" s="17"/>
      <c r="AX38" s="17"/>
      <c r="AY38" s="17"/>
      <c r="AZ38" s="17">
        <v>109.8</v>
      </c>
      <c r="BA38" s="17">
        <v>7.5</v>
      </c>
      <c r="BB38" s="17">
        <v>6.5</v>
      </c>
      <c r="BC38" s="17">
        <v>45</v>
      </c>
      <c r="BD38" s="17">
        <v>31.3</v>
      </c>
      <c r="BE38" s="17">
        <v>4</v>
      </c>
      <c r="BF38" s="17">
        <v>39.799999999999997</v>
      </c>
      <c r="BG38" s="17">
        <v>175.1</v>
      </c>
      <c r="BH38" s="17">
        <v>67.5</v>
      </c>
      <c r="BI38" s="17"/>
      <c r="BJ38" s="17"/>
      <c r="BK38" s="17">
        <v>48.1</v>
      </c>
      <c r="BL38" s="17"/>
      <c r="BM38" s="17"/>
      <c r="BN38" s="17"/>
      <c r="BO38" s="17">
        <v>87.1</v>
      </c>
      <c r="BP38" s="17">
        <v>158.69999999999999</v>
      </c>
      <c r="BQ38" s="17"/>
      <c r="BR38" s="17">
        <v>0</v>
      </c>
      <c r="BS38" s="17">
        <v>69.7</v>
      </c>
      <c r="BT38" s="17">
        <v>0</v>
      </c>
      <c r="BU38" s="17"/>
      <c r="BV38" s="17"/>
      <c r="BW38" s="17"/>
      <c r="BX38" s="17"/>
      <c r="BY38" s="17"/>
      <c r="BZ38" s="17"/>
      <c r="CA38" s="17"/>
      <c r="CB38" s="17">
        <v>4.7</v>
      </c>
      <c r="CC38" s="17">
        <v>269.60000000000002</v>
      </c>
      <c r="CD38" s="17">
        <v>106</v>
      </c>
      <c r="CE38" s="17">
        <v>65.5</v>
      </c>
      <c r="CF38" s="17">
        <v>75.099999999999994</v>
      </c>
      <c r="CG38" s="17">
        <v>30.5</v>
      </c>
      <c r="CH38" s="17"/>
      <c r="CI38" s="17"/>
      <c r="CJ38" s="17"/>
      <c r="CK38" s="17">
        <v>103</v>
      </c>
      <c r="CL38" s="17">
        <v>102.8</v>
      </c>
      <c r="CM38" s="17">
        <v>119.4</v>
      </c>
      <c r="CN38" s="17"/>
      <c r="CO38" s="17"/>
      <c r="CP38" s="17"/>
      <c r="CQ38" s="17"/>
      <c r="CR38" s="17"/>
      <c r="CS38" s="17">
        <v>0</v>
      </c>
      <c r="CT38" s="17"/>
      <c r="CU38" s="17">
        <v>1.2</v>
      </c>
      <c r="CV38" s="17">
        <v>104</v>
      </c>
      <c r="CW38" s="17">
        <v>76.7</v>
      </c>
      <c r="CX38" s="17">
        <v>15.8</v>
      </c>
      <c r="CY38" s="17"/>
      <c r="CZ38" s="17">
        <v>0.2</v>
      </c>
      <c r="DA38" s="17">
        <v>20</v>
      </c>
      <c r="DB38" s="17">
        <v>10.4</v>
      </c>
      <c r="DC38" s="17">
        <v>5.5</v>
      </c>
      <c r="DD38" s="17">
        <v>1.2</v>
      </c>
      <c r="DE38" s="17">
        <v>3.2</v>
      </c>
      <c r="DF38" s="17">
        <v>5</v>
      </c>
      <c r="DG38" s="17">
        <v>20.399999999999999</v>
      </c>
      <c r="DH38" s="17">
        <v>19.100000000000001</v>
      </c>
      <c r="DI38" s="17">
        <v>19</v>
      </c>
      <c r="DJ38" s="17">
        <v>3.6</v>
      </c>
      <c r="DK38" s="17">
        <v>9.3000000000000007</v>
      </c>
      <c r="DL38" s="17">
        <v>14.2</v>
      </c>
      <c r="DM38" s="17">
        <v>17.600000000000001</v>
      </c>
      <c r="DN38" s="17">
        <v>28.1</v>
      </c>
      <c r="DO38" s="17">
        <v>79.599999999999994</v>
      </c>
      <c r="DP38" s="17">
        <v>4.4000000000000004</v>
      </c>
      <c r="DQ38" s="17">
        <v>2.4</v>
      </c>
      <c r="DR38" s="17">
        <v>2.4</v>
      </c>
      <c r="DS38" s="17"/>
      <c r="DT38" s="17">
        <v>18.100000000000001</v>
      </c>
      <c r="DU38" s="17">
        <v>3.3</v>
      </c>
      <c r="DV38" s="17">
        <v>20.3</v>
      </c>
      <c r="DW38" s="17">
        <v>3</v>
      </c>
      <c r="DX38" s="17"/>
      <c r="DY38" s="17">
        <v>19.8</v>
      </c>
      <c r="DZ38" s="17">
        <v>9.5</v>
      </c>
      <c r="EA38" s="17">
        <v>20.399999999999999</v>
      </c>
      <c r="EB38" s="17">
        <v>20.3</v>
      </c>
      <c r="EC38" s="17">
        <v>20</v>
      </c>
      <c r="ED38" s="17">
        <v>19.399999999999999</v>
      </c>
      <c r="EE38" s="17">
        <v>79.5</v>
      </c>
      <c r="EF38" s="17">
        <v>35</v>
      </c>
      <c r="EG38" s="17">
        <v>57.1</v>
      </c>
      <c r="EH38" s="17">
        <v>60.3</v>
      </c>
      <c r="EI38" s="17">
        <v>10.7</v>
      </c>
      <c r="EJ38" s="17">
        <v>7.6</v>
      </c>
      <c r="EK38" s="17">
        <v>20.2</v>
      </c>
      <c r="EL38" s="17">
        <v>7</v>
      </c>
      <c r="EM38" s="17">
        <v>8.8000000000000007</v>
      </c>
      <c r="EN38" s="17">
        <v>20.399999999999999</v>
      </c>
      <c r="EO38" s="17">
        <v>20.399999999999999</v>
      </c>
      <c r="EP38" s="17">
        <v>20.2</v>
      </c>
      <c r="EQ38" s="17">
        <v>12.5</v>
      </c>
      <c r="ER38" s="17">
        <v>182.45</v>
      </c>
      <c r="ES38" s="17">
        <v>16.3</v>
      </c>
      <c r="ET38" s="17">
        <v>137.9</v>
      </c>
      <c r="EU38" s="17">
        <v>0.6</v>
      </c>
      <c r="EV38" s="17">
        <v>121</v>
      </c>
      <c r="EW38" s="17">
        <v>126.5</v>
      </c>
      <c r="EX38" s="17">
        <v>100</v>
      </c>
      <c r="EY38" s="17">
        <v>15.8</v>
      </c>
      <c r="EZ38" s="17">
        <v>8.1</v>
      </c>
      <c r="FA38" s="17">
        <v>20</v>
      </c>
      <c r="FB38" s="17"/>
      <c r="FC38" s="17">
        <v>43.8</v>
      </c>
      <c r="FD38" s="17">
        <v>29.7</v>
      </c>
      <c r="FE38" s="17">
        <v>28.7</v>
      </c>
      <c r="FF38" s="17">
        <v>2.9</v>
      </c>
      <c r="FG38" s="17">
        <v>13.4</v>
      </c>
      <c r="FH38" s="17"/>
      <c r="FI38" s="17"/>
      <c r="FJ38" s="17">
        <v>7701.55</v>
      </c>
      <c r="FK38" s="15"/>
      <c r="FL38" s="17">
        <v>19.41893</v>
      </c>
      <c r="FM38" s="17">
        <v>2.9980000000000002</v>
      </c>
      <c r="FN38" s="17"/>
      <c r="FO38" s="17">
        <v>13.2</v>
      </c>
      <c r="FP38" s="17"/>
      <c r="FQ38" s="17">
        <v>9.4411199999999997</v>
      </c>
      <c r="FR38" s="17">
        <v>10.6</v>
      </c>
      <c r="FS38" s="17">
        <v>15.3</v>
      </c>
      <c r="FT38" s="17">
        <v>70.95805</v>
      </c>
    </row>
    <row r="39" spans="1:176" ht="24" customHeight="1" x14ac:dyDescent="0.3">
      <c r="A39" s="16" t="s">
        <v>70</v>
      </c>
      <c r="B39" s="16" t="s">
        <v>688</v>
      </c>
      <c r="C39" s="17"/>
      <c r="D39" s="17"/>
      <c r="E39" s="17">
        <v>648.5</v>
      </c>
      <c r="F39" s="17">
        <v>217.1</v>
      </c>
      <c r="G39" s="17"/>
      <c r="H39" s="17"/>
      <c r="I39" s="17">
        <v>90.7</v>
      </c>
      <c r="J39" s="17">
        <v>228.9</v>
      </c>
      <c r="K39" s="17"/>
      <c r="L39" s="17"/>
      <c r="M39" s="17">
        <v>135.19999999999999</v>
      </c>
      <c r="N39" s="17">
        <v>135</v>
      </c>
      <c r="O39" s="17">
        <v>136.30000000000001</v>
      </c>
      <c r="P39" s="17">
        <v>229.9</v>
      </c>
      <c r="Q39" s="17">
        <v>199.5</v>
      </c>
      <c r="R39" s="17">
        <v>106.2</v>
      </c>
      <c r="S39" s="17">
        <v>560.6</v>
      </c>
      <c r="T39" s="17">
        <v>10.5</v>
      </c>
      <c r="U39" s="17"/>
      <c r="V39" s="17"/>
      <c r="W39" s="17"/>
      <c r="X39" s="17"/>
      <c r="Y39" s="17">
        <v>162.69999999999999</v>
      </c>
      <c r="Z39" s="17">
        <v>7.7</v>
      </c>
      <c r="AA39" s="17">
        <v>3.4</v>
      </c>
      <c r="AB39" s="17">
        <v>0</v>
      </c>
      <c r="AC39" s="17">
        <v>6.7</v>
      </c>
      <c r="AD39" s="17">
        <v>10.199999999999999</v>
      </c>
      <c r="AE39" s="17">
        <v>143.5</v>
      </c>
      <c r="AF39" s="17">
        <v>7.5</v>
      </c>
      <c r="AG39" s="17"/>
      <c r="AH39" s="17"/>
      <c r="AI39" s="17"/>
      <c r="AJ39" s="17">
        <v>110.8</v>
      </c>
      <c r="AK39" s="17">
        <v>223.4</v>
      </c>
      <c r="AL39" s="17"/>
      <c r="AM39" s="17"/>
      <c r="AN39" s="17"/>
      <c r="AO39" s="17">
        <v>6.5</v>
      </c>
      <c r="AP39" s="17">
        <v>465.4</v>
      </c>
      <c r="AQ39" s="17">
        <v>81.900000000000006</v>
      </c>
      <c r="AR39" s="17">
        <v>150.5</v>
      </c>
      <c r="AS39" s="17">
        <v>42.2</v>
      </c>
      <c r="AT39" s="17">
        <v>18.5</v>
      </c>
      <c r="AU39" s="17">
        <v>19.7</v>
      </c>
      <c r="AV39" s="17">
        <v>90.7</v>
      </c>
      <c r="AW39" s="17"/>
      <c r="AX39" s="17"/>
      <c r="AY39" s="17"/>
      <c r="AZ39" s="17">
        <v>109.5</v>
      </c>
      <c r="BA39" s="17">
        <v>7.5</v>
      </c>
      <c r="BB39" s="17">
        <v>6.4</v>
      </c>
      <c r="BC39" s="17">
        <v>45.2</v>
      </c>
      <c r="BD39" s="17">
        <v>31.1</v>
      </c>
      <c r="BE39" s="17">
        <v>4</v>
      </c>
      <c r="BF39" s="17">
        <v>39.9</v>
      </c>
      <c r="BG39" s="17">
        <v>174.7</v>
      </c>
      <c r="BH39" s="17">
        <v>67.2</v>
      </c>
      <c r="BI39" s="17"/>
      <c r="BJ39" s="17"/>
      <c r="BK39" s="17">
        <v>48</v>
      </c>
      <c r="BL39" s="17"/>
      <c r="BM39" s="17"/>
      <c r="BN39" s="17"/>
      <c r="BO39" s="17">
        <v>86.9</v>
      </c>
      <c r="BP39" s="17">
        <v>158.5</v>
      </c>
      <c r="BQ39" s="17"/>
      <c r="BR39" s="17">
        <v>0</v>
      </c>
      <c r="BS39" s="17">
        <v>69.2</v>
      </c>
      <c r="BT39" s="17">
        <v>0</v>
      </c>
      <c r="BU39" s="17"/>
      <c r="BV39" s="17"/>
      <c r="BW39" s="17"/>
      <c r="BX39" s="17"/>
      <c r="BY39" s="17"/>
      <c r="BZ39" s="17"/>
      <c r="CA39" s="17"/>
      <c r="CB39" s="17">
        <v>4.7</v>
      </c>
      <c r="CC39" s="17">
        <v>268.10000000000002</v>
      </c>
      <c r="CD39" s="17">
        <v>105.4</v>
      </c>
      <c r="CE39" s="17">
        <v>65.2</v>
      </c>
      <c r="CF39" s="17">
        <v>75.099999999999994</v>
      </c>
      <c r="CG39" s="17">
        <v>30.4</v>
      </c>
      <c r="CH39" s="17"/>
      <c r="CI39" s="17"/>
      <c r="CJ39" s="17"/>
      <c r="CK39" s="17">
        <v>103</v>
      </c>
      <c r="CL39" s="17">
        <v>102.9</v>
      </c>
      <c r="CM39" s="17">
        <v>119.7</v>
      </c>
      <c r="CN39" s="17"/>
      <c r="CO39" s="17"/>
      <c r="CP39" s="17"/>
      <c r="CQ39" s="17"/>
      <c r="CR39" s="17"/>
      <c r="CS39" s="17">
        <v>0</v>
      </c>
      <c r="CT39" s="17"/>
      <c r="CU39" s="17">
        <v>1.1000000000000001</v>
      </c>
      <c r="CV39" s="17">
        <v>89.8</v>
      </c>
      <c r="CW39" s="17">
        <v>75.900000000000006</v>
      </c>
      <c r="CX39" s="17">
        <v>16.5</v>
      </c>
      <c r="CY39" s="17"/>
      <c r="CZ39" s="17">
        <v>0.2</v>
      </c>
      <c r="DA39" s="17">
        <v>20</v>
      </c>
      <c r="DB39" s="17">
        <v>10.4</v>
      </c>
      <c r="DC39" s="17">
        <v>5.5</v>
      </c>
      <c r="DD39" s="17">
        <v>1.2</v>
      </c>
      <c r="DE39" s="17">
        <v>3.3</v>
      </c>
      <c r="DF39" s="17">
        <v>5.0999999999999996</v>
      </c>
      <c r="DG39" s="17">
        <v>20.2</v>
      </c>
      <c r="DH39" s="17">
        <v>20</v>
      </c>
      <c r="DI39" s="17">
        <v>19</v>
      </c>
      <c r="DJ39" s="17">
        <v>3.7</v>
      </c>
      <c r="DK39" s="17">
        <v>9.3000000000000007</v>
      </c>
      <c r="DL39" s="17">
        <v>14.1</v>
      </c>
      <c r="DM39" s="17">
        <v>17.399999999999999</v>
      </c>
      <c r="DN39" s="17">
        <v>27.8</v>
      </c>
      <c r="DO39" s="17">
        <v>75.400000000000006</v>
      </c>
      <c r="DP39" s="17">
        <v>4.4000000000000004</v>
      </c>
      <c r="DQ39" s="17">
        <v>2.4</v>
      </c>
      <c r="DR39" s="17">
        <v>2.4</v>
      </c>
      <c r="DS39" s="17"/>
      <c r="DT39" s="17">
        <v>17.899999999999999</v>
      </c>
      <c r="DU39" s="17">
        <v>3.3</v>
      </c>
      <c r="DV39" s="17">
        <v>20.3</v>
      </c>
      <c r="DW39" s="17">
        <v>3</v>
      </c>
      <c r="DX39" s="17"/>
      <c r="DY39" s="17">
        <v>19.8</v>
      </c>
      <c r="DZ39" s="17">
        <v>9.4</v>
      </c>
      <c r="EA39" s="17">
        <v>20.3</v>
      </c>
      <c r="EB39" s="17">
        <v>20.3</v>
      </c>
      <c r="EC39" s="17">
        <v>20</v>
      </c>
      <c r="ED39" s="17">
        <v>21.1</v>
      </c>
      <c r="EE39" s="17">
        <v>78.900000000000006</v>
      </c>
      <c r="EF39" s="17">
        <v>34.6</v>
      </c>
      <c r="EG39" s="17">
        <v>57.6</v>
      </c>
      <c r="EH39" s="17">
        <v>60.6</v>
      </c>
      <c r="EI39" s="17">
        <v>10.199999999999999</v>
      </c>
      <c r="EJ39" s="17">
        <v>7.3</v>
      </c>
      <c r="EK39" s="17">
        <v>19.899999999999999</v>
      </c>
      <c r="EL39" s="17">
        <v>7</v>
      </c>
      <c r="EM39" s="17">
        <v>8.8000000000000007</v>
      </c>
      <c r="EN39" s="17">
        <v>20.399999999999999</v>
      </c>
      <c r="EO39" s="17">
        <v>20.399999999999999</v>
      </c>
      <c r="EP39" s="17">
        <v>20.2</v>
      </c>
      <c r="EQ39" s="17">
        <v>15.1</v>
      </c>
      <c r="ER39" s="17">
        <v>202.53</v>
      </c>
      <c r="ES39" s="17">
        <v>14.6</v>
      </c>
      <c r="ET39" s="17">
        <v>137.5</v>
      </c>
      <c r="EU39" s="17">
        <v>0.6</v>
      </c>
      <c r="EV39" s="17">
        <v>123</v>
      </c>
      <c r="EW39" s="17">
        <v>129.5</v>
      </c>
      <c r="EX39" s="17">
        <v>99.4</v>
      </c>
      <c r="EY39" s="17">
        <v>14.3</v>
      </c>
      <c r="EZ39" s="17">
        <v>8</v>
      </c>
      <c r="FA39" s="17">
        <v>20</v>
      </c>
      <c r="FB39" s="17"/>
      <c r="FC39" s="17">
        <v>44.1</v>
      </c>
      <c r="FD39" s="17">
        <v>30.3</v>
      </c>
      <c r="FE39" s="17">
        <v>28.6</v>
      </c>
      <c r="FF39" s="17">
        <v>2.6</v>
      </c>
      <c r="FG39" s="17">
        <v>13.5</v>
      </c>
      <c r="FH39" s="17"/>
      <c r="FI39" s="17"/>
      <c r="FJ39" s="17">
        <v>7802.33</v>
      </c>
      <c r="FK39" s="15"/>
      <c r="FL39" s="17">
        <v>24.34694</v>
      </c>
      <c r="FM39" s="17">
        <v>2.9849999999999999</v>
      </c>
      <c r="FN39" s="17"/>
      <c r="FO39" s="17">
        <v>13.2</v>
      </c>
      <c r="FP39" s="17"/>
      <c r="FQ39" s="17">
        <v>9.4411500000000004</v>
      </c>
      <c r="FR39" s="17">
        <v>10.6</v>
      </c>
      <c r="FS39" s="17">
        <v>15.3</v>
      </c>
      <c r="FT39" s="17">
        <v>75.873090000000005</v>
      </c>
    </row>
    <row r="40" spans="1:176" ht="24" customHeight="1" x14ac:dyDescent="0.3">
      <c r="A40" s="16" t="s">
        <v>70</v>
      </c>
      <c r="B40" s="16" t="s">
        <v>689</v>
      </c>
      <c r="C40" s="17"/>
      <c r="D40" s="17"/>
      <c r="E40" s="17">
        <v>642.70000000000005</v>
      </c>
      <c r="F40" s="17">
        <v>215.2</v>
      </c>
      <c r="G40" s="17"/>
      <c r="H40" s="17"/>
      <c r="I40" s="17">
        <v>89.6</v>
      </c>
      <c r="J40" s="17">
        <v>226.5</v>
      </c>
      <c r="K40" s="17"/>
      <c r="L40" s="17"/>
      <c r="M40" s="17">
        <v>127.6</v>
      </c>
      <c r="N40" s="17">
        <v>127.8</v>
      </c>
      <c r="O40" s="17">
        <v>128.6</v>
      </c>
      <c r="P40" s="17">
        <v>236.8</v>
      </c>
      <c r="Q40" s="17">
        <v>200.5</v>
      </c>
      <c r="R40" s="17">
        <v>106.3</v>
      </c>
      <c r="S40" s="17">
        <v>553.1</v>
      </c>
      <c r="T40" s="17">
        <v>10.5</v>
      </c>
      <c r="U40" s="17"/>
      <c r="V40" s="17"/>
      <c r="W40" s="17"/>
      <c r="X40" s="17"/>
      <c r="Y40" s="17">
        <v>159.6</v>
      </c>
      <c r="Z40" s="17">
        <v>7.1</v>
      </c>
      <c r="AA40" s="17">
        <v>3.2</v>
      </c>
      <c r="AB40" s="17">
        <v>0</v>
      </c>
      <c r="AC40" s="17">
        <v>6.7</v>
      </c>
      <c r="AD40" s="17">
        <v>10.199999999999999</v>
      </c>
      <c r="AE40" s="17">
        <v>142.69999999999999</v>
      </c>
      <c r="AF40" s="17">
        <v>7.5</v>
      </c>
      <c r="AG40" s="17"/>
      <c r="AH40" s="17"/>
      <c r="AI40" s="17"/>
      <c r="AJ40" s="17">
        <v>109.9</v>
      </c>
      <c r="AK40" s="17">
        <v>222.9</v>
      </c>
      <c r="AL40" s="17"/>
      <c r="AM40" s="17"/>
      <c r="AN40" s="17"/>
      <c r="AO40" s="17">
        <v>6.5</v>
      </c>
      <c r="AP40" s="17">
        <v>461.5</v>
      </c>
      <c r="AQ40" s="17">
        <v>81.8</v>
      </c>
      <c r="AR40" s="17">
        <v>139.80000000000001</v>
      </c>
      <c r="AS40" s="17">
        <v>42.3</v>
      </c>
      <c r="AT40" s="17">
        <v>18.5</v>
      </c>
      <c r="AU40" s="17">
        <v>19.7</v>
      </c>
      <c r="AV40" s="17">
        <v>87.9</v>
      </c>
      <c r="AW40" s="17"/>
      <c r="AX40" s="17"/>
      <c r="AY40" s="17"/>
      <c r="AZ40" s="17">
        <v>107.8</v>
      </c>
      <c r="BA40" s="17">
        <v>7.5</v>
      </c>
      <c r="BB40" s="17">
        <v>6.4</v>
      </c>
      <c r="BC40" s="17">
        <v>43.1</v>
      </c>
      <c r="BD40" s="17">
        <v>31</v>
      </c>
      <c r="BE40" s="17">
        <v>4</v>
      </c>
      <c r="BF40" s="17">
        <v>38.1</v>
      </c>
      <c r="BG40" s="17">
        <v>172</v>
      </c>
      <c r="BH40" s="17">
        <v>65.900000000000006</v>
      </c>
      <c r="BI40" s="17"/>
      <c r="BJ40" s="17"/>
      <c r="BK40" s="17">
        <v>48.3</v>
      </c>
      <c r="BL40" s="17"/>
      <c r="BM40" s="17"/>
      <c r="BN40" s="17"/>
      <c r="BO40" s="17">
        <v>86.3</v>
      </c>
      <c r="BP40" s="17">
        <v>159.1</v>
      </c>
      <c r="BQ40" s="17"/>
      <c r="BR40" s="17">
        <v>0</v>
      </c>
      <c r="BS40" s="17">
        <v>69.599999999999994</v>
      </c>
      <c r="BT40" s="17">
        <v>0</v>
      </c>
      <c r="BU40" s="17"/>
      <c r="BV40" s="17"/>
      <c r="BW40" s="17"/>
      <c r="BX40" s="17"/>
      <c r="BY40" s="17"/>
      <c r="BZ40" s="17"/>
      <c r="CA40" s="17"/>
      <c r="CB40" s="17">
        <v>4.7</v>
      </c>
      <c r="CC40" s="17">
        <v>248.3</v>
      </c>
      <c r="CD40" s="17">
        <v>102.4</v>
      </c>
      <c r="CE40" s="17">
        <v>64.3</v>
      </c>
      <c r="CF40" s="17">
        <v>74.8</v>
      </c>
      <c r="CG40" s="17">
        <v>29.8</v>
      </c>
      <c r="CH40" s="17"/>
      <c r="CI40" s="17"/>
      <c r="CJ40" s="17"/>
      <c r="CK40" s="17">
        <v>103.1</v>
      </c>
      <c r="CL40" s="17">
        <v>101.9</v>
      </c>
      <c r="CM40" s="17">
        <v>120.3</v>
      </c>
      <c r="CN40" s="17"/>
      <c r="CO40" s="17"/>
      <c r="CP40" s="17"/>
      <c r="CQ40" s="17"/>
      <c r="CR40" s="17"/>
      <c r="CS40" s="17">
        <v>0</v>
      </c>
      <c r="CT40" s="17"/>
      <c r="CU40" s="17">
        <v>0.9</v>
      </c>
      <c r="CV40" s="17">
        <v>81.400000000000006</v>
      </c>
      <c r="CW40" s="17">
        <v>74.3</v>
      </c>
      <c r="CX40" s="17">
        <v>15.1</v>
      </c>
      <c r="CY40" s="17"/>
      <c r="CZ40" s="17">
        <v>0.1</v>
      </c>
      <c r="DA40" s="17">
        <v>20</v>
      </c>
      <c r="DB40" s="17">
        <v>10.4</v>
      </c>
      <c r="DC40" s="17">
        <v>5.4</v>
      </c>
      <c r="DD40" s="17">
        <v>1.2</v>
      </c>
      <c r="DE40" s="17">
        <v>3.3</v>
      </c>
      <c r="DF40" s="17">
        <v>5</v>
      </c>
      <c r="DG40" s="17">
        <v>19.899999999999999</v>
      </c>
      <c r="DH40" s="17">
        <v>20</v>
      </c>
      <c r="DI40" s="17">
        <v>19</v>
      </c>
      <c r="DJ40" s="17">
        <v>3.7</v>
      </c>
      <c r="DK40" s="17">
        <v>9.3000000000000007</v>
      </c>
      <c r="DL40" s="17">
        <v>13.8</v>
      </c>
      <c r="DM40" s="17">
        <v>17</v>
      </c>
      <c r="DN40" s="17">
        <v>25.8</v>
      </c>
      <c r="DO40" s="17">
        <v>74.5</v>
      </c>
      <c r="DP40" s="17">
        <v>4.4000000000000004</v>
      </c>
      <c r="DQ40" s="17">
        <v>2.4</v>
      </c>
      <c r="DR40" s="17">
        <v>2.4</v>
      </c>
      <c r="DS40" s="17"/>
      <c r="DT40" s="17">
        <v>17.3</v>
      </c>
      <c r="DU40" s="17">
        <v>3.3</v>
      </c>
      <c r="DV40" s="17">
        <v>20.3</v>
      </c>
      <c r="DW40" s="17">
        <v>3</v>
      </c>
      <c r="DX40" s="17"/>
      <c r="DY40" s="17">
        <v>19.8</v>
      </c>
      <c r="DZ40" s="17">
        <v>9.4</v>
      </c>
      <c r="EA40" s="17">
        <v>20.2</v>
      </c>
      <c r="EB40" s="17">
        <v>20.2</v>
      </c>
      <c r="EC40" s="17">
        <v>20</v>
      </c>
      <c r="ED40" s="17">
        <v>23.9</v>
      </c>
      <c r="EE40" s="17">
        <v>79</v>
      </c>
      <c r="EF40" s="17">
        <v>33.9</v>
      </c>
      <c r="EG40" s="17">
        <v>57.5</v>
      </c>
      <c r="EH40" s="17">
        <v>60.1</v>
      </c>
      <c r="EI40" s="17">
        <v>10.199999999999999</v>
      </c>
      <c r="EJ40" s="17">
        <v>7.5</v>
      </c>
      <c r="EK40" s="17">
        <v>20</v>
      </c>
      <c r="EL40" s="17">
        <v>6.9</v>
      </c>
      <c r="EM40" s="17">
        <v>8.8000000000000007</v>
      </c>
      <c r="EN40" s="17">
        <v>20.399999999999999</v>
      </c>
      <c r="EO40" s="17">
        <v>20.399999999999999</v>
      </c>
      <c r="EP40" s="17">
        <v>20.2</v>
      </c>
      <c r="EQ40" s="17">
        <v>14.9</v>
      </c>
      <c r="ER40" s="17">
        <v>189.85</v>
      </c>
      <c r="ES40" s="17">
        <v>12.7</v>
      </c>
      <c r="ET40" s="17">
        <v>136</v>
      </c>
      <c r="EU40" s="17">
        <v>0.6</v>
      </c>
      <c r="EV40" s="17">
        <v>122</v>
      </c>
      <c r="EW40" s="17">
        <v>145.80000000000001</v>
      </c>
      <c r="EX40" s="17">
        <v>97.8</v>
      </c>
      <c r="EY40" s="17">
        <v>12.6</v>
      </c>
      <c r="EZ40" s="17">
        <v>8.1999999999999993</v>
      </c>
      <c r="FA40" s="17">
        <v>20</v>
      </c>
      <c r="FB40" s="17"/>
      <c r="FC40" s="17">
        <v>43.8</v>
      </c>
      <c r="FD40" s="17">
        <v>29.8</v>
      </c>
      <c r="FE40" s="17">
        <v>28.7</v>
      </c>
      <c r="FF40" s="17">
        <v>3.1</v>
      </c>
      <c r="FG40" s="17">
        <v>13.5</v>
      </c>
      <c r="FH40" s="17"/>
      <c r="FI40" s="17"/>
      <c r="FJ40" s="17">
        <v>7692.65</v>
      </c>
      <c r="FK40" s="15"/>
      <c r="FL40" s="17">
        <v>24.51005</v>
      </c>
      <c r="FM40" s="17">
        <v>2.9980000000000002</v>
      </c>
      <c r="FN40" s="17"/>
      <c r="FO40" s="17">
        <v>13.2</v>
      </c>
      <c r="FP40" s="17"/>
      <c r="FQ40" s="17">
        <v>9.4415300000000002</v>
      </c>
      <c r="FR40" s="17">
        <v>10.6</v>
      </c>
      <c r="FS40" s="17">
        <v>15.3</v>
      </c>
      <c r="FT40" s="17">
        <v>76.049580000000006</v>
      </c>
    </row>
    <row r="41" spans="1:176" ht="24" customHeight="1" x14ac:dyDescent="0.3">
      <c r="A41" s="16" t="s">
        <v>70</v>
      </c>
      <c r="B41" s="16" t="s">
        <v>690</v>
      </c>
      <c r="C41" s="17"/>
      <c r="D41" s="17"/>
      <c r="E41" s="17">
        <v>647.9</v>
      </c>
      <c r="F41" s="17">
        <v>217.1</v>
      </c>
      <c r="G41" s="17"/>
      <c r="H41" s="17"/>
      <c r="I41" s="17">
        <v>90.2</v>
      </c>
      <c r="J41" s="17">
        <v>228.3</v>
      </c>
      <c r="K41" s="17"/>
      <c r="L41" s="17"/>
      <c r="M41" s="17">
        <v>129</v>
      </c>
      <c r="N41" s="17">
        <v>129.69999999999999</v>
      </c>
      <c r="O41" s="17">
        <v>129.19999999999999</v>
      </c>
      <c r="P41" s="17">
        <v>233.8</v>
      </c>
      <c r="Q41" s="17">
        <v>200.5</v>
      </c>
      <c r="R41" s="17">
        <v>106.5</v>
      </c>
      <c r="S41" s="17">
        <v>559.4</v>
      </c>
      <c r="T41" s="17">
        <v>10.5</v>
      </c>
      <c r="U41" s="17"/>
      <c r="V41" s="17"/>
      <c r="W41" s="17"/>
      <c r="X41" s="17"/>
      <c r="Y41" s="17">
        <v>164.7</v>
      </c>
      <c r="Z41" s="17">
        <v>7.4</v>
      </c>
      <c r="AA41" s="17">
        <v>3.5</v>
      </c>
      <c r="AB41" s="17">
        <v>0</v>
      </c>
      <c r="AC41" s="17">
        <v>6.7</v>
      </c>
      <c r="AD41" s="17">
        <v>10.199999999999999</v>
      </c>
      <c r="AE41" s="17">
        <v>143.30000000000001</v>
      </c>
      <c r="AF41" s="17">
        <v>7.6</v>
      </c>
      <c r="AG41" s="17"/>
      <c r="AH41" s="17"/>
      <c r="AI41" s="17"/>
      <c r="AJ41" s="17">
        <v>110.9</v>
      </c>
      <c r="AK41" s="17">
        <v>220.9</v>
      </c>
      <c r="AL41" s="17"/>
      <c r="AM41" s="17"/>
      <c r="AN41" s="17"/>
      <c r="AO41" s="17">
        <v>6.5</v>
      </c>
      <c r="AP41" s="17">
        <v>460</v>
      </c>
      <c r="AQ41" s="17">
        <v>81.900000000000006</v>
      </c>
      <c r="AR41" s="17">
        <v>148.80000000000001</v>
      </c>
      <c r="AS41" s="17">
        <v>42.3</v>
      </c>
      <c r="AT41" s="17">
        <v>18.5</v>
      </c>
      <c r="AU41" s="17">
        <v>19.7</v>
      </c>
      <c r="AV41" s="17">
        <v>89.1</v>
      </c>
      <c r="AW41" s="17"/>
      <c r="AX41" s="17"/>
      <c r="AY41" s="17"/>
      <c r="AZ41" s="17">
        <v>108.3</v>
      </c>
      <c r="BA41" s="17">
        <v>7.5</v>
      </c>
      <c r="BB41" s="17">
        <v>6.4</v>
      </c>
      <c r="BC41" s="17">
        <v>43.7</v>
      </c>
      <c r="BD41" s="17">
        <v>31.5</v>
      </c>
      <c r="BE41" s="17">
        <v>4</v>
      </c>
      <c r="BF41" s="17">
        <v>38.700000000000003</v>
      </c>
      <c r="BG41" s="17">
        <v>174</v>
      </c>
      <c r="BH41" s="17">
        <v>66.900000000000006</v>
      </c>
      <c r="BI41" s="17"/>
      <c r="BJ41" s="17"/>
      <c r="BK41" s="17">
        <v>48.3</v>
      </c>
      <c r="BL41" s="17"/>
      <c r="BM41" s="17"/>
      <c r="BN41" s="17"/>
      <c r="BO41" s="17">
        <v>86.9</v>
      </c>
      <c r="BP41" s="17">
        <v>159.30000000000001</v>
      </c>
      <c r="BQ41" s="17"/>
      <c r="BR41" s="17">
        <v>0</v>
      </c>
      <c r="BS41" s="17">
        <v>69.099999999999994</v>
      </c>
      <c r="BT41" s="17">
        <v>0</v>
      </c>
      <c r="BU41" s="17"/>
      <c r="BV41" s="17"/>
      <c r="BW41" s="17"/>
      <c r="BX41" s="17"/>
      <c r="BY41" s="17"/>
      <c r="BZ41" s="17"/>
      <c r="CA41" s="17"/>
      <c r="CB41" s="17">
        <v>4.7</v>
      </c>
      <c r="CC41" s="17">
        <v>268.2</v>
      </c>
      <c r="CD41" s="17">
        <v>105.5</v>
      </c>
      <c r="CE41" s="17">
        <v>65.2</v>
      </c>
      <c r="CF41" s="17">
        <v>75.2</v>
      </c>
      <c r="CG41" s="17">
        <v>30.2</v>
      </c>
      <c r="CH41" s="17"/>
      <c r="CI41" s="17"/>
      <c r="CJ41" s="17"/>
      <c r="CK41" s="17">
        <v>143.19999999999999</v>
      </c>
      <c r="CL41" s="17">
        <v>146</v>
      </c>
      <c r="CM41" s="17">
        <v>143.19999999999999</v>
      </c>
      <c r="CN41" s="17"/>
      <c r="CO41" s="17"/>
      <c r="CP41" s="17"/>
      <c r="CQ41" s="17"/>
      <c r="CR41" s="17"/>
      <c r="CS41" s="17">
        <v>0</v>
      </c>
      <c r="CT41" s="17"/>
      <c r="CU41" s="17">
        <v>0.8</v>
      </c>
      <c r="CV41" s="17">
        <v>83.6</v>
      </c>
      <c r="CW41" s="17">
        <v>71.8</v>
      </c>
      <c r="CX41" s="17">
        <v>11.8</v>
      </c>
      <c r="CY41" s="17"/>
      <c r="CZ41" s="17">
        <v>0.1</v>
      </c>
      <c r="DA41" s="17">
        <v>20</v>
      </c>
      <c r="DB41" s="17">
        <v>10.4</v>
      </c>
      <c r="DC41" s="17">
        <v>5.5</v>
      </c>
      <c r="DD41" s="17">
        <v>1.2</v>
      </c>
      <c r="DE41" s="17">
        <v>3.2</v>
      </c>
      <c r="DF41" s="17">
        <v>5</v>
      </c>
      <c r="DG41" s="17">
        <v>20.2</v>
      </c>
      <c r="DH41" s="17">
        <v>20</v>
      </c>
      <c r="DI41" s="17">
        <v>19</v>
      </c>
      <c r="DJ41" s="17">
        <v>3.7</v>
      </c>
      <c r="DK41" s="17">
        <v>9.3000000000000007</v>
      </c>
      <c r="DL41" s="17">
        <v>13.2</v>
      </c>
      <c r="DM41" s="17">
        <v>16.2</v>
      </c>
      <c r="DN41" s="17">
        <v>26.4</v>
      </c>
      <c r="DO41" s="17">
        <v>75.3</v>
      </c>
      <c r="DP41" s="17">
        <v>4.4000000000000004</v>
      </c>
      <c r="DQ41" s="17">
        <v>2.4</v>
      </c>
      <c r="DR41" s="17">
        <v>2.4</v>
      </c>
      <c r="DS41" s="17"/>
      <c r="DT41" s="17">
        <v>0</v>
      </c>
      <c r="DU41" s="17">
        <v>3.3</v>
      </c>
      <c r="DV41" s="17">
        <v>20.3</v>
      </c>
      <c r="DW41" s="17">
        <v>3</v>
      </c>
      <c r="DX41" s="17"/>
      <c r="DY41" s="17">
        <v>19.8</v>
      </c>
      <c r="DZ41" s="17">
        <v>9.5</v>
      </c>
      <c r="EA41" s="17">
        <v>20.3</v>
      </c>
      <c r="EB41" s="17">
        <v>20.3</v>
      </c>
      <c r="EC41" s="17">
        <v>20</v>
      </c>
      <c r="ED41" s="17">
        <v>27.5</v>
      </c>
      <c r="EE41" s="17">
        <v>80</v>
      </c>
      <c r="EF41" s="17">
        <v>32.700000000000003</v>
      </c>
      <c r="EG41" s="17">
        <v>63.2</v>
      </c>
      <c r="EH41" s="17">
        <v>66.7</v>
      </c>
      <c r="EI41" s="17">
        <v>11.8</v>
      </c>
      <c r="EJ41" s="17">
        <v>8.5</v>
      </c>
      <c r="EK41" s="17">
        <v>20.2</v>
      </c>
      <c r="EL41" s="17">
        <v>6.9</v>
      </c>
      <c r="EM41" s="17">
        <v>8.9</v>
      </c>
      <c r="EN41" s="17">
        <v>20.399999999999999</v>
      </c>
      <c r="EO41" s="17">
        <v>20.399999999999999</v>
      </c>
      <c r="EP41" s="17">
        <v>20.2</v>
      </c>
      <c r="EQ41" s="17">
        <v>13.8</v>
      </c>
      <c r="ER41" s="17">
        <v>183.24</v>
      </c>
      <c r="ES41" s="17">
        <v>10.6</v>
      </c>
      <c r="ET41" s="17">
        <v>131</v>
      </c>
      <c r="EU41" s="17">
        <v>0.6</v>
      </c>
      <c r="EV41" s="17">
        <v>119.1</v>
      </c>
      <c r="EW41" s="17">
        <v>144.4</v>
      </c>
      <c r="EX41" s="17">
        <v>93.6</v>
      </c>
      <c r="EY41" s="17">
        <v>10.4</v>
      </c>
      <c r="EZ41" s="17">
        <v>8.1</v>
      </c>
      <c r="FA41" s="17">
        <v>20</v>
      </c>
      <c r="FB41" s="17"/>
      <c r="FC41" s="17">
        <v>43.4</v>
      </c>
      <c r="FD41" s="17">
        <v>29.9</v>
      </c>
      <c r="FE41" s="17">
        <v>28.9</v>
      </c>
      <c r="FF41" s="17">
        <v>3.3</v>
      </c>
      <c r="FG41" s="17">
        <v>13.5</v>
      </c>
      <c r="FH41" s="17"/>
      <c r="FI41" s="17"/>
      <c r="FJ41" s="17">
        <v>7833.74</v>
      </c>
      <c r="FK41" s="15"/>
      <c r="FL41" s="17">
        <v>21.644179999999999</v>
      </c>
      <c r="FM41" s="17">
        <v>2.9929999999999999</v>
      </c>
      <c r="FN41" s="17"/>
      <c r="FO41" s="17">
        <v>13.2</v>
      </c>
      <c r="FP41" s="17"/>
      <c r="FQ41" s="17">
        <v>9.4422200000000007</v>
      </c>
      <c r="FR41" s="17">
        <v>10.8</v>
      </c>
      <c r="FS41" s="17">
        <v>15.3</v>
      </c>
      <c r="FT41" s="17">
        <v>73.379400000000004</v>
      </c>
    </row>
    <row r="42" spans="1:176" ht="24" customHeight="1" x14ac:dyDescent="0.3">
      <c r="A42" s="18" t="s">
        <v>70</v>
      </c>
      <c r="B42" s="18" t="s">
        <v>691</v>
      </c>
      <c r="C42" s="19"/>
      <c r="D42" s="19"/>
      <c r="E42" s="19">
        <v>645.20000000000005</v>
      </c>
      <c r="F42" s="19">
        <v>215</v>
      </c>
      <c r="G42" s="19"/>
      <c r="H42" s="19"/>
      <c r="I42" s="19">
        <v>90.8</v>
      </c>
      <c r="J42" s="19">
        <v>229.3</v>
      </c>
      <c r="K42" s="19"/>
      <c r="L42" s="19"/>
      <c r="M42" s="19">
        <v>114.9</v>
      </c>
      <c r="N42" s="19">
        <v>114.9</v>
      </c>
      <c r="O42" s="19">
        <v>115.6</v>
      </c>
      <c r="P42" s="19">
        <v>217.9</v>
      </c>
      <c r="Q42" s="19">
        <v>202.1</v>
      </c>
      <c r="R42" s="19">
        <v>106.2</v>
      </c>
      <c r="S42" s="19">
        <v>554.29999999999995</v>
      </c>
      <c r="T42" s="19">
        <v>10.8</v>
      </c>
      <c r="U42" s="19"/>
      <c r="V42" s="19"/>
      <c r="W42" s="19"/>
      <c r="X42" s="19"/>
      <c r="Y42" s="19">
        <v>163.80000000000001</v>
      </c>
      <c r="Z42" s="19">
        <v>7</v>
      </c>
      <c r="AA42" s="19">
        <v>3.5</v>
      </c>
      <c r="AB42" s="19">
        <v>0</v>
      </c>
      <c r="AC42" s="19">
        <v>6.7</v>
      </c>
      <c r="AD42" s="19">
        <v>10.199999999999999</v>
      </c>
      <c r="AE42" s="19">
        <v>143.80000000000001</v>
      </c>
      <c r="AF42" s="19">
        <v>7.6</v>
      </c>
      <c r="AG42" s="19"/>
      <c r="AH42" s="19"/>
      <c r="AI42" s="19"/>
      <c r="AJ42" s="19">
        <v>110.4</v>
      </c>
      <c r="AK42" s="19">
        <v>223.4</v>
      </c>
      <c r="AL42" s="19"/>
      <c r="AM42" s="19"/>
      <c r="AN42" s="19"/>
      <c r="AO42" s="19">
        <v>6.5</v>
      </c>
      <c r="AP42" s="19">
        <v>457.7</v>
      </c>
      <c r="AQ42" s="19">
        <v>81.8</v>
      </c>
      <c r="AR42" s="19">
        <v>138</v>
      </c>
      <c r="AS42" s="19">
        <v>42.3</v>
      </c>
      <c r="AT42" s="19">
        <v>18.5</v>
      </c>
      <c r="AU42" s="19">
        <v>19.7</v>
      </c>
      <c r="AV42" s="19">
        <v>89.3</v>
      </c>
      <c r="AW42" s="19"/>
      <c r="AX42" s="19"/>
      <c r="AY42" s="19"/>
      <c r="AZ42" s="19">
        <v>108.1</v>
      </c>
      <c r="BA42" s="19">
        <v>7.5</v>
      </c>
      <c r="BB42" s="19">
        <v>6.4</v>
      </c>
      <c r="BC42" s="19">
        <v>43</v>
      </c>
      <c r="BD42" s="19">
        <v>31.6</v>
      </c>
      <c r="BE42" s="19">
        <v>4</v>
      </c>
      <c r="BF42" s="19">
        <v>39.1</v>
      </c>
      <c r="BG42" s="19">
        <v>172.1</v>
      </c>
      <c r="BH42" s="19">
        <v>65.8</v>
      </c>
      <c r="BI42" s="19"/>
      <c r="BJ42" s="19"/>
      <c r="BK42" s="19">
        <v>48</v>
      </c>
      <c r="BL42" s="19"/>
      <c r="BM42" s="19"/>
      <c r="BN42" s="19"/>
      <c r="BO42" s="19">
        <v>88.6</v>
      </c>
      <c r="BP42" s="19">
        <v>157.4</v>
      </c>
      <c r="BQ42" s="19"/>
      <c r="BR42" s="19">
        <v>0</v>
      </c>
      <c r="BS42" s="19">
        <v>68.400000000000006</v>
      </c>
      <c r="BT42" s="19">
        <v>0</v>
      </c>
      <c r="BU42" s="19"/>
      <c r="BV42" s="19"/>
      <c r="BW42" s="19"/>
      <c r="BX42" s="19"/>
      <c r="BY42" s="19"/>
      <c r="BZ42" s="19"/>
      <c r="CA42" s="19"/>
      <c r="CB42" s="19">
        <v>4.7</v>
      </c>
      <c r="CC42" s="19">
        <v>205.3</v>
      </c>
      <c r="CD42" s="19">
        <v>125</v>
      </c>
      <c r="CE42" s="19">
        <v>65.400000000000006</v>
      </c>
      <c r="CF42" s="19">
        <v>75.7</v>
      </c>
      <c r="CG42" s="19">
        <v>30.4</v>
      </c>
      <c r="CH42" s="19"/>
      <c r="CI42" s="19"/>
      <c r="CJ42" s="19"/>
      <c r="CK42" s="19">
        <v>142.19999999999999</v>
      </c>
      <c r="CL42" s="19">
        <v>144.30000000000001</v>
      </c>
      <c r="CM42" s="19">
        <v>146</v>
      </c>
      <c r="CN42" s="19"/>
      <c r="CO42" s="19"/>
      <c r="CP42" s="19"/>
      <c r="CQ42" s="19"/>
      <c r="CR42" s="19"/>
      <c r="CS42" s="19">
        <v>0</v>
      </c>
      <c r="CT42" s="19"/>
      <c r="CU42" s="19">
        <v>0.7</v>
      </c>
      <c r="CV42" s="19">
        <v>90.2</v>
      </c>
      <c r="CW42" s="19">
        <v>63.1</v>
      </c>
      <c r="CX42" s="19">
        <v>11.2</v>
      </c>
      <c r="CY42" s="19"/>
      <c r="CZ42" s="19">
        <v>0</v>
      </c>
      <c r="DA42" s="19">
        <v>20</v>
      </c>
      <c r="DB42" s="19">
        <v>10.4</v>
      </c>
      <c r="DC42" s="19">
        <v>5.5</v>
      </c>
      <c r="DD42" s="19">
        <v>1.2</v>
      </c>
      <c r="DE42" s="19">
        <v>3.2</v>
      </c>
      <c r="DF42" s="19">
        <v>4.9000000000000004</v>
      </c>
      <c r="DG42" s="19">
        <v>19.899999999999999</v>
      </c>
      <c r="DH42" s="19">
        <v>20</v>
      </c>
      <c r="DI42" s="19">
        <v>19</v>
      </c>
      <c r="DJ42" s="19">
        <v>3.7</v>
      </c>
      <c r="DK42" s="19">
        <v>9.3000000000000007</v>
      </c>
      <c r="DL42" s="19">
        <v>11.9</v>
      </c>
      <c r="DM42" s="19">
        <v>14.5</v>
      </c>
      <c r="DN42" s="19">
        <v>27.2</v>
      </c>
      <c r="DO42" s="19">
        <v>76.400000000000006</v>
      </c>
      <c r="DP42" s="19">
        <v>4.5999999999999996</v>
      </c>
      <c r="DQ42" s="19">
        <v>2.4</v>
      </c>
      <c r="DR42" s="19">
        <v>2.4</v>
      </c>
      <c r="DS42" s="19"/>
      <c r="DT42" s="19">
        <v>0</v>
      </c>
      <c r="DU42" s="19">
        <v>3.3</v>
      </c>
      <c r="DV42" s="19">
        <v>20.3</v>
      </c>
      <c r="DW42" s="19">
        <v>3</v>
      </c>
      <c r="DX42" s="19"/>
      <c r="DY42" s="19">
        <v>19.8</v>
      </c>
      <c r="DZ42" s="19">
        <v>8.8000000000000007</v>
      </c>
      <c r="EA42" s="19">
        <v>20.2</v>
      </c>
      <c r="EB42" s="19">
        <v>20.3</v>
      </c>
      <c r="EC42" s="19">
        <v>20</v>
      </c>
      <c r="ED42" s="19">
        <v>27.8</v>
      </c>
      <c r="EE42" s="19">
        <v>80</v>
      </c>
      <c r="EF42" s="19">
        <v>27.7</v>
      </c>
      <c r="EG42" s="19">
        <v>57</v>
      </c>
      <c r="EH42" s="19">
        <v>60.5</v>
      </c>
      <c r="EI42" s="19">
        <v>10.5</v>
      </c>
      <c r="EJ42" s="19">
        <v>7.6</v>
      </c>
      <c r="EK42" s="19">
        <v>20.2</v>
      </c>
      <c r="EL42" s="19">
        <v>6.9</v>
      </c>
      <c r="EM42" s="19">
        <v>9.1</v>
      </c>
      <c r="EN42" s="19">
        <v>20.399999999999999</v>
      </c>
      <c r="EO42" s="19">
        <v>20.399999999999999</v>
      </c>
      <c r="EP42" s="19">
        <v>20.2</v>
      </c>
      <c r="EQ42" s="19">
        <v>9.5</v>
      </c>
      <c r="ER42" s="19">
        <v>176.4</v>
      </c>
      <c r="ES42" s="19">
        <v>8</v>
      </c>
      <c r="ET42" s="19">
        <v>111.2</v>
      </c>
      <c r="EU42" s="19">
        <v>0.6</v>
      </c>
      <c r="EV42" s="19">
        <v>125.1</v>
      </c>
      <c r="EW42" s="19">
        <v>139.5</v>
      </c>
      <c r="EX42" s="19">
        <v>86.5</v>
      </c>
      <c r="EY42" s="19">
        <v>7.9</v>
      </c>
      <c r="EZ42" s="19">
        <v>8.1</v>
      </c>
      <c r="FA42" s="19">
        <v>20</v>
      </c>
      <c r="FB42" s="19"/>
      <c r="FC42" s="19">
        <v>44</v>
      </c>
      <c r="FD42" s="19">
        <v>30.2</v>
      </c>
      <c r="FE42" s="19">
        <v>28.9</v>
      </c>
      <c r="FF42" s="19">
        <v>3.3</v>
      </c>
      <c r="FG42" s="19">
        <v>13.4</v>
      </c>
      <c r="FH42" s="19"/>
      <c r="FI42" s="19"/>
      <c r="FJ42" s="19">
        <v>7644.5</v>
      </c>
      <c r="FK42" s="15"/>
      <c r="FL42" s="19">
        <v>21.650220000000001</v>
      </c>
      <c r="FM42" s="19">
        <v>2.996</v>
      </c>
      <c r="FN42" s="19"/>
      <c r="FO42" s="19">
        <v>13.2</v>
      </c>
      <c r="FP42" s="19"/>
      <c r="FQ42" s="19">
        <v>9.4426100000000002</v>
      </c>
      <c r="FR42" s="19">
        <v>10.7</v>
      </c>
      <c r="FS42" s="19">
        <v>15.3</v>
      </c>
      <c r="FT42" s="19">
        <v>73.288830000000004</v>
      </c>
    </row>
    <row r="43" spans="1:176" ht="24" customHeight="1" x14ac:dyDescent="0.3">
      <c r="A43" s="13" t="s">
        <v>70</v>
      </c>
      <c r="B43" s="13" t="s">
        <v>692</v>
      </c>
      <c r="C43" s="14"/>
      <c r="D43" s="14"/>
      <c r="E43" s="14">
        <v>650.5</v>
      </c>
      <c r="F43" s="14">
        <v>217.8</v>
      </c>
      <c r="G43" s="14"/>
      <c r="H43" s="14"/>
      <c r="I43" s="14">
        <v>90.5</v>
      </c>
      <c r="J43" s="14">
        <v>228.8</v>
      </c>
      <c r="K43" s="14"/>
      <c r="L43" s="14"/>
      <c r="M43" s="14">
        <v>126.5</v>
      </c>
      <c r="N43" s="14">
        <v>126.6</v>
      </c>
      <c r="O43" s="14">
        <v>126.4</v>
      </c>
      <c r="P43" s="14">
        <v>219.9</v>
      </c>
      <c r="Q43" s="14">
        <v>200.4</v>
      </c>
      <c r="R43" s="14">
        <v>106.3</v>
      </c>
      <c r="S43" s="14">
        <v>561.4</v>
      </c>
      <c r="T43" s="14">
        <v>10.5</v>
      </c>
      <c r="U43" s="14"/>
      <c r="V43" s="14"/>
      <c r="W43" s="14"/>
      <c r="X43" s="14"/>
      <c r="Y43" s="14">
        <v>163.4</v>
      </c>
      <c r="Z43" s="14">
        <v>7.7</v>
      </c>
      <c r="AA43" s="14">
        <v>3.6</v>
      </c>
      <c r="AB43" s="14">
        <v>0</v>
      </c>
      <c r="AC43" s="14">
        <v>6.7</v>
      </c>
      <c r="AD43" s="14">
        <v>10.199999999999999</v>
      </c>
      <c r="AE43" s="14">
        <v>143.9</v>
      </c>
      <c r="AF43" s="14">
        <v>7.6</v>
      </c>
      <c r="AG43" s="14"/>
      <c r="AH43" s="14"/>
      <c r="AI43" s="14"/>
      <c r="AJ43" s="14">
        <v>110.9</v>
      </c>
      <c r="AK43" s="14">
        <v>224.2</v>
      </c>
      <c r="AL43" s="14"/>
      <c r="AM43" s="14"/>
      <c r="AN43" s="14"/>
      <c r="AO43" s="14">
        <v>6.5</v>
      </c>
      <c r="AP43" s="14">
        <v>460.5</v>
      </c>
      <c r="AQ43" s="14">
        <v>81.8</v>
      </c>
      <c r="AR43" s="14">
        <v>139.1</v>
      </c>
      <c r="AS43" s="14">
        <v>42.2</v>
      </c>
      <c r="AT43" s="14">
        <v>18.5</v>
      </c>
      <c r="AU43" s="14">
        <v>19.7</v>
      </c>
      <c r="AV43" s="14">
        <v>91.5</v>
      </c>
      <c r="AW43" s="14"/>
      <c r="AX43" s="14"/>
      <c r="AY43" s="14"/>
      <c r="AZ43" s="14">
        <v>109.1</v>
      </c>
      <c r="BA43" s="14">
        <v>7.2</v>
      </c>
      <c r="BB43" s="14">
        <v>6.5</v>
      </c>
      <c r="BC43" s="14">
        <v>44.6</v>
      </c>
      <c r="BD43" s="14">
        <v>31.2</v>
      </c>
      <c r="BE43" s="14">
        <v>4</v>
      </c>
      <c r="BF43" s="14">
        <v>39.4</v>
      </c>
      <c r="BG43" s="14">
        <v>175.2</v>
      </c>
      <c r="BH43" s="14">
        <v>67.099999999999994</v>
      </c>
      <c r="BI43" s="14"/>
      <c r="BJ43" s="14"/>
      <c r="BK43" s="14">
        <v>48.3</v>
      </c>
      <c r="BL43" s="14"/>
      <c r="BM43" s="14"/>
      <c r="BN43" s="14"/>
      <c r="BO43" s="14">
        <v>87</v>
      </c>
      <c r="BP43" s="14">
        <v>159.19999999999999</v>
      </c>
      <c r="BQ43" s="14"/>
      <c r="BR43" s="14">
        <v>0</v>
      </c>
      <c r="BS43" s="14">
        <v>68.099999999999994</v>
      </c>
      <c r="BT43" s="14">
        <v>0</v>
      </c>
      <c r="BU43" s="14"/>
      <c r="BV43" s="14"/>
      <c r="BW43" s="14"/>
      <c r="BX43" s="14"/>
      <c r="BY43" s="14"/>
      <c r="BZ43" s="14"/>
      <c r="CA43" s="14"/>
      <c r="CB43" s="14">
        <v>4.7</v>
      </c>
      <c r="CC43" s="14">
        <v>251.5</v>
      </c>
      <c r="CD43" s="14">
        <v>128.1</v>
      </c>
      <c r="CE43" s="14">
        <v>65.3</v>
      </c>
      <c r="CF43" s="14">
        <v>79.099999999999994</v>
      </c>
      <c r="CG43" s="14">
        <v>30.3</v>
      </c>
      <c r="CH43" s="14"/>
      <c r="CI43" s="14"/>
      <c r="CJ43" s="14"/>
      <c r="CK43" s="14">
        <v>144.4</v>
      </c>
      <c r="CL43" s="14">
        <v>146.6</v>
      </c>
      <c r="CM43" s="14">
        <v>148.1</v>
      </c>
      <c r="CN43" s="14"/>
      <c r="CO43" s="14"/>
      <c r="CP43" s="14"/>
      <c r="CQ43" s="14"/>
      <c r="CR43" s="14"/>
      <c r="CS43" s="14">
        <v>0</v>
      </c>
      <c r="CT43" s="14"/>
      <c r="CU43" s="14">
        <v>0.2</v>
      </c>
      <c r="CV43" s="14">
        <v>85.4</v>
      </c>
      <c r="CW43" s="14">
        <v>37.5</v>
      </c>
      <c r="CX43" s="14">
        <v>9.4</v>
      </c>
      <c r="CY43" s="14"/>
      <c r="CZ43" s="14">
        <v>0</v>
      </c>
      <c r="DA43" s="14">
        <v>20</v>
      </c>
      <c r="DB43" s="14">
        <v>10.4</v>
      </c>
      <c r="DC43" s="14">
        <v>5.5</v>
      </c>
      <c r="DD43" s="14">
        <v>1.2</v>
      </c>
      <c r="DE43" s="14">
        <v>3.2</v>
      </c>
      <c r="DF43" s="14">
        <v>5</v>
      </c>
      <c r="DG43" s="14">
        <v>20.399999999999999</v>
      </c>
      <c r="DH43" s="14">
        <v>20</v>
      </c>
      <c r="DI43" s="14">
        <v>19</v>
      </c>
      <c r="DJ43" s="14">
        <v>3.7</v>
      </c>
      <c r="DK43" s="14">
        <v>9.3000000000000007</v>
      </c>
      <c r="DL43" s="14">
        <v>7</v>
      </c>
      <c r="DM43" s="14">
        <v>8.4</v>
      </c>
      <c r="DN43" s="14">
        <v>26.3</v>
      </c>
      <c r="DO43" s="14">
        <v>78.099999999999994</v>
      </c>
      <c r="DP43" s="14">
        <v>4.5999999999999996</v>
      </c>
      <c r="DQ43" s="14">
        <v>2.4</v>
      </c>
      <c r="DR43" s="14">
        <v>2.4</v>
      </c>
      <c r="DS43" s="14"/>
      <c r="DT43" s="14">
        <v>0</v>
      </c>
      <c r="DU43" s="14">
        <v>3.3</v>
      </c>
      <c r="DV43" s="14">
        <v>20.3</v>
      </c>
      <c r="DW43" s="14">
        <v>3</v>
      </c>
      <c r="DX43" s="14"/>
      <c r="DY43" s="14">
        <v>19.8</v>
      </c>
      <c r="DZ43" s="14">
        <v>9.6</v>
      </c>
      <c r="EA43" s="14">
        <v>20.2</v>
      </c>
      <c r="EB43" s="14">
        <v>20.3</v>
      </c>
      <c r="EC43" s="14">
        <v>20</v>
      </c>
      <c r="ED43" s="14">
        <v>28.4</v>
      </c>
      <c r="EE43" s="14">
        <v>79.400000000000006</v>
      </c>
      <c r="EF43" s="14">
        <v>17.600000000000001</v>
      </c>
      <c r="EG43" s="14">
        <v>57.6</v>
      </c>
      <c r="EH43" s="14">
        <v>60.2</v>
      </c>
      <c r="EI43" s="14">
        <v>10.199999999999999</v>
      </c>
      <c r="EJ43" s="14">
        <v>7.3</v>
      </c>
      <c r="EK43" s="14">
        <v>20.6</v>
      </c>
      <c r="EL43" s="14">
        <v>6.9</v>
      </c>
      <c r="EM43" s="14">
        <v>9.1</v>
      </c>
      <c r="EN43" s="14">
        <v>20.399999999999999</v>
      </c>
      <c r="EO43" s="14">
        <v>20.399999999999999</v>
      </c>
      <c r="EP43" s="14">
        <v>20.2</v>
      </c>
      <c r="EQ43" s="14">
        <v>9.8000000000000007</v>
      </c>
      <c r="ER43" s="14">
        <v>112.86</v>
      </c>
      <c r="ES43" s="14">
        <v>5.2</v>
      </c>
      <c r="ET43" s="14">
        <v>68.099999999999994</v>
      </c>
      <c r="EU43" s="14">
        <v>0.6</v>
      </c>
      <c r="EV43" s="14">
        <v>129.1</v>
      </c>
      <c r="EW43" s="14">
        <v>155.1</v>
      </c>
      <c r="EX43" s="14">
        <v>60.8</v>
      </c>
      <c r="EY43" s="14">
        <v>5.3</v>
      </c>
      <c r="EZ43" s="14">
        <v>8.1</v>
      </c>
      <c r="FA43" s="14">
        <v>20</v>
      </c>
      <c r="FB43" s="14"/>
      <c r="FC43" s="14">
        <v>43.8</v>
      </c>
      <c r="FD43" s="14">
        <v>29.8</v>
      </c>
      <c r="FE43" s="14">
        <v>29</v>
      </c>
      <c r="FF43" s="14">
        <v>3.3</v>
      </c>
      <c r="FG43" s="14">
        <v>13.5</v>
      </c>
      <c r="FH43" s="14"/>
      <c r="FI43" s="14"/>
      <c r="FJ43" s="14">
        <v>7597.16</v>
      </c>
      <c r="FK43" s="15"/>
      <c r="FL43" s="14">
        <v>21.487590000000001</v>
      </c>
      <c r="FM43" s="14">
        <v>2.9990000000000001</v>
      </c>
      <c r="FN43" s="14"/>
      <c r="FO43" s="14">
        <v>13.2</v>
      </c>
      <c r="FP43" s="14"/>
      <c r="FQ43" s="14">
        <v>9.4434500000000003</v>
      </c>
      <c r="FR43" s="14">
        <v>10.8</v>
      </c>
      <c r="FS43" s="14">
        <v>15.3</v>
      </c>
      <c r="FT43" s="14">
        <v>73.230040000000002</v>
      </c>
    </row>
    <row r="44" spans="1:176" ht="24" customHeight="1" x14ac:dyDescent="0.3">
      <c r="A44" s="16" t="s">
        <v>70</v>
      </c>
      <c r="B44" s="16" t="s">
        <v>693</v>
      </c>
      <c r="C44" s="17"/>
      <c r="D44" s="17"/>
      <c r="E44" s="17">
        <v>653.5</v>
      </c>
      <c r="F44" s="17">
        <v>218.7</v>
      </c>
      <c r="G44" s="17"/>
      <c r="H44" s="17"/>
      <c r="I44" s="17">
        <v>90.9</v>
      </c>
      <c r="J44" s="17">
        <v>229.3</v>
      </c>
      <c r="K44" s="17"/>
      <c r="L44" s="17"/>
      <c r="M44" s="17">
        <v>152.69999999999999</v>
      </c>
      <c r="N44" s="17">
        <v>152.30000000000001</v>
      </c>
      <c r="O44" s="17">
        <v>152.1</v>
      </c>
      <c r="P44" s="17">
        <v>236.9</v>
      </c>
      <c r="Q44" s="17">
        <v>199.6</v>
      </c>
      <c r="R44" s="17">
        <v>105.8</v>
      </c>
      <c r="S44" s="17">
        <v>390.1</v>
      </c>
      <c r="T44" s="17">
        <v>10.5</v>
      </c>
      <c r="U44" s="17"/>
      <c r="V44" s="17"/>
      <c r="W44" s="17"/>
      <c r="X44" s="17"/>
      <c r="Y44" s="17">
        <v>165.4</v>
      </c>
      <c r="Z44" s="17">
        <v>8</v>
      </c>
      <c r="AA44" s="17">
        <v>3.7</v>
      </c>
      <c r="AB44" s="17">
        <v>0</v>
      </c>
      <c r="AC44" s="17">
        <v>6.7</v>
      </c>
      <c r="AD44" s="17">
        <v>10.199999999999999</v>
      </c>
      <c r="AE44" s="17">
        <v>144.5</v>
      </c>
      <c r="AF44" s="17">
        <v>7.6</v>
      </c>
      <c r="AG44" s="17"/>
      <c r="AH44" s="17"/>
      <c r="AI44" s="17"/>
      <c r="AJ44" s="17">
        <v>110.9</v>
      </c>
      <c r="AK44" s="17">
        <v>224.1</v>
      </c>
      <c r="AL44" s="17"/>
      <c r="AM44" s="17"/>
      <c r="AN44" s="17"/>
      <c r="AO44" s="17">
        <v>6.5</v>
      </c>
      <c r="AP44" s="17">
        <v>462.2</v>
      </c>
      <c r="AQ44" s="17">
        <v>81.900000000000006</v>
      </c>
      <c r="AR44" s="17">
        <v>149.69999999999999</v>
      </c>
      <c r="AS44" s="17">
        <v>42.3</v>
      </c>
      <c r="AT44" s="17">
        <v>18.5</v>
      </c>
      <c r="AU44" s="17">
        <v>19.7</v>
      </c>
      <c r="AV44" s="17">
        <v>92.7</v>
      </c>
      <c r="AW44" s="17"/>
      <c r="AX44" s="17"/>
      <c r="AY44" s="17"/>
      <c r="AZ44" s="17">
        <v>109.4</v>
      </c>
      <c r="BA44" s="17">
        <v>7.3</v>
      </c>
      <c r="BB44" s="17">
        <v>6.4</v>
      </c>
      <c r="BC44" s="17">
        <v>44.7</v>
      </c>
      <c r="BD44" s="17">
        <v>31.8</v>
      </c>
      <c r="BE44" s="17">
        <v>4</v>
      </c>
      <c r="BF44" s="17">
        <v>39.4</v>
      </c>
      <c r="BG44" s="17">
        <v>176.1</v>
      </c>
      <c r="BH44" s="17">
        <v>94.8</v>
      </c>
      <c r="BI44" s="17"/>
      <c r="BJ44" s="17"/>
      <c r="BK44" s="17">
        <v>48.5</v>
      </c>
      <c r="BL44" s="17"/>
      <c r="BM44" s="17"/>
      <c r="BN44" s="17"/>
      <c r="BO44" s="17">
        <v>87.5</v>
      </c>
      <c r="BP44" s="17">
        <v>159.1</v>
      </c>
      <c r="BQ44" s="17"/>
      <c r="BR44" s="17">
        <v>0</v>
      </c>
      <c r="BS44" s="17">
        <v>68.400000000000006</v>
      </c>
      <c r="BT44" s="17">
        <v>0</v>
      </c>
      <c r="BU44" s="17"/>
      <c r="BV44" s="17"/>
      <c r="BW44" s="17"/>
      <c r="BX44" s="17"/>
      <c r="BY44" s="17"/>
      <c r="BZ44" s="17"/>
      <c r="CA44" s="17"/>
      <c r="CB44" s="17">
        <v>4.7</v>
      </c>
      <c r="CC44" s="17">
        <v>273.89999999999998</v>
      </c>
      <c r="CD44" s="17">
        <v>135.5</v>
      </c>
      <c r="CE44" s="17">
        <v>65.8</v>
      </c>
      <c r="CF44" s="17">
        <v>79.2</v>
      </c>
      <c r="CG44" s="17">
        <v>30.5</v>
      </c>
      <c r="CH44" s="17"/>
      <c r="CI44" s="17"/>
      <c r="CJ44" s="17"/>
      <c r="CK44" s="17">
        <v>144.19999999999999</v>
      </c>
      <c r="CL44" s="17">
        <v>146.4</v>
      </c>
      <c r="CM44" s="17">
        <v>148.1</v>
      </c>
      <c r="CN44" s="17"/>
      <c r="CO44" s="17"/>
      <c r="CP44" s="17"/>
      <c r="CQ44" s="17"/>
      <c r="CR44" s="17"/>
      <c r="CS44" s="17">
        <v>0</v>
      </c>
      <c r="CT44" s="17"/>
      <c r="CU44" s="17">
        <v>0.2</v>
      </c>
      <c r="CV44" s="17">
        <v>77.8</v>
      </c>
      <c r="CW44" s="17">
        <v>13.7</v>
      </c>
      <c r="CX44" s="17">
        <v>5.9</v>
      </c>
      <c r="CY44" s="17"/>
      <c r="CZ44" s="17">
        <v>0</v>
      </c>
      <c r="DA44" s="17">
        <v>20</v>
      </c>
      <c r="DB44" s="17">
        <v>10.4</v>
      </c>
      <c r="DC44" s="17">
        <v>5.5</v>
      </c>
      <c r="DD44" s="17">
        <v>1.2</v>
      </c>
      <c r="DE44" s="17">
        <v>3.3</v>
      </c>
      <c r="DF44" s="17">
        <v>5</v>
      </c>
      <c r="DG44" s="17">
        <v>20.5</v>
      </c>
      <c r="DH44" s="17">
        <v>20</v>
      </c>
      <c r="DI44" s="17">
        <v>19</v>
      </c>
      <c r="DJ44" s="17">
        <v>3.6</v>
      </c>
      <c r="DK44" s="17">
        <v>9.3000000000000007</v>
      </c>
      <c r="DL44" s="17">
        <v>1.4</v>
      </c>
      <c r="DM44" s="17">
        <v>1.6</v>
      </c>
      <c r="DN44" s="17">
        <v>21.8</v>
      </c>
      <c r="DO44" s="17">
        <v>75.900000000000006</v>
      </c>
      <c r="DP44" s="17">
        <v>4.5999999999999996</v>
      </c>
      <c r="DQ44" s="17">
        <v>2.4</v>
      </c>
      <c r="DR44" s="17">
        <v>2.4</v>
      </c>
      <c r="DS44" s="17"/>
      <c r="DT44" s="17">
        <v>0</v>
      </c>
      <c r="DU44" s="17">
        <v>2.9</v>
      </c>
      <c r="DV44" s="17">
        <v>20.3</v>
      </c>
      <c r="DW44" s="17">
        <v>3</v>
      </c>
      <c r="DX44" s="17"/>
      <c r="DY44" s="17">
        <v>19.8</v>
      </c>
      <c r="DZ44" s="17">
        <v>9.6</v>
      </c>
      <c r="EA44" s="17">
        <v>20.3</v>
      </c>
      <c r="EB44" s="17">
        <v>20.3</v>
      </c>
      <c r="EC44" s="17">
        <v>20</v>
      </c>
      <c r="ED44" s="17">
        <v>28.5</v>
      </c>
      <c r="EE44" s="17">
        <v>80</v>
      </c>
      <c r="EF44" s="17">
        <v>6.6</v>
      </c>
      <c r="EG44" s="17">
        <v>84.3</v>
      </c>
      <c r="EH44" s="17">
        <v>88.9</v>
      </c>
      <c r="EI44" s="17">
        <v>15.9</v>
      </c>
      <c r="EJ44" s="17">
        <v>11.7</v>
      </c>
      <c r="EK44" s="17">
        <v>20.8</v>
      </c>
      <c r="EL44" s="17">
        <v>6.9</v>
      </c>
      <c r="EM44" s="17">
        <v>9</v>
      </c>
      <c r="EN44" s="17">
        <v>20.399999999999999</v>
      </c>
      <c r="EO44" s="17">
        <v>20.399999999999999</v>
      </c>
      <c r="EP44" s="17">
        <v>20.2</v>
      </c>
      <c r="EQ44" s="17">
        <v>4.7</v>
      </c>
      <c r="ER44" s="17">
        <v>43.26</v>
      </c>
      <c r="ES44" s="17">
        <v>2.4</v>
      </c>
      <c r="ET44" s="17">
        <v>23.2</v>
      </c>
      <c r="EU44" s="17">
        <v>0.6</v>
      </c>
      <c r="EV44" s="17">
        <v>129</v>
      </c>
      <c r="EW44" s="17">
        <v>157.1</v>
      </c>
      <c r="EX44" s="17">
        <v>23.5</v>
      </c>
      <c r="EY44" s="17">
        <v>2.6</v>
      </c>
      <c r="EZ44" s="17">
        <v>8.1</v>
      </c>
      <c r="FA44" s="17">
        <v>20</v>
      </c>
      <c r="FB44" s="17"/>
      <c r="FC44" s="17">
        <v>43.7</v>
      </c>
      <c r="FD44" s="17">
        <v>29.8</v>
      </c>
      <c r="FE44" s="17">
        <v>29.1</v>
      </c>
      <c r="FF44" s="17">
        <v>3.3</v>
      </c>
      <c r="FG44" s="17">
        <v>13.4</v>
      </c>
      <c r="FH44" s="17"/>
      <c r="FI44" s="17"/>
      <c r="FJ44" s="17">
        <v>7441.76</v>
      </c>
      <c r="FK44" s="15"/>
      <c r="FL44" s="17">
        <v>21.490279999999998</v>
      </c>
      <c r="FM44" s="17">
        <v>2.9950000000000001</v>
      </c>
      <c r="FN44" s="17"/>
      <c r="FO44" s="17">
        <v>13.2</v>
      </c>
      <c r="FP44" s="17"/>
      <c r="FQ44" s="17">
        <v>9.4440100000000005</v>
      </c>
      <c r="FR44" s="17">
        <v>11</v>
      </c>
      <c r="FS44" s="17">
        <v>15.3</v>
      </c>
      <c r="FT44" s="17">
        <v>73.429289999999995</v>
      </c>
    </row>
    <row r="45" spans="1:176" ht="24" customHeight="1" x14ac:dyDescent="0.3">
      <c r="A45" s="16" t="s">
        <v>70</v>
      </c>
      <c r="B45" s="16" t="s">
        <v>694</v>
      </c>
      <c r="C45" s="17"/>
      <c r="D45" s="17"/>
      <c r="E45" s="17">
        <v>646.4</v>
      </c>
      <c r="F45" s="17">
        <v>216.7</v>
      </c>
      <c r="G45" s="17"/>
      <c r="H45" s="17"/>
      <c r="I45" s="17">
        <v>89.2</v>
      </c>
      <c r="J45" s="17">
        <v>228.2</v>
      </c>
      <c r="K45" s="17"/>
      <c r="L45" s="17"/>
      <c r="M45" s="17">
        <v>133.9</v>
      </c>
      <c r="N45" s="17">
        <v>134</v>
      </c>
      <c r="O45" s="17">
        <v>134.30000000000001</v>
      </c>
      <c r="P45" s="17">
        <v>237.7</v>
      </c>
      <c r="Q45" s="17">
        <v>202.8</v>
      </c>
      <c r="R45" s="17">
        <v>106.4</v>
      </c>
      <c r="S45" s="17">
        <v>378.8</v>
      </c>
      <c r="T45" s="17">
        <v>10.3</v>
      </c>
      <c r="U45" s="17"/>
      <c r="V45" s="17"/>
      <c r="W45" s="17"/>
      <c r="X45" s="17"/>
      <c r="Y45" s="17">
        <v>165.6</v>
      </c>
      <c r="Z45" s="17">
        <v>7.2</v>
      </c>
      <c r="AA45" s="17">
        <v>3.4</v>
      </c>
      <c r="AB45" s="17">
        <v>21.9</v>
      </c>
      <c r="AC45" s="17">
        <v>6.7</v>
      </c>
      <c r="AD45" s="17">
        <v>10.199999999999999</v>
      </c>
      <c r="AE45" s="17">
        <v>142.69999999999999</v>
      </c>
      <c r="AF45" s="17">
        <v>7.6</v>
      </c>
      <c r="AG45" s="17"/>
      <c r="AH45" s="17"/>
      <c r="AI45" s="17"/>
      <c r="AJ45" s="17">
        <v>110.4</v>
      </c>
      <c r="AK45" s="17">
        <v>222.3</v>
      </c>
      <c r="AL45" s="17"/>
      <c r="AM45" s="17"/>
      <c r="AN45" s="17"/>
      <c r="AO45" s="17">
        <v>6.5</v>
      </c>
      <c r="AP45" s="17">
        <v>458.9</v>
      </c>
      <c r="AQ45" s="17">
        <v>81.900000000000006</v>
      </c>
      <c r="AR45" s="17">
        <v>142.30000000000001</v>
      </c>
      <c r="AS45" s="17">
        <v>42.3</v>
      </c>
      <c r="AT45" s="17">
        <v>18.399999999999999</v>
      </c>
      <c r="AU45" s="17">
        <v>19.7</v>
      </c>
      <c r="AV45" s="17">
        <v>89.1</v>
      </c>
      <c r="AW45" s="17"/>
      <c r="AX45" s="17"/>
      <c r="AY45" s="17"/>
      <c r="AZ45" s="17">
        <v>108.1</v>
      </c>
      <c r="BA45" s="17">
        <v>7.3</v>
      </c>
      <c r="BB45" s="17">
        <v>6.4</v>
      </c>
      <c r="BC45" s="17">
        <v>42.6</v>
      </c>
      <c r="BD45" s="17">
        <v>29.7</v>
      </c>
      <c r="BE45" s="17">
        <v>4</v>
      </c>
      <c r="BF45" s="17">
        <v>38.299999999999997</v>
      </c>
      <c r="BG45" s="17">
        <v>172.9</v>
      </c>
      <c r="BH45" s="17">
        <v>93.9</v>
      </c>
      <c r="BI45" s="17"/>
      <c r="BJ45" s="17"/>
      <c r="BK45" s="17">
        <v>48.5</v>
      </c>
      <c r="BL45" s="17"/>
      <c r="BM45" s="17"/>
      <c r="BN45" s="17"/>
      <c r="BO45" s="17">
        <v>86.5</v>
      </c>
      <c r="BP45" s="17">
        <v>173.7</v>
      </c>
      <c r="BQ45" s="17"/>
      <c r="BR45" s="17">
        <v>96.3</v>
      </c>
      <c r="BS45" s="17">
        <v>75</v>
      </c>
      <c r="BT45" s="17">
        <v>0</v>
      </c>
      <c r="BU45" s="17"/>
      <c r="BV45" s="17"/>
      <c r="BW45" s="17"/>
      <c r="BX45" s="17"/>
      <c r="BY45" s="17"/>
      <c r="BZ45" s="17"/>
      <c r="CA45" s="17"/>
      <c r="CB45" s="17">
        <v>4.7</v>
      </c>
      <c r="CC45" s="17">
        <v>255.2</v>
      </c>
      <c r="CD45" s="17">
        <v>129.9</v>
      </c>
      <c r="CE45" s="17">
        <v>64.900000000000006</v>
      </c>
      <c r="CF45" s="17">
        <v>77.8</v>
      </c>
      <c r="CG45" s="17">
        <v>29.9</v>
      </c>
      <c r="CH45" s="17"/>
      <c r="CI45" s="17"/>
      <c r="CJ45" s="17"/>
      <c r="CK45" s="17">
        <v>145.1</v>
      </c>
      <c r="CL45" s="17">
        <v>147.69999999999999</v>
      </c>
      <c r="CM45" s="17">
        <v>148.80000000000001</v>
      </c>
      <c r="CN45" s="17"/>
      <c r="CO45" s="17"/>
      <c r="CP45" s="17"/>
      <c r="CQ45" s="17"/>
      <c r="CR45" s="17"/>
      <c r="CS45" s="17">
        <v>0</v>
      </c>
      <c r="CT45" s="17"/>
      <c r="CU45" s="17">
        <v>0.1</v>
      </c>
      <c r="CV45" s="17">
        <v>68.400000000000006</v>
      </c>
      <c r="CW45" s="17">
        <v>0.8</v>
      </c>
      <c r="CX45" s="17">
        <v>1.1000000000000001</v>
      </c>
      <c r="CY45" s="17"/>
      <c r="CZ45" s="17">
        <v>0</v>
      </c>
      <c r="DA45" s="17">
        <v>20</v>
      </c>
      <c r="DB45" s="17">
        <v>10.4</v>
      </c>
      <c r="DC45" s="17">
        <v>5.4</v>
      </c>
      <c r="DD45" s="17">
        <v>1.2</v>
      </c>
      <c r="DE45" s="17">
        <v>3.3</v>
      </c>
      <c r="DF45" s="17">
        <v>5</v>
      </c>
      <c r="DG45" s="17">
        <v>20</v>
      </c>
      <c r="DH45" s="17">
        <v>20</v>
      </c>
      <c r="DI45" s="17">
        <v>19</v>
      </c>
      <c r="DJ45" s="17">
        <v>3.6</v>
      </c>
      <c r="DK45" s="17">
        <v>9.3000000000000007</v>
      </c>
      <c r="DL45" s="17">
        <v>0</v>
      </c>
      <c r="DM45" s="17">
        <v>0</v>
      </c>
      <c r="DN45" s="17">
        <v>22.6</v>
      </c>
      <c r="DO45" s="17">
        <v>74.400000000000006</v>
      </c>
      <c r="DP45" s="17">
        <v>4.5999999999999996</v>
      </c>
      <c r="DQ45" s="17">
        <v>2.4</v>
      </c>
      <c r="DR45" s="17">
        <v>2.4</v>
      </c>
      <c r="DS45" s="17"/>
      <c r="DT45" s="17">
        <v>0</v>
      </c>
      <c r="DU45" s="17">
        <v>2.8</v>
      </c>
      <c r="DV45" s="17">
        <v>20.399999999999999</v>
      </c>
      <c r="DW45" s="17">
        <v>3</v>
      </c>
      <c r="DX45" s="17"/>
      <c r="DY45" s="17">
        <v>19.8</v>
      </c>
      <c r="DZ45" s="17">
        <v>9.6999999999999993</v>
      </c>
      <c r="EA45" s="17">
        <v>20.3</v>
      </c>
      <c r="EB45" s="17">
        <v>20.2</v>
      </c>
      <c r="EC45" s="17">
        <v>20</v>
      </c>
      <c r="ED45" s="17">
        <v>28.4</v>
      </c>
      <c r="EE45" s="17">
        <v>79.7</v>
      </c>
      <c r="EF45" s="17">
        <v>0.2</v>
      </c>
      <c r="EG45" s="17">
        <v>85.4</v>
      </c>
      <c r="EH45" s="17">
        <v>89.8</v>
      </c>
      <c r="EI45" s="17">
        <v>13.1</v>
      </c>
      <c r="EJ45" s="17">
        <v>10.9</v>
      </c>
      <c r="EK45" s="17">
        <v>20.8</v>
      </c>
      <c r="EL45" s="17">
        <v>6.9</v>
      </c>
      <c r="EM45" s="17">
        <v>9</v>
      </c>
      <c r="EN45" s="17">
        <v>20.399999999999999</v>
      </c>
      <c r="EO45" s="17">
        <v>20.399999999999999</v>
      </c>
      <c r="EP45" s="17">
        <v>20.2</v>
      </c>
      <c r="EQ45" s="17">
        <v>0.3</v>
      </c>
      <c r="ER45" s="17">
        <v>3.56</v>
      </c>
      <c r="ES45" s="17">
        <v>0.4</v>
      </c>
      <c r="ET45" s="17">
        <v>1</v>
      </c>
      <c r="EU45" s="17">
        <v>0.6</v>
      </c>
      <c r="EV45" s="17">
        <v>129.5</v>
      </c>
      <c r="EW45" s="17">
        <v>155.19999999999999</v>
      </c>
      <c r="EX45" s="17">
        <v>1.2</v>
      </c>
      <c r="EY45" s="17">
        <v>0.5</v>
      </c>
      <c r="EZ45" s="17">
        <v>8</v>
      </c>
      <c r="FA45" s="17">
        <v>20</v>
      </c>
      <c r="FB45" s="17"/>
      <c r="FC45" s="17">
        <v>43.3</v>
      </c>
      <c r="FD45" s="17">
        <v>29.7</v>
      </c>
      <c r="FE45" s="17">
        <v>29.2</v>
      </c>
      <c r="FF45" s="17">
        <v>3.2</v>
      </c>
      <c r="FG45" s="17">
        <v>13.4</v>
      </c>
      <c r="FH45" s="17"/>
      <c r="FI45" s="17"/>
      <c r="FJ45" s="17">
        <v>7317.46</v>
      </c>
      <c r="FK45" s="15"/>
      <c r="FL45" s="17">
        <v>21.494319999999998</v>
      </c>
      <c r="FM45" s="17">
        <v>4.9829999999999997</v>
      </c>
      <c r="FN45" s="17"/>
      <c r="FO45" s="17">
        <v>13.2</v>
      </c>
      <c r="FP45" s="17"/>
      <c r="FQ45" s="17">
        <v>9.4439799999999998</v>
      </c>
      <c r="FR45" s="17">
        <v>11</v>
      </c>
      <c r="FS45" s="17">
        <v>15.3</v>
      </c>
      <c r="FT45" s="17">
        <v>75.421300000000002</v>
      </c>
    </row>
    <row r="46" spans="1:176" ht="24" customHeight="1" x14ac:dyDescent="0.3">
      <c r="A46" s="16" t="s">
        <v>70</v>
      </c>
      <c r="B46" s="16" t="s">
        <v>695</v>
      </c>
      <c r="C46" s="17"/>
      <c r="D46" s="17"/>
      <c r="E46" s="17">
        <v>647.70000000000005</v>
      </c>
      <c r="F46" s="17">
        <v>216.6</v>
      </c>
      <c r="G46" s="17"/>
      <c r="H46" s="17"/>
      <c r="I46" s="17">
        <v>91</v>
      </c>
      <c r="J46" s="17">
        <v>229</v>
      </c>
      <c r="K46" s="17"/>
      <c r="L46" s="17"/>
      <c r="M46" s="17">
        <v>112.2</v>
      </c>
      <c r="N46" s="17">
        <v>112.6</v>
      </c>
      <c r="O46" s="17">
        <v>112.6</v>
      </c>
      <c r="P46" s="17">
        <v>211.2</v>
      </c>
      <c r="Q46" s="17">
        <v>199.6</v>
      </c>
      <c r="R46" s="17">
        <v>105.3</v>
      </c>
      <c r="S46" s="17">
        <v>377.2</v>
      </c>
      <c r="T46" s="17">
        <v>10.6</v>
      </c>
      <c r="U46" s="17"/>
      <c r="V46" s="17"/>
      <c r="W46" s="17"/>
      <c r="X46" s="17"/>
      <c r="Y46" s="17">
        <v>165.5</v>
      </c>
      <c r="Z46" s="17">
        <v>7.6</v>
      </c>
      <c r="AA46" s="17">
        <v>3.6</v>
      </c>
      <c r="AB46" s="17">
        <v>22.2</v>
      </c>
      <c r="AC46" s="17">
        <v>6.7</v>
      </c>
      <c r="AD46" s="17">
        <v>10.199999999999999</v>
      </c>
      <c r="AE46" s="17">
        <v>143.6</v>
      </c>
      <c r="AF46" s="17">
        <v>7.6</v>
      </c>
      <c r="AG46" s="17"/>
      <c r="AH46" s="17"/>
      <c r="AI46" s="17"/>
      <c r="AJ46" s="17">
        <v>110.9</v>
      </c>
      <c r="AK46" s="17">
        <v>222.9</v>
      </c>
      <c r="AL46" s="17"/>
      <c r="AM46" s="17"/>
      <c r="AN46" s="17"/>
      <c r="AO46" s="17">
        <v>6.5</v>
      </c>
      <c r="AP46" s="17">
        <v>458.4</v>
      </c>
      <c r="AQ46" s="17">
        <v>81.8</v>
      </c>
      <c r="AR46" s="17">
        <v>132.69999999999999</v>
      </c>
      <c r="AS46" s="17">
        <v>42.2</v>
      </c>
      <c r="AT46" s="17">
        <v>18.399999999999999</v>
      </c>
      <c r="AU46" s="17">
        <v>19.7</v>
      </c>
      <c r="AV46" s="17">
        <v>92.5</v>
      </c>
      <c r="AW46" s="17"/>
      <c r="AX46" s="17"/>
      <c r="AY46" s="17"/>
      <c r="AZ46" s="17">
        <v>107.6</v>
      </c>
      <c r="BA46" s="17">
        <v>7.2</v>
      </c>
      <c r="BB46" s="17">
        <v>6.4</v>
      </c>
      <c r="BC46" s="17">
        <v>44.5</v>
      </c>
      <c r="BD46" s="17">
        <v>30.4</v>
      </c>
      <c r="BE46" s="17">
        <v>4</v>
      </c>
      <c r="BF46" s="17">
        <v>39.700000000000003</v>
      </c>
      <c r="BG46" s="17">
        <v>174</v>
      </c>
      <c r="BH46" s="17">
        <v>94.1</v>
      </c>
      <c r="BI46" s="17"/>
      <c r="BJ46" s="17"/>
      <c r="BK46" s="17">
        <v>48.1</v>
      </c>
      <c r="BL46" s="17"/>
      <c r="BM46" s="17"/>
      <c r="BN46" s="17"/>
      <c r="BO46" s="17">
        <v>87.3</v>
      </c>
      <c r="BP46" s="17">
        <v>173.3</v>
      </c>
      <c r="BQ46" s="17"/>
      <c r="BR46" s="17">
        <v>200</v>
      </c>
      <c r="BS46" s="17">
        <v>75.400000000000006</v>
      </c>
      <c r="BT46" s="17">
        <v>0</v>
      </c>
      <c r="BU46" s="17"/>
      <c r="BV46" s="17"/>
      <c r="BW46" s="17"/>
      <c r="BX46" s="17"/>
      <c r="BY46" s="17"/>
      <c r="BZ46" s="17"/>
      <c r="CA46" s="17"/>
      <c r="CB46" s="17">
        <v>4.7</v>
      </c>
      <c r="CC46" s="17">
        <v>208.7</v>
      </c>
      <c r="CD46" s="17">
        <v>123.5</v>
      </c>
      <c r="CE46" s="17">
        <v>61.4</v>
      </c>
      <c r="CF46" s="17">
        <v>77.099999999999994</v>
      </c>
      <c r="CG46" s="17">
        <v>30.3</v>
      </c>
      <c r="CH46" s="17"/>
      <c r="CI46" s="17"/>
      <c r="CJ46" s="17"/>
      <c r="CK46" s="17">
        <v>144.6</v>
      </c>
      <c r="CL46" s="17">
        <v>146.6</v>
      </c>
      <c r="CM46" s="17">
        <v>147.69999999999999</v>
      </c>
      <c r="CN46" s="17"/>
      <c r="CO46" s="17"/>
      <c r="CP46" s="17"/>
      <c r="CQ46" s="17"/>
      <c r="CR46" s="17"/>
      <c r="CS46" s="17">
        <v>0</v>
      </c>
      <c r="CT46" s="17"/>
      <c r="CU46" s="17">
        <v>0</v>
      </c>
      <c r="CV46" s="17">
        <v>62.3</v>
      </c>
      <c r="CW46" s="17">
        <v>0</v>
      </c>
      <c r="CX46" s="17">
        <v>0</v>
      </c>
      <c r="CY46" s="17"/>
      <c r="CZ46" s="17">
        <v>0</v>
      </c>
      <c r="DA46" s="17">
        <v>20.100000000000001</v>
      </c>
      <c r="DB46" s="17">
        <v>10.4</v>
      </c>
      <c r="DC46" s="17">
        <v>5.4</v>
      </c>
      <c r="DD46" s="17">
        <v>1.2</v>
      </c>
      <c r="DE46" s="17">
        <v>3.3</v>
      </c>
      <c r="DF46" s="17">
        <v>5</v>
      </c>
      <c r="DG46" s="17">
        <v>20.100000000000001</v>
      </c>
      <c r="DH46" s="17">
        <v>20</v>
      </c>
      <c r="DI46" s="17">
        <v>18.899999999999999</v>
      </c>
      <c r="DJ46" s="17">
        <v>3.6</v>
      </c>
      <c r="DK46" s="17">
        <v>9.3000000000000007</v>
      </c>
      <c r="DL46" s="17">
        <v>0</v>
      </c>
      <c r="DM46" s="17">
        <v>0</v>
      </c>
      <c r="DN46" s="17">
        <v>23.6</v>
      </c>
      <c r="DO46" s="17">
        <v>73.7</v>
      </c>
      <c r="DP46" s="17">
        <v>4.5999999999999996</v>
      </c>
      <c r="DQ46" s="17">
        <v>2.4</v>
      </c>
      <c r="DR46" s="17">
        <v>2.4</v>
      </c>
      <c r="DS46" s="17"/>
      <c r="DT46" s="17">
        <v>0</v>
      </c>
      <c r="DU46" s="17">
        <v>3.3</v>
      </c>
      <c r="DV46" s="17">
        <v>20.3</v>
      </c>
      <c r="DW46" s="17">
        <v>3</v>
      </c>
      <c r="DX46" s="17"/>
      <c r="DY46" s="17">
        <v>19.8</v>
      </c>
      <c r="DZ46" s="17">
        <v>9.6</v>
      </c>
      <c r="EA46" s="17">
        <v>20.3</v>
      </c>
      <c r="EB46" s="17">
        <v>20.3</v>
      </c>
      <c r="EC46" s="17">
        <v>20</v>
      </c>
      <c r="ED46" s="17">
        <v>29.2</v>
      </c>
      <c r="EE46" s="17">
        <v>80</v>
      </c>
      <c r="EF46" s="17">
        <v>0</v>
      </c>
      <c r="EG46" s="17">
        <v>87.5</v>
      </c>
      <c r="EH46" s="17">
        <v>92.9</v>
      </c>
      <c r="EI46" s="17">
        <v>12.6</v>
      </c>
      <c r="EJ46" s="17">
        <v>7.6</v>
      </c>
      <c r="EK46" s="17">
        <v>20.9</v>
      </c>
      <c r="EL46" s="17">
        <v>6.9</v>
      </c>
      <c r="EM46" s="17">
        <v>9</v>
      </c>
      <c r="EN46" s="17">
        <v>20.399999999999999</v>
      </c>
      <c r="EO46" s="17">
        <v>20.399999999999999</v>
      </c>
      <c r="EP46" s="17">
        <v>20.2</v>
      </c>
      <c r="EQ46" s="17">
        <v>0</v>
      </c>
      <c r="ER46" s="17">
        <v>1</v>
      </c>
      <c r="ES46" s="17">
        <v>0</v>
      </c>
      <c r="ET46" s="17">
        <v>0</v>
      </c>
      <c r="EU46" s="17">
        <v>0.6</v>
      </c>
      <c r="EV46" s="17">
        <v>129.30000000000001</v>
      </c>
      <c r="EW46" s="17">
        <v>157.9</v>
      </c>
      <c r="EX46" s="17">
        <v>0</v>
      </c>
      <c r="EY46" s="17">
        <v>0</v>
      </c>
      <c r="EZ46" s="17">
        <v>8</v>
      </c>
      <c r="FA46" s="17">
        <v>20</v>
      </c>
      <c r="FB46" s="17"/>
      <c r="FC46" s="17">
        <v>43.3</v>
      </c>
      <c r="FD46" s="17">
        <v>29.9</v>
      </c>
      <c r="FE46" s="17">
        <v>29.2</v>
      </c>
      <c r="FF46" s="17">
        <v>3.2</v>
      </c>
      <c r="FG46" s="17">
        <v>13.7</v>
      </c>
      <c r="FH46" s="17"/>
      <c r="FI46" s="17"/>
      <c r="FJ46" s="17">
        <v>7261.8</v>
      </c>
      <c r="FK46" s="15"/>
      <c r="FL46" s="17">
        <v>21.431100000000001</v>
      </c>
      <c r="FM46" s="17">
        <v>7.7560000000000002</v>
      </c>
      <c r="FN46" s="17"/>
      <c r="FO46" s="17">
        <v>13.2</v>
      </c>
      <c r="FP46" s="17"/>
      <c r="FQ46" s="17">
        <v>9.4435099999999998</v>
      </c>
      <c r="FR46" s="17">
        <v>10.9</v>
      </c>
      <c r="FS46" s="17">
        <v>15.2</v>
      </c>
      <c r="FT46" s="17">
        <v>77.930610000000001</v>
      </c>
    </row>
    <row r="47" spans="1:176" ht="24" customHeight="1" x14ac:dyDescent="0.3">
      <c r="A47" s="16" t="s">
        <v>70</v>
      </c>
      <c r="B47" s="16" t="s">
        <v>696</v>
      </c>
      <c r="C47" s="17"/>
      <c r="D47" s="17"/>
      <c r="E47" s="17">
        <v>649.29999999999995</v>
      </c>
      <c r="F47" s="17">
        <v>217.8</v>
      </c>
      <c r="G47" s="17"/>
      <c r="H47" s="17"/>
      <c r="I47" s="17">
        <v>90.1</v>
      </c>
      <c r="J47" s="17">
        <v>228.6</v>
      </c>
      <c r="K47" s="17"/>
      <c r="L47" s="17"/>
      <c r="M47" s="17">
        <v>171.9</v>
      </c>
      <c r="N47" s="17">
        <v>172</v>
      </c>
      <c r="O47" s="17">
        <v>172.1</v>
      </c>
      <c r="P47" s="17">
        <v>261.8</v>
      </c>
      <c r="Q47" s="17">
        <v>202.1</v>
      </c>
      <c r="R47" s="17">
        <v>105.3</v>
      </c>
      <c r="S47" s="17">
        <v>380.9</v>
      </c>
      <c r="T47" s="17">
        <v>10.5</v>
      </c>
      <c r="U47" s="17"/>
      <c r="V47" s="17"/>
      <c r="W47" s="17"/>
      <c r="X47" s="17"/>
      <c r="Y47" s="17">
        <v>162.19999999999999</v>
      </c>
      <c r="Z47" s="17">
        <v>7.6</v>
      </c>
      <c r="AA47" s="17">
        <v>3.5</v>
      </c>
      <c r="AB47" s="17">
        <v>22</v>
      </c>
      <c r="AC47" s="17">
        <v>6.7</v>
      </c>
      <c r="AD47" s="17">
        <v>10.199999999999999</v>
      </c>
      <c r="AE47" s="17">
        <v>144</v>
      </c>
      <c r="AF47" s="17">
        <v>7.4</v>
      </c>
      <c r="AG47" s="17"/>
      <c r="AH47" s="17"/>
      <c r="AI47" s="17"/>
      <c r="AJ47" s="17">
        <v>110.9</v>
      </c>
      <c r="AK47" s="17">
        <v>225.1</v>
      </c>
      <c r="AL47" s="17"/>
      <c r="AM47" s="17"/>
      <c r="AN47" s="17"/>
      <c r="AO47" s="17">
        <v>6.4</v>
      </c>
      <c r="AP47" s="17">
        <v>459.2</v>
      </c>
      <c r="AQ47" s="17">
        <v>81.900000000000006</v>
      </c>
      <c r="AR47" s="17">
        <v>149.1</v>
      </c>
      <c r="AS47" s="17">
        <v>42.3</v>
      </c>
      <c r="AT47" s="17">
        <v>18.7</v>
      </c>
      <c r="AU47" s="17">
        <v>19.7</v>
      </c>
      <c r="AV47" s="17">
        <v>91.5</v>
      </c>
      <c r="AW47" s="17"/>
      <c r="AX47" s="17"/>
      <c r="AY47" s="17"/>
      <c r="AZ47" s="17">
        <v>108.5</v>
      </c>
      <c r="BA47" s="17">
        <v>7.3</v>
      </c>
      <c r="BB47" s="17">
        <v>6.5</v>
      </c>
      <c r="BC47" s="17">
        <v>43.8</v>
      </c>
      <c r="BD47" s="17">
        <v>30</v>
      </c>
      <c r="BE47" s="17">
        <v>4</v>
      </c>
      <c r="BF47" s="17">
        <v>38.799999999999997</v>
      </c>
      <c r="BG47" s="17">
        <v>174.6</v>
      </c>
      <c r="BH47" s="17">
        <v>94.4</v>
      </c>
      <c r="BI47" s="17"/>
      <c r="BJ47" s="17"/>
      <c r="BK47" s="17">
        <v>48.4</v>
      </c>
      <c r="BL47" s="17"/>
      <c r="BM47" s="17"/>
      <c r="BN47" s="17"/>
      <c r="BO47" s="17">
        <v>87</v>
      </c>
      <c r="BP47" s="17">
        <v>174.1</v>
      </c>
      <c r="BQ47" s="17"/>
      <c r="BR47" s="17">
        <v>200</v>
      </c>
      <c r="BS47" s="17">
        <v>75.2</v>
      </c>
      <c r="BT47" s="17">
        <v>0</v>
      </c>
      <c r="BU47" s="17"/>
      <c r="BV47" s="17"/>
      <c r="BW47" s="17"/>
      <c r="BX47" s="17"/>
      <c r="BY47" s="17"/>
      <c r="BZ47" s="17"/>
      <c r="CA47" s="17"/>
      <c r="CB47" s="17">
        <v>4.5999999999999996</v>
      </c>
      <c r="CC47" s="17">
        <v>270.2</v>
      </c>
      <c r="CD47" s="17">
        <v>134.30000000000001</v>
      </c>
      <c r="CE47" s="17">
        <v>61.2</v>
      </c>
      <c r="CF47" s="17">
        <v>77.099999999999994</v>
      </c>
      <c r="CG47" s="17">
        <v>30.3</v>
      </c>
      <c r="CH47" s="17"/>
      <c r="CI47" s="17"/>
      <c r="CJ47" s="17"/>
      <c r="CK47" s="17">
        <v>144.9</v>
      </c>
      <c r="CL47" s="17">
        <v>147.4</v>
      </c>
      <c r="CM47" s="17">
        <v>148.6</v>
      </c>
      <c r="CN47" s="17"/>
      <c r="CO47" s="17"/>
      <c r="CP47" s="17"/>
      <c r="CQ47" s="17"/>
      <c r="CR47" s="17"/>
      <c r="CS47" s="17">
        <v>0</v>
      </c>
      <c r="CT47" s="17"/>
      <c r="CU47" s="17">
        <v>0</v>
      </c>
      <c r="CV47" s="17">
        <v>62.6</v>
      </c>
      <c r="CW47" s="17">
        <v>0</v>
      </c>
      <c r="CX47" s="17">
        <v>0</v>
      </c>
      <c r="CY47" s="17"/>
      <c r="CZ47" s="17">
        <v>0</v>
      </c>
      <c r="DA47" s="17">
        <v>20</v>
      </c>
      <c r="DB47" s="17">
        <v>10.4</v>
      </c>
      <c r="DC47" s="17">
        <v>5.5</v>
      </c>
      <c r="DD47" s="17">
        <v>1.2</v>
      </c>
      <c r="DE47" s="17">
        <v>3.4</v>
      </c>
      <c r="DF47" s="17">
        <v>5.0999999999999996</v>
      </c>
      <c r="DG47" s="17">
        <v>20.3</v>
      </c>
      <c r="DH47" s="17">
        <v>20</v>
      </c>
      <c r="DI47" s="17">
        <v>18.899999999999999</v>
      </c>
      <c r="DJ47" s="17">
        <v>3.6</v>
      </c>
      <c r="DK47" s="17">
        <v>9.3000000000000007</v>
      </c>
      <c r="DL47" s="17">
        <v>0</v>
      </c>
      <c r="DM47" s="17">
        <v>0</v>
      </c>
      <c r="DN47" s="17">
        <v>22.8</v>
      </c>
      <c r="DO47" s="17">
        <v>75.8</v>
      </c>
      <c r="DP47" s="17">
        <v>4.5999999999999996</v>
      </c>
      <c r="DQ47" s="17">
        <v>2.4</v>
      </c>
      <c r="DR47" s="17">
        <v>2.4</v>
      </c>
      <c r="DS47" s="17"/>
      <c r="DT47" s="17">
        <v>0</v>
      </c>
      <c r="DU47" s="17">
        <v>3.3</v>
      </c>
      <c r="DV47" s="17">
        <v>20.399999999999999</v>
      </c>
      <c r="DW47" s="17">
        <v>3</v>
      </c>
      <c r="DX47" s="17"/>
      <c r="DY47" s="17">
        <v>19.8</v>
      </c>
      <c r="DZ47" s="17">
        <v>9.6999999999999993</v>
      </c>
      <c r="EA47" s="17">
        <v>20.2</v>
      </c>
      <c r="EB47" s="17">
        <v>20.3</v>
      </c>
      <c r="EC47" s="17">
        <v>20</v>
      </c>
      <c r="ED47" s="17">
        <v>28.9</v>
      </c>
      <c r="EE47" s="17">
        <v>79.7</v>
      </c>
      <c r="EF47" s="17">
        <v>0</v>
      </c>
      <c r="EG47" s="17">
        <v>81.099999999999994</v>
      </c>
      <c r="EH47" s="17">
        <v>91.4</v>
      </c>
      <c r="EI47" s="17">
        <v>12.7</v>
      </c>
      <c r="EJ47" s="17">
        <v>9.1999999999999993</v>
      </c>
      <c r="EK47" s="17">
        <v>20.9</v>
      </c>
      <c r="EL47" s="17">
        <v>6.9</v>
      </c>
      <c r="EM47" s="17">
        <v>8.8000000000000007</v>
      </c>
      <c r="EN47" s="17">
        <v>20.399999999999999</v>
      </c>
      <c r="EO47" s="17">
        <v>20.399999999999999</v>
      </c>
      <c r="EP47" s="17">
        <v>20.2</v>
      </c>
      <c r="EQ47" s="17">
        <v>1.3</v>
      </c>
      <c r="ER47" s="17">
        <v>0</v>
      </c>
      <c r="ES47" s="17">
        <v>0</v>
      </c>
      <c r="ET47" s="17">
        <v>0</v>
      </c>
      <c r="EU47" s="17">
        <v>0.6</v>
      </c>
      <c r="EV47" s="17">
        <v>129.5</v>
      </c>
      <c r="EW47" s="17">
        <v>153.80000000000001</v>
      </c>
      <c r="EX47" s="17">
        <v>0</v>
      </c>
      <c r="EY47" s="17">
        <v>0</v>
      </c>
      <c r="EZ47" s="17">
        <v>8</v>
      </c>
      <c r="FA47" s="17">
        <v>20.2</v>
      </c>
      <c r="FB47" s="17"/>
      <c r="FC47" s="17">
        <v>43.9</v>
      </c>
      <c r="FD47" s="17">
        <v>30</v>
      </c>
      <c r="FE47" s="17">
        <v>29.1</v>
      </c>
      <c r="FF47" s="17">
        <v>3.1</v>
      </c>
      <c r="FG47" s="17">
        <v>17.100000000000001</v>
      </c>
      <c r="FH47" s="17"/>
      <c r="FI47" s="17"/>
      <c r="FJ47" s="17">
        <v>7584.2</v>
      </c>
      <c r="FK47" s="15"/>
      <c r="FL47" s="17">
        <v>21.21837</v>
      </c>
      <c r="FM47" s="17">
        <v>7.8719999999999999</v>
      </c>
      <c r="FN47" s="17"/>
      <c r="FO47" s="17">
        <v>13.2</v>
      </c>
      <c r="FP47" s="17"/>
      <c r="FQ47" s="17">
        <v>9.4424100000000006</v>
      </c>
      <c r="FR47" s="17">
        <v>11.2</v>
      </c>
      <c r="FS47" s="17">
        <v>15.3</v>
      </c>
      <c r="FT47" s="17">
        <v>78.232780000000005</v>
      </c>
    </row>
    <row r="48" spans="1:176" ht="24" customHeight="1" x14ac:dyDescent="0.3">
      <c r="A48" s="16" t="s">
        <v>70</v>
      </c>
      <c r="B48" s="16" t="s">
        <v>697</v>
      </c>
      <c r="C48" s="17"/>
      <c r="D48" s="17"/>
      <c r="E48" s="17">
        <v>642.79999999999995</v>
      </c>
      <c r="F48" s="17">
        <v>215.5</v>
      </c>
      <c r="G48" s="17"/>
      <c r="H48" s="17"/>
      <c r="I48" s="17">
        <v>90</v>
      </c>
      <c r="J48" s="17">
        <v>228.5</v>
      </c>
      <c r="K48" s="17"/>
      <c r="L48" s="17"/>
      <c r="M48" s="17">
        <v>143.30000000000001</v>
      </c>
      <c r="N48" s="17">
        <v>143</v>
      </c>
      <c r="O48" s="17">
        <v>143.1</v>
      </c>
      <c r="P48" s="17">
        <v>248.8</v>
      </c>
      <c r="Q48" s="17">
        <v>203.1</v>
      </c>
      <c r="R48" s="17">
        <v>104.9</v>
      </c>
      <c r="S48" s="17">
        <v>376</v>
      </c>
      <c r="T48" s="17">
        <v>10.5</v>
      </c>
      <c r="U48" s="17"/>
      <c r="V48" s="17"/>
      <c r="W48" s="17"/>
      <c r="X48" s="17"/>
      <c r="Y48" s="17">
        <v>164</v>
      </c>
      <c r="Z48" s="17">
        <v>7.4</v>
      </c>
      <c r="AA48" s="17">
        <v>3.5</v>
      </c>
      <c r="AB48" s="17">
        <v>22.1</v>
      </c>
      <c r="AC48" s="17">
        <v>6.7</v>
      </c>
      <c r="AD48" s="17">
        <v>10.199999999999999</v>
      </c>
      <c r="AE48" s="17">
        <v>142.69999999999999</v>
      </c>
      <c r="AF48" s="17">
        <v>7.6</v>
      </c>
      <c r="AG48" s="17"/>
      <c r="AH48" s="17"/>
      <c r="AI48" s="17"/>
      <c r="AJ48" s="17">
        <v>110.4</v>
      </c>
      <c r="AK48" s="17">
        <v>221.9</v>
      </c>
      <c r="AL48" s="17"/>
      <c r="AM48" s="17"/>
      <c r="AN48" s="17"/>
      <c r="AO48" s="17">
        <v>6.4</v>
      </c>
      <c r="AP48" s="17">
        <v>457.3</v>
      </c>
      <c r="AQ48" s="17">
        <v>81.900000000000006</v>
      </c>
      <c r="AR48" s="17">
        <v>148.1</v>
      </c>
      <c r="AS48" s="17">
        <v>42.2</v>
      </c>
      <c r="AT48" s="17">
        <v>18.5</v>
      </c>
      <c r="AU48" s="17">
        <v>19.7</v>
      </c>
      <c r="AV48" s="17">
        <v>90.1</v>
      </c>
      <c r="AW48" s="17"/>
      <c r="AX48" s="17"/>
      <c r="AY48" s="17"/>
      <c r="AZ48" s="17">
        <v>108.3</v>
      </c>
      <c r="BA48" s="17">
        <v>7.2</v>
      </c>
      <c r="BB48" s="17">
        <v>6.5</v>
      </c>
      <c r="BC48" s="17">
        <v>43.7</v>
      </c>
      <c r="BD48" s="17">
        <v>30</v>
      </c>
      <c r="BE48" s="17">
        <v>4</v>
      </c>
      <c r="BF48" s="17">
        <v>38.700000000000003</v>
      </c>
      <c r="BG48" s="17">
        <v>172.9</v>
      </c>
      <c r="BH48" s="17">
        <v>93.8</v>
      </c>
      <c r="BI48" s="17"/>
      <c r="BJ48" s="17"/>
      <c r="BK48" s="17">
        <v>48.3</v>
      </c>
      <c r="BL48" s="17"/>
      <c r="BM48" s="17"/>
      <c r="BN48" s="17"/>
      <c r="BO48" s="17">
        <v>86.7</v>
      </c>
      <c r="BP48" s="17">
        <v>173.4</v>
      </c>
      <c r="BQ48" s="17"/>
      <c r="BR48" s="17">
        <v>200</v>
      </c>
      <c r="BS48" s="17">
        <v>75.3</v>
      </c>
      <c r="BT48" s="17">
        <v>16.3</v>
      </c>
      <c r="BU48" s="17"/>
      <c r="BV48" s="17"/>
      <c r="BW48" s="17"/>
      <c r="BX48" s="17"/>
      <c r="BY48" s="17"/>
      <c r="BZ48" s="17"/>
      <c r="CA48" s="17"/>
      <c r="CB48" s="17">
        <v>4.5999999999999996</v>
      </c>
      <c r="CC48" s="17">
        <v>264.10000000000002</v>
      </c>
      <c r="CD48" s="17">
        <v>133</v>
      </c>
      <c r="CE48" s="17">
        <v>60.7</v>
      </c>
      <c r="CF48" s="17">
        <v>77.900000000000006</v>
      </c>
      <c r="CG48" s="17">
        <v>30</v>
      </c>
      <c r="CH48" s="17"/>
      <c r="CI48" s="17"/>
      <c r="CJ48" s="17"/>
      <c r="CK48" s="17">
        <v>144.30000000000001</v>
      </c>
      <c r="CL48" s="17">
        <v>146.80000000000001</v>
      </c>
      <c r="CM48" s="17">
        <v>147.80000000000001</v>
      </c>
      <c r="CN48" s="17"/>
      <c r="CO48" s="17"/>
      <c r="CP48" s="17"/>
      <c r="CQ48" s="17"/>
      <c r="CR48" s="17"/>
      <c r="CS48" s="17">
        <v>95.6</v>
      </c>
      <c r="CT48" s="17"/>
      <c r="CU48" s="17">
        <v>0</v>
      </c>
      <c r="CV48" s="17">
        <v>93</v>
      </c>
      <c r="CW48" s="17">
        <v>0</v>
      </c>
      <c r="CX48" s="17">
        <v>0.2</v>
      </c>
      <c r="CY48" s="17"/>
      <c r="CZ48" s="17">
        <v>0</v>
      </c>
      <c r="DA48" s="17">
        <v>20</v>
      </c>
      <c r="DB48" s="17">
        <v>10.4</v>
      </c>
      <c r="DC48" s="17">
        <v>5.5</v>
      </c>
      <c r="DD48" s="17">
        <v>1.2</v>
      </c>
      <c r="DE48" s="17">
        <v>3.4</v>
      </c>
      <c r="DF48" s="17">
        <v>5</v>
      </c>
      <c r="DG48" s="17">
        <v>20</v>
      </c>
      <c r="DH48" s="17">
        <v>20</v>
      </c>
      <c r="DI48" s="17">
        <v>18.899999999999999</v>
      </c>
      <c r="DJ48" s="17">
        <v>3.6</v>
      </c>
      <c r="DK48" s="17">
        <v>9.3000000000000007</v>
      </c>
      <c r="DL48" s="17">
        <v>0</v>
      </c>
      <c r="DM48" s="17">
        <v>0</v>
      </c>
      <c r="DN48" s="17">
        <v>23.4</v>
      </c>
      <c r="DO48" s="17">
        <v>75.5</v>
      </c>
      <c r="DP48" s="17">
        <v>4.5999999999999996</v>
      </c>
      <c r="DQ48" s="17">
        <v>2.4</v>
      </c>
      <c r="DR48" s="17">
        <v>2.4</v>
      </c>
      <c r="DS48" s="17"/>
      <c r="DT48" s="17">
        <v>0</v>
      </c>
      <c r="DU48" s="17">
        <v>3.3</v>
      </c>
      <c r="DV48" s="17">
        <v>20.399999999999999</v>
      </c>
      <c r="DW48" s="17">
        <v>3</v>
      </c>
      <c r="DX48" s="17"/>
      <c r="DY48" s="17">
        <v>19.8</v>
      </c>
      <c r="DZ48" s="17">
        <v>9.6999999999999993</v>
      </c>
      <c r="EA48" s="17">
        <v>20.2</v>
      </c>
      <c r="EB48" s="17">
        <v>20.2</v>
      </c>
      <c r="EC48" s="17">
        <v>20</v>
      </c>
      <c r="ED48" s="17">
        <v>29.5</v>
      </c>
      <c r="EE48" s="17">
        <v>79.8</v>
      </c>
      <c r="EF48" s="17">
        <v>0</v>
      </c>
      <c r="EG48" s="17">
        <v>81</v>
      </c>
      <c r="EH48" s="17">
        <v>91.2</v>
      </c>
      <c r="EI48" s="17">
        <v>13.2</v>
      </c>
      <c r="EJ48" s="17">
        <v>8.8000000000000007</v>
      </c>
      <c r="EK48" s="17">
        <v>20.9</v>
      </c>
      <c r="EL48" s="17">
        <v>6.9</v>
      </c>
      <c r="EM48" s="17">
        <v>8.8000000000000007</v>
      </c>
      <c r="EN48" s="17">
        <v>20.399999999999999</v>
      </c>
      <c r="EO48" s="17">
        <v>20.399999999999999</v>
      </c>
      <c r="EP48" s="17">
        <v>20.2</v>
      </c>
      <c r="EQ48" s="17">
        <v>0.9</v>
      </c>
      <c r="ER48" s="17">
        <v>0</v>
      </c>
      <c r="ES48" s="17">
        <v>0</v>
      </c>
      <c r="ET48" s="17">
        <v>0</v>
      </c>
      <c r="EU48" s="17">
        <v>0.6</v>
      </c>
      <c r="EV48" s="17">
        <v>129</v>
      </c>
      <c r="EW48" s="17">
        <v>146.80000000000001</v>
      </c>
      <c r="EX48" s="17">
        <v>0</v>
      </c>
      <c r="EY48" s="17">
        <v>0</v>
      </c>
      <c r="EZ48" s="17">
        <v>7.9</v>
      </c>
      <c r="FA48" s="17">
        <v>20</v>
      </c>
      <c r="FB48" s="17"/>
      <c r="FC48" s="17">
        <v>44.1</v>
      </c>
      <c r="FD48" s="17">
        <v>30</v>
      </c>
      <c r="FE48" s="17">
        <v>29.2</v>
      </c>
      <c r="FF48" s="17">
        <v>3.1</v>
      </c>
      <c r="FG48" s="17">
        <v>16.399999999999999</v>
      </c>
      <c r="FH48" s="17"/>
      <c r="FI48" s="17"/>
      <c r="FJ48" s="17">
        <v>7584.6</v>
      </c>
      <c r="FK48" s="15"/>
      <c r="FL48" s="17">
        <v>21.191929999999999</v>
      </c>
      <c r="FM48" s="17">
        <v>7.9080000000000004</v>
      </c>
      <c r="FN48" s="17"/>
      <c r="FO48" s="17">
        <v>13.2</v>
      </c>
      <c r="FP48" s="17"/>
      <c r="FQ48" s="17">
        <v>9.4414800000000003</v>
      </c>
      <c r="FR48" s="17">
        <v>11.2</v>
      </c>
      <c r="FS48" s="17">
        <v>15.3</v>
      </c>
      <c r="FT48" s="17">
        <v>78.241410000000002</v>
      </c>
    </row>
    <row r="49" spans="1:176" ht="24" customHeight="1" x14ac:dyDescent="0.3">
      <c r="A49" s="16" t="s">
        <v>70</v>
      </c>
      <c r="B49" s="16" t="s">
        <v>698</v>
      </c>
      <c r="C49" s="17"/>
      <c r="D49" s="17"/>
      <c r="E49" s="17">
        <v>648</v>
      </c>
      <c r="F49" s="17">
        <v>217.2</v>
      </c>
      <c r="G49" s="17"/>
      <c r="H49" s="17"/>
      <c r="I49" s="17">
        <v>90</v>
      </c>
      <c r="J49" s="17">
        <v>228.4</v>
      </c>
      <c r="K49" s="17"/>
      <c r="L49" s="17"/>
      <c r="M49" s="17">
        <v>129.9</v>
      </c>
      <c r="N49" s="17">
        <v>129.9</v>
      </c>
      <c r="O49" s="17">
        <v>129.6</v>
      </c>
      <c r="P49" s="17">
        <v>227.7</v>
      </c>
      <c r="Q49" s="17">
        <v>201.5</v>
      </c>
      <c r="R49" s="17">
        <v>104.7</v>
      </c>
      <c r="S49" s="17">
        <v>378.3</v>
      </c>
      <c r="T49" s="17">
        <v>10.4</v>
      </c>
      <c r="U49" s="17"/>
      <c r="V49" s="17"/>
      <c r="W49" s="17"/>
      <c r="X49" s="17"/>
      <c r="Y49" s="17">
        <v>165.8</v>
      </c>
      <c r="Z49" s="17">
        <v>7.6</v>
      </c>
      <c r="AA49" s="17">
        <v>3.5</v>
      </c>
      <c r="AB49" s="17">
        <v>22.2</v>
      </c>
      <c r="AC49" s="17">
        <v>6.7</v>
      </c>
      <c r="AD49" s="17">
        <v>10.199999999999999</v>
      </c>
      <c r="AE49" s="17">
        <v>143</v>
      </c>
      <c r="AF49" s="17">
        <v>7.6</v>
      </c>
      <c r="AG49" s="17"/>
      <c r="AH49" s="17"/>
      <c r="AI49" s="17"/>
      <c r="AJ49" s="17">
        <v>110.8</v>
      </c>
      <c r="AK49" s="17">
        <v>223.1</v>
      </c>
      <c r="AL49" s="17"/>
      <c r="AM49" s="17"/>
      <c r="AN49" s="17"/>
      <c r="AO49" s="17">
        <v>6.5</v>
      </c>
      <c r="AP49" s="17">
        <v>459.6</v>
      </c>
      <c r="AQ49" s="17">
        <v>81.900000000000006</v>
      </c>
      <c r="AR49" s="17">
        <v>137.4</v>
      </c>
      <c r="AS49" s="17">
        <v>42.2</v>
      </c>
      <c r="AT49" s="17">
        <v>18.7</v>
      </c>
      <c r="AU49" s="17">
        <v>19.7</v>
      </c>
      <c r="AV49" s="17">
        <v>86.4</v>
      </c>
      <c r="AW49" s="17"/>
      <c r="AX49" s="17"/>
      <c r="AY49" s="17"/>
      <c r="AZ49" s="17">
        <v>108.5</v>
      </c>
      <c r="BA49" s="17">
        <v>7.3</v>
      </c>
      <c r="BB49" s="17">
        <v>6.4</v>
      </c>
      <c r="BC49" s="17">
        <v>43.7</v>
      </c>
      <c r="BD49" s="17">
        <v>26</v>
      </c>
      <c r="BE49" s="17">
        <v>4</v>
      </c>
      <c r="BF49" s="17">
        <v>38.799999999999997</v>
      </c>
      <c r="BG49" s="17">
        <v>173.7</v>
      </c>
      <c r="BH49" s="17">
        <v>94</v>
      </c>
      <c r="BI49" s="17"/>
      <c r="BJ49" s="17"/>
      <c r="BK49" s="17">
        <v>48.3</v>
      </c>
      <c r="BL49" s="17"/>
      <c r="BM49" s="17"/>
      <c r="BN49" s="17"/>
      <c r="BO49" s="17">
        <v>86.6</v>
      </c>
      <c r="BP49" s="17">
        <v>173.9</v>
      </c>
      <c r="BQ49" s="17"/>
      <c r="BR49" s="17">
        <v>200</v>
      </c>
      <c r="BS49" s="17">
        <v>76.2</v>
      </c>
      <c r="BT49" s="17">
        <v>75.3</v>
      </c>
      <c r="BU49" s="17"/>
      <c r="BV49" s="17"/>
      <c r="BW49" s="17"/>
      <c r="BX49" s="17"/>
      <c r="BY49" s="17"/>
      <c r="BZ49" s="17"/>
      <c r="CA49" s="17"/>
      <c r="CB49" s="17">
        <v>4.5999999999999996</v>
      </c>
      <c r="CC49" s="17">
        <v>246.8</v>
      </c>
      <c r="CD49" s="17">
        <v>125.9</v>
      </c>
      <c r="CE49" s="17">
        <v>64</v>
      </c>
      <c r="CF49" s="17">
        <v>78.099999999999994</v>
      </c>
      <c r="CG49" s="17">
        <v>30.2</v>
      </c>
      <c r="CH49" s="17"/>
      <c r="CI49" s="17"/>
      <c r="CJ49" s="17"/>
      <c r="CK49" s="17">
        <v>144.6</v>
      </c>
      <c r="CL49" s="17">
        <v>147</v>
      </c>
      <c r="CM49" s="17">
        <v>148.19999999999999</v>
      </c>
      <c r="CN49" s="17"/>
      <c r="CO49" s="17"/>
      <c r="CP49" s="17"/>
      <c r="CQ49" s="17"/>
      <c r="CR49" s="17"/>
      <c r="CS49" s="17">
        <v>125.2</v>
      </c>
      <c r="CT49" s="17"/>
      <c r="CU49" s="17">
        <v>0</v>
      </c>
      <c r="CV49" s="17">
        <v>93</v>
      </c>
      <c r="CW49" s="17">
        <v>0</v>
      </c>
      <c r="CX49" s="17">
        <v>0.2</v>
      </c>
      <c r="CY49" s="17"/>
      <c r="CZ49" s="17">
        <v>0</v>
      </c>
      <c r="DA49" s="17">
        <v>20</v>
      </c>
      <c r="DB49" s="17">
        <v>10.4</v>
      </c>
      <c r="DC49" s="17">
        <v>5.5</v>
      </c>
      <c r="DD49" s="17">
        <v>1.2</v>
      </c>
      <c r="DE49" s="17">
        <v>3.4</v>
      </c>
      <c r="DF49" s="17">
        <v>5</v>
      </c>
      <c r="DG49" s="17">
        <v>20.2</v>
      </c>
      <c r="DH49" s="17">
        <v>20</v>
      </c>
      <c r="DI49" s="17">
        <v>18.899999999999999</v>
      </c>
      <c r="DJ49" s="17">
        <v>3.6</v>
      </c>
      <c r="DK49" s="17">
        <v>9.3000000000000007</v>
      </c>
      <c r="DL49" s="17">
        <v>0</v>
      </c>
      <c r="DM49" s="17">
        <v>0</v>
      </c>
      <c r="DN49" s="17">
        <v>27.5</v>
      </c>
      <c r="DO49" s="17">
        <v>77.5</v>
      </c>
      <c r="DP49" s="17">
        <v>4.5999999999999996</v>
      </c>
      <c r="DQ49" s="17">
        <v>2.4</v>
      </c>
      <c r="DR49" s="17">
        <v>2.4</v>
      </c>
      <c r="DS49" s="17"/>
      <c r="DT49" s="17">
        <v>0</v>
      </c>
      <c r="DU49" s="17">
        <v>3.2</v>
      </c>
      <c r="DV49" s="17">
        <v>20.399999999999999</v>
      </c>
      <c r="DW49" s="17">
        <v>3</v>
      </c>
      <c r="DX49" s="17"/>
      <c r="DY49" s="17">
        <v>19.8</v>
      </c>
      <c r="DZ49" s="17">
        <v>9.6999999999999993</v>
      </c>
      <c r="EA49" s="17">
        <v>20.399999999999999</v>
      </c>
      <c r="EB49" s="17">
        <v>20.3</v>
      </c>
      <c r="EC49" s="17">
        <v>20</v>
      </c>
      <c r="ED49" s="17">
        <v>30</v>
      </c>
      <c r="EE49" s="17">
        <v>76.900000000000006</v>
      </c>
      <c r="EF49" s="17">
        <v>0</v>
      </c>
      <c r="EG49" s="17">
        <v>82.8</v>
      </c>
      <c r="EH49" s="17">
        <v>91.8</v>
      </c>
      <c r="EI49" s="17">
        <v>9.1999999999999993</v>
      </c>
      <c r="EJ49" s="17">
        <v>8.4</v>
      </c>
      <c r="EK49" s="17">
        <v>20.9</v>
      </c>
      <c r="EL49" s="17">
        <v>7</v>
      </c>
      <c r="EM49" s="17">
        <v>8.6999999999999993</v>
      </c>
      <c r="EN49" s="17">
        <v>20.399999999999999</v>
      </c>
      <c r="EO49" s="17">
        <v>20.399999999999999</v>
      </c>
      <c r="EP49" s="17">
        <v>20.2</v>
      </c>
      <c r="EQ49" s="17">
        <v>0.6</v>
      </c>
      <c r="ER49" s="17">
        <v>0</v>
      </c>
      <c r="ES49" s="17">
        <v>0</v>
      </c>
      <c r="ET49" s="17">
        <v>0</v>
      </c>
      <c r="EU49" s="17">
        <v>0.6</v>
      </c>
      <c r="EV49" s="17">
        <v>127.7</v>
      </c>
      <c r="EW49" s="17">
        <v>140.4</v>
      </c>
      <c r="EX49" s="17">
        <v>0</v>
      </c>
      <c r="EY49" s="17">
        <v>0</v>
      </c>
      <c r="EZ49" s="17">
        <v>8.1</v>
      </c>
      <c r="FA49" s="17">
        <v>20</v>
      </c>
      <c r="FB49" s="17"/>
      <c r="FC49" s="17">
        <v>44</v>
      </c>
      <c r="FD49" s="17">
        <v>30.1</v>
      </c>
      <c r="FE49" s="17">
        <v>29.2</v>
      </c>
      <c r="FF49" s="17">
        <v>3.2</v>
      </c>
      <c r="FG49" s="17">
        <v>16.5</v>
      </c>
      <c r="FH49" s="17"/>
      <c r="FI49" s="17"/>
      <c r="FJ49" s="17">
        <v>7584.8</v>
      </c>
      <c r="FK49" s="15"/>
      <c r="FL49" s="17">
        <v>21.199760000000001</v>
      </c>
      <c r="FM49" s="17">
        <v>7.9340000000000002</v>
      </c>
      <c r="FN49" s="17"/>
      <c r="FO49" s="17">
        <v>13.2</v>
      </c>
      <c r="FP49" s="17"/>
      <c r="FQ49" s="17">
        <v>9.4409299999999998</v>
      </c>
      <c r="FR49" s="17">
        <v>11.2</v>
      </c>
      <c r="FS49" s="17">
        <v>15.3</v>
      </c>
      <c r="FT49" s="17">
        <v>78.274690000000007</v>
      </c>
    </row>
    <row r="50" spans="1:176" ht="24" customHeight="1" x14ac:dyDescent="0.3">
      <c r="A50" s="18" t="s">
        <v>70</v>
      </c>
      <c r="B50" s="18" t="s">
        <v>699</v>
      </c>
      <c r="C50" s="19"/>
      <c r="D50" s="19"/>
      <c r="E50" s="19">
        <v>646.20000000000005</v>
      </c>
      <c r="F50" s="19">
        <v>216.6</v>
      </c>
      <c r="G50" s="19"/>
      <c r="H50" s="19"/>
      <c r="I50" s="19">
        <v>90</v>
      </c>
      <c r="J50" s="19">
        <v>228.2</v>
      </c>
      <c r="K50" s="19"/>
      <c r="L50" s="19"/>
      <c r="M50" s="19">
        <v>127.9</v>
      </c>
      <c r="N50" s="19">
        <v>127.6</v>
      </c>
      <c r="O50" s="19">
        <v>127.8</v>
      </c>
      <c r="P50" s="19">
        <v>231.3</v>
      </c>
      <c r="Q50" s="19">
        <v>208</v>
      </c>
      <c r="R50" s="19">
        <v>107.7</v>
      </c>
      <c r="S50" s="19">
        <v>552.1</v>
      </c>
      <c r="T50" s="19">
        <v>10.5</v>
      </c>
      <c r="U50" s="19"/>
      <c r="V50" s="19"/>
      <c r="W50" s="19"/>
      <c r="X50" s="19"/>
      <c r="Y50" s="19">
        <v>165.6</v>
      </c>
      <c r="Z50" s="19">
        <v>7.5</v>
      </c>
      <c r="AA50" s="19">
        <v>3.4</v>
      </c>
      <c r="AB50" s="19">
        <v>0</v>
      </c>
      <c r="AC50" s="19">
        <v>6.7</v>
      </c>
      <c r="AD50" s="19">
        <v>10.199999999999999</v>
      </c>
      <c r="AE50" s="19">
        <v>143.1</v>
      </c>
      <c r="AF50" s="19">
        <v>7.6</v>
      </c>
      <c r="AG50" s="19"/>
      <c r="AH50" s="19"/>
      <c r="AI50" s="19"/>
      <c r="AJ50" s="19">
        <v>110.9</v>
      </c>
      <c r="AK50" s="19">
        <v>223.2</v>
      </c>
      <c r="AL50" s="19"/>
      <c r="AM50" s="19"/>
      <c r="AN50" s="19"/>
      <c r="AO50" s="19">
        <v>6.5</v>
      </c>
      <c r="AP50" s="19">
        <v>461.1</v>
      </c>
      <c r="AQ50" s="19">
        <v>81.900000000000006</v>
      </c>
      <c r="AR50" s="19">
        <v>143.4</v>
      </c>
      <c r="AS50" s="19">
        <v>42.3</v>
      </c>
      <c r="AT50" s="19">
        <v>18.5</v>
      </c>
      <c r="AU50" s="19">
        <v>19.7</v>
      </c>
      <c r="AV50" s="19">
        <v>89.5</v>
      </c>
      <c r="AW50" s="19"/>
      <c r="AX50" s="19"/>
      <c r="AY50" s="19"/>
      <c r="AZ50" s="19">
        <v>108.2</v>
      </c>
      <c r="BA50" s="19">
        <v>7.4</v>
      </c>
      <c r="BB50" s="19">
        <v>6.4</v>
      </c>
      <c r="BC50" s="19">
        <v>43.9</v>
      </c>
      <c r="BD50" s="19">
        <v>24.5</v>
      </c>
      <c r="BE50" s="19">
        <v>4</v>
      </c>
      <c r="BF50" s="19">
        <v>38.6</v>
      </c>
      <c r="BG50" s="19">
        <v>173.6</v>
      </c>
      <c r="BH50" s="19">
        <v>94</v>
      </c>
      <c r="BI50" s="19"/>
      <c r="BJ50" s="19"/>
      <c r="BK50" s="19">
        <v>48.5</v>
      </c>
      <c r="BL50" s="19"/>
      <c r="BM50" s="19"/>
      <c r="BN50" s="19"/>
      <c r="BO50" s="19">
        <v>86.9</v>
      </c>
      <c r="BP50" s="19">
        <v>159.80000000000001</v>
      </c>
      <c r="BQ50" s="19"/>
      <c r="BR50" s="19">
        <v>90.7</v>
      </c>
      <c r="BS50" s="19">
        <v>69.5</v>
      </c>
      <c r="BT50" s="19">
        <v>39</v>
      </c>
      <c r="BU50" s="19"/>
      <c r="BV50" s="19"/>
      <c r="BW50" s="19"/>
      <c r="BX50" s="19"/>
      <c r="BY50" s="19"/>
      <c r="BZ50" s="19"/>
      <c r="CA50" s="19"/>
      <c r="CB50" s="19">
        <v>4.5999999999999996</v>
      </c>
      <c r="CC50" s="19">
        <v>256.3</v>
      </c>
      <c r="CD50" s="19">
        <v>130.1</v>
      </c>
      <c r="CE50" s="19">
        <v>63.9</v>
      </c>
      <c r="CF50" s="19">
        <v>78</v>
      </c>
      <c r="CG50" s="19">
        <v>30.3</v>
      </c>
      <c r="CH50" s="19"/>
      <c r="CI50" s="19"/>
      <c r="CJ50" s="19"/>
      <c r="CK50" s="19">
        <v>144.30000000000001</v>
      </c>
      <c r="CL50" s="19">
        <v>146.69999999999999</v>
      </c>
      <c r="CM50" s="19">
        <v>147.9</v>
      </c>
      <c r="CN50" s="19"/>
      <c r="CO50" s="19"/>
      <c r="CP50" s="19"/>
      <c r="CQ50" s="19"/>
      <c r="CR50" s="19"/>
      <c r="CS50" s="19">
        <v>125</v>
      </c>
      <c r="CT50" s="19"/>
      <c r="CU50" s="19">
        <v>0</v>
      </c>
      <c r="CV50" s="19">
        <v>94.2</v>
      </c>
      <c r="CW50" s="19">
        <v>0</v>
      </c>
      <c r="CX50" s="19">
        <v>0.4</v>
      </c>
      <c r="CY50" s="19"/>
      <c r="CZ50" s="19">
        <v>0</v>
      </c>
      <c r="DA50" s="19">
        <v>20</v>
      </c>
      <c r="DB50" s="19">
        <v>10.4</v>
      </c>
      <c r="DC50" s="19">
        <v>5.5</v>
      </c>
      <c r="DD50" s="19">
        <v>1.2</v>
      </c>
      <c r="DE50" s="19">
        <v>3.4</v>
      </c>
      <c r="DF50" s="19">
        <v>4.9000000000000004</v>
      </c>
      <c r="DG50" s="19">
        <v>20.2</v>
      </c>
      <c r="DH50" s="19">
        <v>20</v>
      </c>
      <c r="DI50" s="19">
        <v>19</v>
      </c>
      <c r="DJ50" s="19">
        <v>3.6</v>
      </c>
      <c r="DK50" s="19">
        <v>9.3000000000000007</v>
      </c>
      <c r="DL50" s="19">
        <v>0</v>
      </c>
      <c r="DM50" s="19">
        <v>0</v>
      </c>
      <c r="DN50" s="19">
        <v>30.1</v>
      </c>
      <c r="DO50" s="19">
        <v>77.7</v>
      </c>
      <c r="DP50" s="19">
        <v>4.5999999999999996</v>
      </c>
      <c r="DQ50" s="19">
        <v>2.4</v>
      </c>
      <c r="DR50" s="19">
        <v>2.4</v>
      </c>
      <c r="DS50" s="19"/>
      <c r="DT50" s="19">
        <v>0</v>
      </c>
      <c r="DU50" s="19">
        <v>3.1</v>
      </c>
      <c r="DV50" s="19">
        <v>20.399999999999999</v>
      </c>
      <c r="DW50" s="19">
        <v>3</v>
      </c>
      <c r="DX50" s="19"/>
      <c r="DY50" s="19">
        <v>19.8</v>
      </c>
      <c r="DZ50" s="19">
        <v>9.6999999999999993</v>
      </c>
      <c r="EA50" s="19">
        <v>20.2</v>
      </c>
      <c r="EB50" s="19">
        <v>20.2</v>
      </c>
      <c r="EC50" s="19">
        <v>20</v>
      </c>
      <c r="ED50" s="19">
        <v>29.5</v>
      </c>
      <c r="EE50" s="19">
        <v>75.900000000000006</v>
      </c>
      <c r="EF50" s="19">
        <v>0</v>
      </c>
      <c r="EG50" s="19">
        <v>75.8</v>
      </c>
      <c r="EH50" s="19">
        <v>92.6</v>
      </c>
      <c r="EI50" s="19">
        <v>9</v>
      </c>
      <c r="EJ50" s="19">
        <v>7.8</v>
      </c>
      <c r="EK50" s="19">
        <v>20.9</v>
      </c>
      <c r="EL50" s="19">
        <v>7.2</v>
      </c>
      <c r="EM50" s="19">
        <v>8.6</v>
      </c>
      <c r="EN50" s="19">
        <v>20.399999999999999</v>
      </c>
      <c r="EO50" s="19">
        <v>20.399999999999999</v>
      </c>
      <c r="EP50" s="19">
        <v>20.2</v>
      </c>
      <c r="EQ50" s="19">
        <v>1.1000000000000001</v>
      </c>
      <c r="ER50" s="19">
        <v>0</v>
      </c>
      <c r="ES50" s="19">
        <v>0</v>
      </c>
      <c r="ET50" s="19">
        <v>0</v>
      </c>
      <c r="EU50" s="19">
        <v>0.6</v>
      </c>
      <c r="EV50" s="19">
        <v>119.8</v>
      </c>
      <c r="EW50" s="19">
        <v>119.1</v>
      </c>
      <c r="EX50" s="19">
        <v>0</v>
      </c>
      <c r="EY50" s="19">
        <v>0</v>
      </c>
      <c r="EZ50" s="19">
        <v>8</v>
      </c>
      <c r="FA50" s="19">
        <v>20</v>
      </c>
      <c r="FB50" s="19"/>
      <c r="FC50" s="19">
        <v>43.4</v>
      </c>
      <c r="FD50" s="19">
        <v>30</v>
      </c>
      <c r="FE50" s="19">
        <v>29.2</v>
      </c>
      <c r="FF50" s="19">
        <v>3.1</v>
      </c>
      <c r="FG50" s="19">
        <v>16.5</v>
      </c>
      <c r="FH50" s="19"/>
      <c r="FI50" s="19"/>
      <c r="FJ50" s="19">
        <v>7561.9</v>
      </c>
      <c r="FK50" s="15"/>
      <c r="FL50" s="19">
        <v>21.259640000000001</v>
      </c>
      <c r="FM50" s="19">
        <v>7.9139999999999997</v>
      </c>
      <c r="FN50" s="19"/>
      <c r="FO50" s="19">
        <v>13.2</v>
      </c>
      <c r="FP50" s="19"/>
      <c r="FQ50" s="19">
        <v>9.4403000000000006</v>
      </c>
      <c r="FR50" s="19">
        <v>11.2</v>
      </c>
      <c r="FS50" s="19">
        <v>15.3</v>
      </c>
      <c r="FT50" s="19">
        <v>78.313940000000002</v>
      </c>
    </row>
    <row r="51" spans="1:176" ht="24" customHeight="1" x14ac:dyDescent="0.3">
      <c r="A51" s="13" t="s">
        <v>70</v>
      </c>
      <c r="B51" s="13" t="s">
        <v>700</v>
      </c>
      <c r="C51" s="14"/>
      <c r="D51" s="14"/>
      <c r="E51" s="14">
        <v>650</v>
      </c>
      <c r="F51" s="14">
        <v>218.3</v>
      </c>
      <c r="G51" s="14"/>
      <c r="H51" s="14"/>
      <c r="I51" s="14">
        <v>89.6</v>
      </c>
      <c r="J51" s="14">
        <v>228.9</v>
      </c>
      <c r="K51" s="14"/>
      <c r="L51" s="14"/>
      <c r="M51" s="14">
        <v>153.4</v>
      </c>
      <c r="N51" s="14">
        <v>153.19999999999999</v>
      </c>
      <c r="O51" s="14">
        <v>153.30000000000001</v>
      </c>
      <c r="P51" s="14">
        <v>245.9</v>
      </c>
      <c r="Q51" s="14">
        <v>205.3</v>
      </c>
      <c r="R51" s="14">
        <v>109</v>
      </c>
      <c r="S51" s="14">
        <v>562</v>
      </c>
      <c r="T51" s="14">
        <v>10.5</v>
      </c>
      <c r="U51" s="14"/>
      <c r="V51" s="14"/>
      <c r="W51" s="14"/>
      <c r="X51" s="14"/>
      <c r="Y51" s="14">
        <v>165</v>
      </c>
      <c r="Z51" s="14">
        <v>7.6</v>
      </c>
      <c r="AA51" s="14">
        <v>3.4</v>
      </c>
      <c r="AB51" s="14">
        <v>0</v>
      </c>
      <c r="AC51" s="14">
        <v>6.7</v>
      </c>
      <c r="AD51" s="14">
        <v>10.199999999999999</v>
      </c>
      <c r="AE51" s="14">
        <v>143.6</v>
      </c>
      <c r="AF51" s="14">
        <v>7.6</v>
      </c>
      <c r="AG51" s="14"/>
      <c r="AH51" s="14"/>
      <c r="AI51" s="14"/>
      <c r="AJ51" s="14">
        <v>110.8</v>
      </c>
      <c r="AK51" s="14">
        <v>223.8</v>
      </c>
      <c r="AL51" s="14"/>
      <c r="AM51" s="14"/>
      <c r="AN51" s="14"/>
      <c r="AO51" s="14">
        <v>6.5</v>
      </c>
      <c r="AP51" s="14">
        <v>458.3</v>
      </c>
      <c r="AQ51" s="14">
        <v>81.900000000000006</v>
      </c>
      <c r="AR51" s="14">
        <v>149.19999999999999</v>
      </c>
      <c r="AS51" s="14">
        <v>42.3</v>
      </c>
      <c r="AT51" s="14">
        <v>18.600000000000001</v>
      </c>
      <c r="AU51" s="14">
        <v>19.7</v>
      </c>
      <c r="AV51" s="14">
        <v>91.4</v>
      </c>
      <c r="AW51" s="14"/>
      <c r="AX51" s="14"/>
      <c r="AY51" s="14"/>
      <c r="AZ51" s="14">
        <v>109</v>
      </c>
      <c r="BA51" s="14">
        <v>7.6</v>
      </c>
      <c r="BB51" s="14">
        <v>6.4</v>
      </c>
      <c r="BC51" s="14">
        <v>43.4</v>
      </c>
      <c r="BD51" s="14">
        <v>24.6</v>
      </c>
      <c r="BE51" s="14">
        <v>4</v>
      </c>
      <c r="BF51" s="14">
        <v>39</v>
      </c>
      <c r="BG51" s="14">
        <v>174.7</v>
      </c>
      <c r="BH51" s="14">
        <v>94</v>
      </c>
      <c r="BI51" s="14"/>
      <c r="BJ51" s="14"/>
      <c r="BK51" s="14">
        <v>48.5</v>
      </c>
      <c r="BL51" s="14"/>
      <c r="BM51" s="14"/>
      <c r="BN51" s="14"/>
      <c r="BO51" s="14">
        <v>86.9</v>
      </c>
      <c r="BP51" s="14">
        <v>160.6</v>
      </c>
      <c r="BQ51" s="14"/>
      <c r="BR51" s="14">
        <v>0</v>
      </c>
      <c r="BS51" s="14">
        <v>67.2</v>
      </c>
      <c r="BT51" s="14">
        <v>38.9</v>
      </c>
      <c r="BU51" s="14"/>
      <c r="BV51" s="14"/>
      <c r="BW51" s="14"/>
      <c r="BX51" s="14"/>
      <c r="BY51" s="14"/>
      <c r="BZ51" s="14"/>
      <c r="CA51" s="14"/>
      <c r="CB51" s="14">
        <v>4.5999999999999996</v>
      </c>
      <c r="CC51" s="14">
        <v>269.39999999999998</v>
      </c>
      <c r="CD51" s="14">
        <v>133.9</v>
      </c>
      <c r="CE51" s="14">
        <v>64.099999999999994</v>
      </c>
      <c r="CF51" s="14">
        <v>80</v>
      </c>
      <c r="CG51" s="14">
        <v>30.2</v>
      </c>
      <c r="CH51" s="14"/>
      <c r="CI51" s="14"/>
      <c r="CJ51" s="14"/>
      <c r="CK51" s="14">
        <v>145.19999999999999</v>
      </c>
      <c r="CL51" s="14">
        <v>147.6</v>
      </c>
      <c r="CM51" s="14">
        <v>148.69999999999999</v>
      </c>
      <c r="CN51" s="14"/>
      <c r="CO51" s="14"/>
      <c r="CP51" s="14"/>
      <c r="CQ51" s="14"/>
      <c r="CR51" s="14"/>
      <c r="CS51" s="14">
        <v>124.8</v>
      </c>
      <c r="CT51" s="14"/>
      <c r="CU51" s="14">
        <v>0</v>
      </c>
      <c r="CV51" s="14">
        <v>94.2</v>
      </c>
      <c r="CW51" s="14">
        <v>0</v>
      </c>
      <c r="CX51" s="14">
        <v>0.4</v>
      </c>
      <c r="CY51" s="14"/>
      <c r="CZ51" s="14">
        <v>0</v>
      </c>
      <c r="DA51" s="14">
        <v>20</v>
      </c>
      <c r="DB51" s="14">
        <v>10.4</v>
      </c>
      <c r="DC51" s="14">
        <v>5.5</v>
      </c>
      <c r="DD51" s="14">
        <v>1.2</v>
      </c>
      <c r="DE51" s="14">
        <v>3.4</v>
      </c>
      <c r="DF51" s="14">
        <v>4.9000000000000004</v>
      </c>
      <c r="DG51" s="14">
        <v>20.2</v>
      </c>
      <c r="DH51" s="14">
        <v>20</v>
      </c>
      <c r="DI51" s="14">
        <v>18.899999999999999</v>
      </c>
      <c r="DJ51" s="14">
        <v>3.7</v>
      </c>
      <c r="DK51" s="14">
        <v>9.3000000000000007</v>
      </c>
      <c r="DL51" s="14">
        <v>0</v>
      </c>
      <c r="DM51" s="14">
        <v>0</v>
      </c>
      <c r="DN51" s="14">
        <v>28.3</v>
      </c>
      <c r="DO51" s="14">
        <v>71.7</v>
      </c>
      <c r="DP51" s="14">
        <v>4.5999999999999996</v>
      </c>
      <c r="DQ51" s="14">
        <v>2.4</v>
      </c>
      <c r="DR51" s="14">
        <v>2.4</v>
      </c>
      <c r="DS51" s="14"/>
      <c r="DT51" s="14">
        <v>0</v>
      </c>
      <c r="DU51" s="14">
        <v>3.3</v>
      </c>
      <c r="DV51" s="14">
        <v>20.399999999999999</v>
      </c>
      <c r="DW51" s="14">
        <v>3</v>
      </c>
      <c r="DX51" s="14"/>
      <c r="DY51" s="14">
        <v>19.8</v>
      </c>
      <c r="DZ51" s="14">
        <v>9.8000000000000007</v>
      </c>
      <c r="EA51" s="14">
        <v>20.3</v>
      </c>
      <c r="EB51" s="14">
        <v>20.3</v>
      </c>
      <c r="EC51" s="14">
        <v>20</v>
      </c>
      <c r="ED51" s="14">
        <v>27.7</v>
      </c>
      <c r="EE51" s="14">
        <v>74.2</v>
      </c>
      <c r="EF51" s="14">
        <v>0</v>
      </c>
      <c r="EG51" s="14">
        <v>67.5</v>
      </c>
      <c r="EH51" s="14">
        <v>96.9</v>
      </c>
      <c r="EI51" s="14">
        <v>11.3</v>
      </c>
      <c r="EJ51" s="14">
        <v>4.8</v>
      </c>
      <c r="EK51" s="14">
        <v>20.9</v>
      </c>
      <c r="EL51" s="14">
        <v>7.4</v>
      </c>
      <c r="EM51" s="14">
        <v>8.8000000000000007</v>
      </c>
      <c r="EN51" s="14">
        <v>20.399999999999999</v>
      </c>
      <c r="EO51" s="14">
        <v>20.399999999999999</v>
      </c>
      <c r="EP51" s="14">
        <v>20.2</v>
      </c>
      <c r="EQ51" s="14">
        <v>1</v>
      </c>
      <c r="ER51" s="14">
        <v>0</v>
      </c>
      <c r="ES51" s="14">
        <v>0</v>
      </c>
      <c r="ET51" s="14">
        <v>0</v>
      </c>
      <c r="EU51" s="14">
        <v>0.6</v>
      </c>
      <c r="EV51" s="14">
        <v>98.1</v>
      </c>
      <c r="EW51" s="14">
        <v>98.8</v>
      </c>
      <c r="EX51" s="14">
        <v>0</v>
      </c>
      <c r="EY51" s="14">
        <v>0</v>
      </c>
      <c r="EZ51" s="14">
        <v>8</v>
      </c>
      <c r="FA51" s="14">
        <v>20</v>
      </c>
      <c r="FB51" s="14"/>
      <c r="FC51" s="14">
        <v>43.5</v>
      </c>
      <c r="FD51" s="14">
        <v>30</v>
      </c>
      <c r="FE51" s="14">
        <v>29.2</v>
      </c>
      <c r="FF51" s="14">
        <v>3.1</v>
      </c>
      <c r="FG51" s="14">
        <v>16.5</v>
      </c>
      <c r="FH51" s="14"/>
      <c r="FI51" s="14"/>
      <c r="FJ51" s="14">
        <v>7547</v>
      </c>
      <c r="FK51" s="15"/>
      <c r="FL51" s="14">
        <v>20.89696</v>
      </c>
      <c r="FM51" s="14">
        <v>7.8730000000000002</v>
      </c>
      <c r="FN51" s="14"/>
      <c r="FO51" s="14">
        <v>13.2</v>
      </c>
      <c r="FP51" s="14"/>
      <c r="FQ51" s="14">
        <v>9.4392300000000002</v>
      </c>
      <c r="FR51" s="14">
        <v>11.4</v>
      </c>
      <c r="FS51" s="14">
        <v>15.3</v>
      </c>
      <c r="FT51" s="14">
        <v>78.109189999999998</v>
      </c>
    </row>
    <row r="52" spans="1:176" ht="24" customHeight="1" x14ac:dyDescent="0.3">
      <c r="A52" s="16" t="s">
        <v>70</v>
      </c>
      <c r="B52" s="16" t="s">
        <v>701</v>
      </c>
      <c r="C52" s="17"/>
      <c r="D52" s="17"/>
      <c r="E52" s="17">
        <v>648.9</v>
      </c>
      <c r="F52" s="17">
        <v>217.5</v>
      </c>
      <c r="G52" s="17"/>
      <c r="H52" s="17"/>
      <c r="I52" s="17">
        <v>89.8</v>
      </c>
      <c r="J52" s="17">
        <v>228.9</v>
      </c>
      <c r="K52" s="17"/>
      <c r="L52" s="17"/>
      <c r="M52" s="17">
        <v>148.1</v>
      </c>
      <c r="N52" s="17">
        <v>147.6</v>
      </c>
      <c r="O52" s="17">
        <v>147.9</v>
      </c>
      <c r="P52" s="17">
        <v>238.7</v>
      </c>
      <c r="Q52" s="17">
        <v>206.3</v>
      </c>
      <c r="R52" s="17">
        <v>109.2</v>
      </c>
      <c r="S52" s="17">
        <v>562.6</v>
      </c>
      <c r="T52" s="17">
        <v>10.5</v>
      </c>
      <c r="U52" s="17"/>
      <c r="V52" s="17"/>
      <c r="W52" s="17"/>
      <c r="X52" s="17"/>
      <c r="Y52" s="17">
        <v>162.19999999999999</v>
      </c>
      <c r="Z52" s="17">
        <v>7.7</v>
      </c>
      <c r="AA52" s="17">
        <v>3.4</v>
      </c>
      <c r="AB52" s="17">
        <v>0</v>
      </c>
      <c r="AC52" s="17">
        <v>6.7</v>
      </c>
      <c r="AD52" s="17">
        <v>10.199999999999999</v>
      </c>
      <c r="AE52" s="17">
        <v>143.69999999999999</v>
      </c>
      <c r="AF52" s="17">
        <v>7.6</v>
      </c>
      <c r="AG52" s="17"/>
      <c r="AH52" s="17"/>
      <c r="AI52" s="17"/>
      <c r="AJ52" s="17">
        <v>110.8</v>
      </c>
      <c r="AK52" s="17">
        <v>223.6</v>
      </c>
      <c r="AL52" s="17"/>
      <c r="AM52" s="17"/>
      <c r="AN52" s="17"/>
      <c r="AO52" s="17">
        <v>6.5</v>
      </c>
      <c r="AP52" s="17">
        <v>459.5</v>
      </c>
      <c r="AQ52" s="17">
        <v>81.900000000000006</v>
      </c>
      <c r="AR52" s="17">
        <v>148.69999999999999</v>
      </c>
      <c r="AS52" s="17">
        <v>42.3</v>
      </c>
      <c r="AT52" s="17">
        <v>18.600000000000001</v>
      </c>
      <c r="AU52" s="17">
        <v>19.7</v>
      </c>
      <c r="AV52" s="17">
        <v>88.7</v>
      </c>
      <c r="AW52" s="17"/>
      <c r="AX52" s="17"/>
      <c r="AY52" s="17"/>
      <c r="AZ52" s="17">
        <v>109</v>
      </c>
      <c r="BA52" s="17">
        <v>7.5</v>
      </c>
      <c r="BB52" s="17">
        <v>6.4</v>
      </c>
      <c r="BC52" s="17">
        <v>43.6</v>
      </c>
      <c r="BD52" s="17">
        <v>24.5</v>
      </c>
      <c r="BE52" s="17">
        <v>4</v>
      </c>
      <c r="BF52" s="17">
        <v>38.5</v>
      </c>
      <c r="BG52" s="17">
        <v>174.2</v>
      </c>
      <c r="BH52" s="17">
        <v>93.8</v>
      </c>
      <c r="BI52" s="17"/>
      <c r="BJ52" s="17"/>
      <c r="BK52" s="17">
        <v>48.4</v>
      </c>
      <c r="BL52" s="17"/>
      <c r="BM52" s="17"/>
      <c r="BN52" s="17"/>
      <c r="BO52" s="17">
        <v>86.9</v>
      </c>
      <c r="BP52" s="17">
        <v>160</v>
      </c>
      <c r="BQ52" s="17"/>
      <c r="BR52" s="17">
        <v>0</v>
      </c>
      <c r="BS52" s="17">
        <v>68.5</v>
      </c>
      <c r="BT52" s="17">
        <v>38.1</v>
      </c>
      <c r="BU52" s="17"/>
      <c r="BV52" s="17"/>
      <c r="BW52" s="17"/>
      <c r="BX52" s="17"/>
      <c r="BY52" s="17"/>
      <c r="BZ52" s="17"/>
      <c r="CA52" s="17"/>
      <c r="CB52" s="17">
        <v>4.5999999999999996</v>
      </c>
      <c r="CC52" s="17">
        <v>269.8</v>
      </c>
      <c r="CD52" s="17">
        <v>133.5</v>
      </c>
      <c r="CE52" s="17">
        <v>64.099999999999994</v>
      </c>
      <c r="CF52" s="17">
        <v>80.2</v>
      </c>
      <c r="CG52" s="17">
        <v>30.1</v>
      </c>
      <c r="CH52" s="17"/>
      <c r="CI52" s="17"/>
      <c r="CJ52" s="17"/>
      <c r="CK52" s="17">
        <v>145.19999999999999</v>
      </c>
      <c r="CL52" s="17">
        <v>147.1</v>
      </c>
      <c r="CM52" s="17">
        <v>148.30000000000001</v>
      </c>
      <c r="CN52" s="17"/>
      <c r="CO52" s="17"/>
      <c r="CP52" s="17"/>
      <c r="CQ52" s="17"/>
      <c r="CR52" s="17"/>
      <c r="CS52" s="17">
        <v>124.4</v>
      </c>
      <c r="CT52" s="17"/>
      <c r="CU52" s="17">
        <v>0</v>
      </c>
      <c r="CV52" s="17">
        <v>90.1</v>
      </c>
      <c r="CW52" s="17">
        <v>0</v>
      </c>
      <c r="CX52" s="17">
        <v>0</v>
      </c>
      <c r="CY52" s="17"/>
      <c r="CZ52" s="17">
        <v>0</v>
      </c>
      <c r="DA52" s="17">
        <v>20</v>
      </c>
      <c r="DB52" s="17">
        <v>10.4</v>
      </c>
      <c r="DC52" s="17">
        <v>5.5</v>
      </c>
      <c r="DD52" s="17">
        <v>1.2</v>
      </c>
      <c r="DE52" s="17">
        <v>3.4</v>
      </c>
      <c r="DF52" s="17">
        <v>5</v>
      </c>
      <c r="DG52" s="17">
        <v>20</v>
      </c>
      <c r="DH52" s="17">
        <v>20</v>
      </c>
      <c r="DI52" s="17">
        <v>18.899999999999999</v>
      </c>
      <c r="DJ52" s="17">
        <v>3.6</v>
      </c>
      <c r="DK52" s="17">
        <v>9.3000000000000007</v>
      </c>
      <c r="DL52" s="17">
        <v>0</v>
      </c>
      <c r="DM52" s="17">
        <v>0</v>
      </c>
      <c r="DN52" s="17">
        <v>25.8</v>
      </c>
      <c r="DO52" s="17">
        <v>66.400000000000006</v>
      </c>
      <c r="DP52" s="17">
        <v>4.5999999999999996</v>
      </c>
      <c r="DQ52" s="17">
        <v>2.4</v>
      </c>
      <c r="DR52" s="17">
        <v>2.4</v>
      </c>
      <c r="DS52" s="17"/>
      <c r="DT52" s="17">
        <v>0</v>
      </c>
      <c r="DU52" s="17">
        <v>3.2</v>
      </c>
      <c r="DV52" s="17">
        <v>20.399999999999999</v>
      </c>
      <c r="DW52" s="17">
        <v>3</v>
      </c>
      <c r="DX52" s="17"/>
      <c r="DY52" s="17">
        <v>19.8</v>
      </c>
      <c r="DZ52" s="17">
        <v>9.6999999999999993</v>
      </c>
      <c r="EA52" s="17">
        <v>20.399999999999999</v>
      </c>
      <c r="EB52" s="17">
        <v>20.3</v>
      </c>
      <c r="EC52" s="17">
        <v>20</v>
      </c>
      <c r="ED52" s="17">
        <v>26.5</v>
      </c>
      <c r="EE52" s="17">
        <v>69.3</v>
      </c>
      <c r="EF52" s="17">
        <v>0</v>
      </c>
      <c r="EG52" s="17">
        <v>68.5</v>
      </c>
      <c r="EH52" s="17">
        <v>77.3</v>
      </c>
      <c r="EI52" s="17">
        <v>7</v>
      </c>
      <c r="EJ52" s="17">
        <v>4.8</v>
      </c>
      <c r="EK52" s="17">
        <v>20.9</v>
      </c>
      <c r="EL52" s="17">
        <v>7.4</v>
      </c>
      <c r="EM52" s="17">
        <v>8.8000000000000007</v>
      </c>
      <c r="EN52" s="17">
        <v>20.399999999999999</v>
      </c>
      <c r="EO52" s="17">
        <v>20.399999999999999</v>
      </c>
      <c r="EP52" s="17">
        <v>20.2</v>
      </c>
      <c r="EQ52" s="17">
        <v>0.3</v>
      </c>
      <c r="ER52" s="17">
        <v>0</v>
      </c>
      <c r="ES52" s="17">
        <v>0</v>
      </c>
      <c r="ET52" s="17">
        <v>0</v>
      </c>
      <c r="EU52" s="17">
        <v>0.6</v>
      </c>
      <c r="EV52" s="17">
        <v>96.4</v>
      </c>
      <c r="EW52" s="17">
        <v>92.9</v>
      </c>
      <c r="EX52" s="17">
        <v>0</v>
      </c>
      <c r="EY52" s="17">
        <v>0</v>
      </c>
      <c r="EZ52" s="17">
        <v>8.1</v>
      </c>
      <c r="FA52" s="17">
        <v>20</v>
      </c>
      <c r="FB52" s="17"/>
      <c r="FC52" s="17">
        <v>43.5</v>
      </c>
      <c r="FD52" s="17">
        <v>30</v>
      </c>
      <c r="FE52" s="17">
        <v>29.3</v>
      </c>
      <c r="FF52" s="17">
        <v>3</v>
      </c>
      <c r="FG52" s="17">
        <v>16.5</v>
      </c>
      <c r="FH52" s="17"/>
      <c r="FI52" s="17"/>
      <c r="FJ52" s="17">
        <v>7466.4</v>
      </c>
      <c r="FK52" s="15"/>
      <c r="FL52" s="17">
        <v>20.842030000000001</v>
      </c>
      <c r="FM52" s="17">
        <v>7.8810000000000002</v>
      </c>
      <c r="FN52" s="17"/>
      <c r="FO52" s="17">
        <v>13.2</v>
      </c>
      <c r="FP52" s="17"/>
      <c r="FQ52" s="17">
        <v>9.4387899999999991</v>
      </c>
      <c r="FR52" s="17">
        <v>11.4</v>
      </c>
      <c r="FS52" s="17">
        <v>15.3</v>
      </c>
      <c r="FT52" s="17">
        <v>78.061819999999997</v>
      </c>
    </row>
    <row r="53" spans="1:176" ht="24" customHeight="1" x14ac:dyDescent="0.3">
      <c r="A53" s="16" t="s">
        <v>70</v>
      </c>
      <c r="B53" s="16" t="s">
        <v>702</v>
      </c>
      <c r="C53" s="17"/>
      <c r="D53" s="17"/>
      <c r="E53" s="17">
        <v>649.4</v>
      </c>
      <c r="F53" s="17">
        <v>217.6</v>
      </c>
      <c r="G53" s="17"/>
      <c r="H53" s="17"/>
      <c r="I53" s="17">
        <v>90.2</v>
      </c>
      <c r="J53" s="17">
        <v>228.8</v>
      </c>
      <c r="K53" s="17"/>
      <c r="L53" s="17"/>
      <c r="M53" s="17">
        <v>154.5</v>
      </c>
      <c r="N53" s="17">
        <v>153.9</v>
      </c>
      <c r="O53" s="17">
        <v>154.30000000000001</v>
      </c>
      <c r="P53" s="17">
        <v>252.1</v>
      </c>
      <c r="Q53" s="17">
        <v>207.7</v>
      </c>
      <c r="R53" s="17">
        <v>109.2</v>
      </c>
      <c r="S53" s="17">
        <v>560.4</v>
      </c>
      <c r="T53" s="17">
        <v>10.5</v>
      </c>
      <c r="U53" s="17"/>
      <c r="V53" s="17"/>
      <c r="W53" s="17"/>
      <c r="X53" s="17"/>
      <c r="Y53" s="17">
        <v>163.5</v>
      </c>
      <c r="Z53" s="17">
        <v>8.1</v>
      </c>
      <c r="AA53" s="17">
        <v>3.5</v>
      </c>
      <c r="AB53" s="17">
        <v>0</v>
      </c>
      <c r="AC53" s="17">
        <v>6.7</v>
      </c>
      <c r="AD53" s="17">
        <v>10.199999999999999</v>
      </c>
      <c r="AE53" s="17">
        <v>143.5</v>
      </c>
      <c r="AF53" s="17">
        <v>7.5</v>
      </c>
      <c r="AG53" s="17"/>
      <c r="AH53" s="17"/>
      <c r="AI53" s="17"/>
      <c r="AJ53" s="17">
        <v>111.1</v>
      </c>
      <c r="AK53" s="17">
        <v>223.5</v>
      </c>
      <c r="AL53" s="17"/>
      <c r="AM53" s="17"/>
      <c r="AN53" s="17"/>
      <c r="AO53" s="17">
        <v>6.5</v>
      </c>
      <c r="AP53" s="17">
        <v>461.7</v>
      </c>
      <c r="AQ53" s="17">
        <v>81.900000000000006</v>
      </c>
      <c r="AR53" s="17">
        <v>148.4</v>
      </c>
      <c r="AS53" s="17">
        <v>42.2</v>
      </c>
      <c r="AT53" s="17">
        <v>18.5</v>
      </c>
      <c r="AU53" s="17">
        <v>19.7</v>
      </c>
      <c r="AV53" s="17">
        <v>89</v>
      </c>
      <c r="AW53" s="17"/>
      <c r="AX53" s="17"/>
      <c r="AY53" s="17"/>
      <c r="AZ53" s="17">
        <v>108.5</v>
      </c>
      <c r="BA53" s="17">
        <v>5.2</v>
      </c>
      <c r="BB53" s="17">
        <v>6.4</v>
      </c>
      <c r="BC53" s="17">
        <v>44</v>
      </c>
      <c r="BD53" s="17">
        <v>24.8</v>
      </c>
      <c r="BE53" s="17">
        <v>4</v>
      </c>
      <c r="BF53" s="17">
        <v>39</v>
      </c>
      <c r="BG53" s="17">
        <v>174.6</v>
      </c>
      <c r="BH53" s="17">
        <v>94.2</v>
      </c>
      <c r="BI53" s="17"/>
      <c r="BJ53" s="17"/>
      <c r="BK53" s="17">
        <v>48.4</v>
      </c>
      <c r="BL53" s="17"/>
      <c r="BM53" s="17"/>
      <c r="BN53" s="17"/>
      <c r="BO53" s="17">
        <v>87.1</v>
      </c>
      <c r="BP53" s="17">
        <v>159.5</v>
      </c>
      <c r="BQ53" s="17"/>
      <c r="BR53" s="17">
        <v>0</v>
      </c>
      <c r="BS53" s="17">
        <v>66.5</v>
      </c>
      <c r="BT53" s="17">
        <v>39.6</v>
      </c>
      <c r="BU53" s="17"/>
      <c r="BV53" s="17"/>
      <c r="BW53" s="17"/>
      <c r="BX53" s="17"/>
      <c r="BY53" s="17"/>
      <c r="BZ53" s="17"/>
      <c r="CA53" s="17"/>
      <c r="CB53" s="17">
        <v>4.5999999999999996</v>
      </c>
      <c r="CC53" s="17">
        <v>269.8</v>
      </c>
      <c r="CD53" s="17">
        <v>134.30000000000001</v>
      </c>
      <c r="CE53" s="17">
        <v>64.2</v>
      </c>
      <c r="CF53" s="17">
        <v>80.099999999999994</v>
      </c>
      <c r="CG53" s="17">
        <v>30.3</v>
      </c>
      <c r="CH53" s="17"/>
      <c r="CI53" s="17"/>
      <c r="CJ53" s="17"/>
      <c r="CK53" s="17">
        <v>144.1</v>
      </c>
      <c r="CL53" s="17">
        <v>146.6</v>
      </c>
      <c r="CM53" s="17">
        <v>147.69999999999999</v>
      </c>
      <c r="CN53" s="17"/>
      <c r="CO53" s="17"/>
      <c r="CP53" s="17"/>
      <c r="CQ53" s="17"/>
      <c r="CR53" s="17"/>
      <c r="CS53" s="17">
        <v>124.5</v>
      </c>
      <c r="CT53" s="17"/>
      <c r="CU53" s="17">
        <v>0</v>
      </c>
      <c r="CV53" s="17">
        <v>90.1</v>
      </c>
      <c r="CW53" s="17">
        <v>0</v>
      </c>
      <c r="CX53" s="17">
        <v>0</v>
      </c>
      <c r="CY53" s="17"/>
      <c r="CZ53" s="17">
        <v>0</v>
      </c>
      <c r="DA53" s="17">
        <v>20</v>
      </c>
      <c r="DB53" s="17">
        <v>10.4</v>
      </c>
      <c r="DC53" s="17">
        <v>5.5</v>
      </c>
      <c r="DD53" s="17">
        <v>1.2</v>
      </c>
      <c r="DE53" s="17">
        <v>3.4</v>
      </c>
      <c r="DF53" s="17">
        <v>5.0999999999999996</v>
      </c>
      <c r="DG53" s="17">
        <v>20.399999999999999</v>
      </c>
      <c r="DH53" s="17">
        <v>20</v>
      </c>
      <c r="DI53" s="17">
        <v>18.899999999999999</v>
      </c>
      <c r="DJ53" s="17">
        <v>3.6</v>
      </c>
      <c r="DK53" s="17">
        <v>9.3000000000000007</v>
      </c>
      <c r="DL53" s="17">
        <v>0</v>
      </c>
      <c r="DM53" s="17">
        <v>0</v>
      </c>
      <c r="DN53" s="17">
        <v>22.5</v>
      </c>
      <c r="DO53" s="17">
        <v>62</v>
      </c>
      <c r="DP53" s="17">
        <v>4.5999999999999996</v>
      </c>
      <c r="DQ53" s="17">
        <v>2.4</v>
      </c>
      <c r="DR53" s="17">
        <v>2.4</v>
      </c>
      <c r="DS53" s="17"/>
      <c r="DT53" s="17">
        <v>0</v>
      </c>
      <c r="DU53" s="17">
        <v>2.8</v>
      </c>
      <c r="DV53" s="17">
        <v>20.399999999999999</v>
      </c>
      <c r="DW53" s="17">
        <v>3</v>
      </c>
      <c r="DX53" s="17"/>
      <c r="DY53" s="17">
        <v>19.8</v>
      </c>
      <c r="DZ53" s="17">
        <v>9.6999999999999993</v>
      </c>
      <c r="EA53" s="17">
        <v>20.3</v>
      </c>
      <c r="EB53" s="17">
        <v>20.3</v>
      </c>
      <c r="EC53" s="17">
        <v>20</v>
      </c>
      <c r="ED53" s="17">
        <v>24.8</v>
      </c>
      <c r="EE53" s="17">
        <v>69.2</v>
      </c>
      <c r="EF53" s="17">
        <v>0</v>
      </c>
      <c r="EG53" s="17">
        <v>42.2</v>
      </c>
      <c r="EH53" s="17">
        <v>71.5</v>
      </c>
      <c r="EI53" s="17">
        <v>4.8</v>
      </c>
      <c r="EJ53" s="17">
        <v>4.2</v>
      </c>
      <c r="EK53" s="17">
        <v>20.9</v>
      </c>
      <c r="EL53" s="17">
        <v>7.3</v>
      </c>
      <c r="EM53" s="17">
        <v>8.8000000000000007</v>
      </c>
      <c r="EN53" s="17">
        <v>20.399999999999999</v>
      </c>
      <c r="EO53" s="17">
        <v>20.399999999999999</v>
      </c>
      <c r="EP53" s="17">
        <v>20.2</v>
      </c>
      <c r="EQ53" s="17">
        <v>0</v>
      </c>
      <c r="ER53" s="17">
        <v>0</v>
      </c>
      <c r="ES53" s="17">
        <v>0</v>
      </c>
      <c r="ET53" s="17">
        <v>0</v>
      </c>
      <c r="EU53" s="17">
        <v>0.6</v>
      </c>
      <c r="EV53" s="17">
        <v>96.8</v>
      </c>
      <c r="EW53" s="17">
        <v>92.2</v>
      </c>
      <c r="EX53" s="17">
        <v>0</v>
      </c>
      <c r="EY53" s="17">
        <v>0</v>
      </c>
      <c r="EZ53" s="17">
        <v>8.1</v>
      </c>
      <c r="FA53" s="17">
        <v>20</v>
      </c>
      <c r="FB53" s="17"/>
      <c r="FC53" s="17">
        <v>43.4</v>
      </c>
      <c r="FD53" s="17">
        <v>30.1</v>
      </c>
      <c r="FE53" s="17">
        <v>29.3</v>
      </c>
      <c r="FF53" s="17">
        <v>3</v>
      </c>
      <c r="FG53" s="17">
        <v>16.5</v>
      </c>
      <c r="FH53" s="17"/>
      <c r="FI53" s="17"/>
      <c r="FJ53" s="17">
        <v>7454.9</v>
      </c>
      <c r="FK53" s="15"/>
      <c r="FL53" s="17">
        <v>20.874220000000001</v>
      </c>
      <c r="FM53" s="17">
        <v>7.8840000000000003</v>
      </c>
      <c r="FN53" s="17"/>
      <c r="FO53" s="17">
        <v>13.2</v>
      </c>
      <c r="FP53" s="17"/>
      <c r="FQ53" s="17">
        <v>9.4381299999999992</v>
      </c>
      <c r="FR53" s="17">
        <v>11.4</v>
      </c>
      <c r="FS53" s="17">
        <v>15.3</v>
      </c>
      <c r="FT53" s="17">
        <v>78.096350000000001</v>
      </c>
    </row>
    <row r="54" spans="1:176" ht="24" customHeight="1" x14ac:dyDescent="0.3">
      <c r="A54" s="16" t="s">
        <v>70</v>
      </c>
      <c r="B54" s="16" t="s">
        <v>703</v>
      </c>
      <c r="C54" s="17"/>
      <c r="D54" s="17"/>
      <c r="E54" s="17">
        <v>646.1</v>
      </c>
      <c r="F54" s="17">
        <v>217.4</v>
      </c>
      <c r="G54" s="17"/>
      <c r="H54" s="17"/>
      <c r="I54" s="17">
        <v>90.8</v>
      </c>
      <c r="J54" s="17">
        <v>227.2</v>
      </c>
      <c r="K54" s="17"/>
      <c r="L54" s="17"/>
      <c r="M54" s="17">
        <v>162.30000000000001</v>
      </c>
      <c r="N54" s="17">
        <v>161.69999999999999</v>
      </c>
      <c r="O54" s="17">
        <v>161.6</v>
      </c>
      <c r="P54" s="17">
        <v>257.7</v>
      </c>
      <c r="Q54" s="17">
        <v>205.6</v>
      </c>
      <c r="R54" s="17">
        <v>108.8</v>
      </c>
      <c r="S54" s="17">
        <v>560.1</v>
      </c>
      <c r="T54" s="17">
        <v>10.4</v>
      </c>
      <c r="U54" s="17"/>
      <c r="V54" s="17"/>
      <c r="W54" s="17"/>
      <c r="X54" s="17"/>
      <c r="Y54" s="17">
        <v>167.7</v>
      </c>
      <c r="Z54" s="17">
        <v>7.6</v>
      </c>
      <c r="AA54" s="17">
        <v>3.2</v>
      </c>
      <c r="AB54" s="17">
        <v>0</v>
      </c>
      <c r="AC54" s="17">
        <v>6.8</v>
      </c>
      <c r="AD54" s="17">
        <v>10.199999999999999</v>
      </c>
      <c r="AE54" s="17">
        <v>143.19999999999999</v>
      </c>
      <c r="AF54" s="17">
        <v>7.6</v>
      </c>
      <c r="AG54" s="17"/>
      <c r="AH54" s="17"/>
      <c r="AI54" s="17"/>
      <c r="AJ54" s="17">
        <v>110.9</v>
      </c>
      <c r="AK54" s="17">
        <v>222.8</v>
      </c>
      <c r="AL54" s="17"/>
      <c r="AM54" s="17"/>
      <c r="AN54" s="17"/>
      <c r="AO54" s="17">
        <v>6.5</v>
      </c>
      <c r="AP54" s="17">
        <v>460.1</v>
      </c>
      <c r="AQ54" s="17">
        <v>81.900000000000006</v>
      </c>
      <c r="AR54" s="17">
        <v>149.30000000000001</v>
      </c>
      <c r="AS54" s="17">
        <v>42.2</v>
      </c>
      <c r="AT54" s="17">
        <v>18.5</v>
      </c>
      <c r="AU54" s="17">
        <v>19.7</v>
      </c>
      <c r="AV54" s="17">
        <v>87.8</v>
      </c>
      <c r="AW54" s="17"/>
      <c r="AX54" s="17"/>
      <c r="AY54" s="17"/>
      <c r="AZ54" s="17">
        <v>108.5</v>
      </c>
      <c r="BA54" s="17">
        <v>0</v>
      </c>
      <c r="BB54" s="17">
        <v>6.4</v>
      </c>
      <c r="BC54" s="17">
        <v>44</v>
      </c>
      <c r="BD54" s="17">
        <v>24.6</v>
      </c>
      <c r="BE54" s="17">
        <v>4</v>
      </c>
      <c r="BF54" s="17">
        <v>39.4</v>
      </c>
      <c r="BG54" s="17">
        <v>174.1</v>
      </c>
      <c r="BH54" s="17">
        <v>94</v>
      </c>
      <c r="BI54" s="17"/>
      <c r="BJ54" s="17"/>
      <c r="BK54" s="17">
        <v>47.2</v>
      </c>
      <c r="BL54" s="17"/>
      <c r="BM54" s="17"/>
      <c r="BN54" s="17"/>
      <c r="BO54" s="17">
        <v>86.9</v>
      </c>
      <c r="BP54" s="17">
        <v>160.5</v>
      </c>
      <c r="BQ54" s="17"/>
      <c r="BR54" s="17">
        <v>0</v>
      </c>
      <c r="BS54" s="17">
        <v>68.7</v>
      </c>
      <c r="BT54" s="17">
        <v>39</v>
      </c>
      <c r="BU54" s="17"/>
      <c r="BV54" s="17"/>
      <c r="BW54" s="17"/>
      <c r="BX54" s="17"/>
      <c r="BY54" s="17"/>
      <c r="BZ54" s="17"/>
      <c r="CA54" s="17"/>
      <c r="CB54" s="17">
        <v>4.5</v>
      </c>
      <c r="CC54" s="17">
        <v>266.89999999999998</v>
      </c>
      <c r="CD54" s="17">
        <v>133.9</v>
      </c>
      <c r="CE54" s="17">
        <v>64.099999999999994</v>
      </c>
      <c r="CF54" s="17">
        <v>79.900000000000006</v>
      </c>
      <c r="CG54" s="17">
        <v>30.9</v>
      </c>
      <c r="CH54" s="17"/>
      <c r="CI54" s="17"/>
      <c r="CJ54" s="17"/>
      <c r="CK54" s="17">
        <v>145</v>
      </c>
      <c r="CL54" s="17">
        <v>147.5</v>
      </c>
      <c r="CM54" s="17">
        <v>148.30000000000001</v>
      </c>
      <c r="CN54" s="17"/>
      <c r="CO54" s="17"/>
      <c r="CP54" s="17"/>
      <c r="CQ54" s="17"/>
      <c r="CR54" s="17"/>
      <c r="CS54" s="17">
        <v>125</v>
      </c>
      <c r="CT54" s="17"/>
      <c r="CU54" s="17">
        <v>0</v>
      </c>
      <c r="CV54" s="17">
        <v>86</v>
      </c>
      <c r="CW54" s="17">
        <v>0</v>
      </c>
      <c r="CX54" s="17">
        <v>0</v>
      </c>
      <c r="CY54" s="17"/>
      <c r="CZ54" s="17">
        <v>0</v>
      </c>
      <c r="DA54" s="17">
        <v>20</v>
      </c>
      <c r="DB54" s="17">
        <v>10.3</v>
      </c>
      <c r="DC54" s="17">
        <v>5.5</v>
      </c>
      <c r="DD54" s="17">
        <v>1.2</v>
      </c>
      <c r="DE54" s="17">
        <v>3.4</v>
      </c>
      <c r="DF54" s="17">
        <v>5.0999999999999996</v>
      </c>
      <c r="DG54" s="17">
        <v>20.3</v>
      </c>
      <c r="DH54" s="17">
        <v>20</v>
      </c>
      <c r="DI54" s="17">
        <v>19</v>
      </c>
      <c r="DJ54" s="17">
        <v>3.6</v>
      </c>
      <c r="DK54" s="17">
        <v>9.3000000000000007</v>
      </c>
      <c r="DL54" s="17">
        <v>0</v>
      </c>
      <c r="DM54" s="17">
        <v>0</v>
      </c>
      <c r="DN54" s="17">
        <v>17.5</v>
      </c>
      <c r="DO54" s="17">
        <v>59.3</v>
      </c>
      <c r="DP54" s="17">
        <v>4.5999999999999996</v>
      </c>
      <c r="DQ54" s="17">
        <v>2.4</v>
      </c>
      <c r="DR54" s="17">
        <v>2.4</v>
      </c>
      <c r="DS54" s="17"/>
      <c r="DT54" s="17">
        <v>0</v>
      </c>
      <c r="DU54" s="17">
        <v>2.7</v>
      </c>
      <c r="DV54" s="17">
        <v>20.399999999999999</v>
      </c>
      <c r="DW54" s="17">
        <v>3</v>
      </c>
      <c r="DX54" s="17"/>
      <c r="DY54" s="17">
        <v>19.8</v>
      </c>
      <c r="DZ54" s="17">
        <v>9.6999999999999993</v>
      </c>
      <c r="EA54" s="17">
        <v>20.3</v>
      </c>
      <c r="EB54" s="17">
        <v>20.3</v>
      </c>
      <c r="EC54" s="17">
        <v>20</v>
      </c>
      <c r="ED54" s="17">
        <v>24.5</v>
      </c>
      <c r="EE54" s="17">
        <v>48.7</v>
      </c>
      <c r="EF54" s="17">
        <v>0</v>
      </c>
      <c r="EG54" s="17">
        <v>50.1</v>
      </c>
      <c r="EH54" s="17">
        <v>73.099999999999994</v>
      </c>
      <c r="EI54" s="17">
        <v>5.2</v>
      </c>
      <c r="EJ54" s="17">
        <v>3.7</v>
      </c>
      <c r="EK54" s="17">
        <v>20.9</v>
      </c>
      <c r="EL54" s="17">
        <v>7.3</v>
      </c>
      <c r="EM54" s="17">
        <v>8.6999999999999993</v>
      </c>
      <c r="EN54" s="17">
        <v>20.399999999999999</v>
      </c>
      <c r="EO54" s="17">
        <v>20.399999999999999</v>
      </c>
      <c r="EP54" s="17">
        <v>20.2</v>
      </c>
      <c r="EQ54" s="17">
        <v>0</v>
      </c>
      <c r="ER54" s="17">
        <v>0</v>
      </c>
      <c r="ES54" s="17">
        <v>0</v>
      </c>
      <c r="ET54" s="17">
        <v>0</v>
      </c>
      <c r="EU54" s="17">
        <v>0.6</v>
      </c>
      <c r="EV54" s="17">
        <v>102.4</v>
      </c>
      <c r="EW54" s="17">
        <v>90.4</v>
      </c>
      <c r="EX54" s="17">
        <v>0</v>
      </c>
      <c r="EY54" s="17">
        <v>0</v>
      </c>
      <c r="EZ54" s="17">
        <v>8.1</v>
      </c>
      <c r="FA54" s="17">
        <v>20</v>
      </c>
      <c r="FB54" s="17"/>
      <c r="FC54" s="17">
        <v>43.2</v>
      </c>
      <c r="FD54" s="17">
        <v>30.1</v>
      </c>
      <c r="FE54" s="17">
        <v>29.3</v>
      </c>
      <c r="FF54" s="17">
        <v>3</v>
      </c>
      <c r="FG54" s="17">
        <v>15.9</v>
      </c>
      <c r="FH54" s="17"/>
      <c r="FI54" s="17"/>
      <c r="FJ54" s="17">
        <v>7451.3</v>
      </c>
      <c r="FK54" s="15"/>
      <c r="FL54" s="17">
        <v>20.824459999999998</v>
      </c>
      <c r="FM54" s="17">
        <v>7.8890000000000002</v>
      </c>
      <c r="FN54" s="17"/>
      <c r="FO54" s="17">
        <v>13.2</v>
      </c>
      <c r="FP54" s="17"/>
      <c r="FQ54" s="17">
        <v>9.4381400000000006</v>
      </c>
      <c r="FR54" s="17">
        <v>11.4</v>
      </c>
      <c r="FS54" s="17">
        <v>15.2</v>
      </c>
      <c r="FT54" s="17">
        <v>77.951599999999999</v>
      </c>
    </row>
    <row r="55" spans="1:176" ht="24" customHeight="1" x14ac:dyDescent="0.3">
      <c r="A55" s="16" t="s">
        <v>70</v>
      </c>
      <c r="B55" s="16" t="s">
        <v>704</v>
      </c>
      <c r="C55" s="17"/>
      <c r="D55" s="17"/>
      <c r="E55" s="17">
        <v>644.6</v>
      </c>
      <c r="F55" s="17">
        <v>216.3</v>
      </c>
      <c r="G55" s="17"/>
      <c r="H55" s="17"/>
      <c r="I55" s="17">
        <v>88.6</v>
      </c>
      <c r="J55" s="17">
        <v>227.2</v>
      </c>
      <c r="K55" s="17"/>
      <c r="L55" s="17"/>
      <c r="M55" s="17">
        <v>150.9</v>
      </c>
      <c r="N55" s="17">
        <v>150.5</v>
      </c>
      <c r="O55" s="17">
        <v>152.1</v>
      </c>
      <c r="P55" s="17">
        <v>251.1</v>
      </c>
      <c r="Q55" s="17">
        <v>207.5</v>
      </c>
      <c r="R55" s="17">
        <v>109.4</v>
      </c>
      <c r="S55" s="17">
        <v>557.9</v>
      </c>
      <c r="T55" s="17">
        <v>10.199999999999999</v>
      </c>
      <c r="U55" s="17"/>
      <c r="V55" s="17"/>
      <c r="W55" s="17"/>
      <c r="X55" s="17"/>
      <c r="Y55" s="17">
        <v>164.3</v>
      </c>
      <c r="Z55" s="17">
        <v>7</v>
      </c>
      <c r="AA55" s="17">
        <v>3.1</v>
      </c>
      <c r="AB55" s="17">
        <v>0</v>
      </c>
      <c r="AC55" s="17">
        <v>6.7</v>
      </c>
      <c r="AD55" s="17">
        <v>10.199999999999999</v>
      </c>
      <c r="AE55" s="17">
        <v>142.9</v>
      </c>
      <c r="AF55" s="17">
        <v>7.7</v>
      </c>
      <c r="AG55" s="17"/>
      <c r="AH55" s="17"/>
      <c r="AI55" s="17"/>
      <c r="AJ55" s="17">
        <v>110.2</v>
      </c>
      <c r="AK55" s="17">
        <v>223.8</v>
      </c>
      <c r="AL55" s="17"/>
      <c r="AM55" s="17"/>
      <c r="AN55" s="17"/>
      <c r="AO55" s="17">
        <v>6.5</v>
      </c>
      <c r="AP55" s="17">
        <v>458.7</v>
      </c>
      <c r="AQ55" s="17">
        <v>81.900000000000006</v>
      </c>
      <c r="AR55" s="17">
        <v>147.80000000000001</v>
      </c>
      <c r="AS55" s="17">
        <v>42.3</v>
      </c>
      <c r="AT55" s="17">
        <v>18.7</v>
      </c>
      <c r="AU55" s="17">
        <v>19.7</v>
      </c>
      <c r="AV55" s="17">
        <v>88.7</v>
      </c>
      <c r="AW55" s="17"/>
      <c r="AX55" s="17"/>
      <c r="AY55" s="17"/>
      <c r="AZ55" s="17">
        <v>108.2</v>
      </c>
      <c r="BA55" s="17">
        <v>0</v>
      </c>
      <c r="BB55" s="17">
        <v>6.4</v>
      </c>
      <c r="BC55" s="17">
        <v>42.9</v>
      </c>
      <c r="BD55" s="17">
        <v>24.3</v>
      </c>
      <c r="BE55" s="17">
        <v>4</v>
      </c>
      <c r="BF55" s="17">
        <v>38.6</v>
      </c>
      <c r="BG55" s="17">
        <v>172.7</v>
      </c>
      <c r="BH55" s="17">
        <v>93.6</v>
      </c>
      <c r="BI55" s="17"/>
      <c r="BJ55" s="17"/>
      <c r="BK55" s="17">
        <v>47.5</v>
      </c>
      <c r="BL55" s="17"/>
      <c r="BM55" s="17"/>
      <c r="BN55" s="17"/>
      <c r="BO55" s="17">
        <v>86.3</v>
      </c>
      <c r="BP55" s="17">
        <v>160.19999999999999</v>
      </c>
      <c r="BQ55" s="17"/>
      <c r="BR55" s="17">
        <v>0</v>
      </c>
      <c r="BS55" s="17">
        <v>67.7</v>
      </c>
      <c r="BT55" s="17">
        <v>38.1</v>
      </c>
      <c r="BU55" s="17"/>
      <c r="BV55" s="17"/>
      <c r="BW55" s="17"/>
      <c r="BX55" s="17"/>
      <c r="BY55" s="17"/>
      <c r="BZ55" s="17"/>
      <c r="CA55" s="17"/>
      <c r="CB55" s="17">
        <v>4.5999999999999996</v>
      </c>
      <c r="CC55" s="17">
        <v>261.3</v>
      </c>
      <c r="CD55" s="17">
        <v>132.19999999999999</v>
      </c>
      <c r="CE55" s="17">
        <v>63.2</v>
      </c>
      <c r="CF55" s="17">
        <v>79.8</v>
      </c>
      <c r="CG55" s="17">
        <v>30.6</v>
      </c>
      <c r="CH55" s="17"/>
      <c r="CI55" s="17"/>
      <c r="CJ55" s="17"/>
      <c r="CK55" s="17">
        <v>144.80000000000001</v>
      </c>
      <c r="CL55" s="17">
        <v>147.19999999999999</v>
      </c>
      <c r="CM55" s="17">
        <v>148.1</v>
      </c>
      <c r="CN55" s="17"/>
      <c r="CO55" s="17"/>
      <c r="CP55" s="17"/>
      <c r="CQ55" s="17"/>
      <c r="CR55" s="17"/>
      <c r="CS55" s="17">
        <v>126.4</v>
      </c>
      <c r="CT55" s="17"/>
      <c r="CU55" s="17">
        <v>0</v>
      </c>
      <c r="CV55" s="17">
        <v>86</v>
      </c>
      <c r="CW55" s="17">
        <v>0</v>
      </c>
      <c r="CX55" s="17">
        <v>0</v>
      </c>
      <c r="CY55" s="17"/>
      <c r="CZ55" s="17">
        <v>0</v>
      </c>
      <c r="DA55" s="17">
        <v>20</v>
      </c>
      <c r="DB55" s="17">
        <v>10.4</v>
      </c>
      <c r="DC55" s="17">
        <v>5.5</v>
      </c>
      <c r="DD55" s="17">
        <v>1.2</v>
      </c>
      <c r="DE55" s="17">
        <v>3.4</v>
      </c>
      <c r="DF55" s="17">
        <v>5</v>
      </c>
      <c r="DG55" s="17">
        <v>20</v>
      </c>
      <c r="DH55" s="17">
        <v>20</v>
      </c>
      <c r="DI55" s="17">
        <v>18.899999999999999</v>
      </c>
      <c r="DJ55" s="17">
        <v>3.6</v>
      </c>
      <c r="DK55" s="17">
        <v>9.3000000000000007</v>
      </c>
      <c r="DL55" s="17">
        <v>0</v>
      </c>
      <c r="DM55" s="17">
        <v>0</v>
      </c>
      <c r="DN55" s="17">
        <v>14.3</v>
      </c>
      <c r="DO55" s="17">
        <v>53.4</v>
      </c>
      <c r="DP55" s="17">
        <v>4.5999999999999996</v>
      </c>
      <c r="DQ55" s="17">
        <v>2.4</v>
      </c>
      <c r="DR55" s="17">
        <v>2.4</v>
      </c>
      <c r="DS55" s="17"/>
      <c r="DT55" s="17">
        <v>0</v>
      </c>
      <c r="DU55" s="17">
        <v>2.6</v>
      </c>
      <c r="DV55" s="17">
        <v>20.3</v>
      </c>
      <c r="DW55" s="17">
        <v>3</v>
      </c>
      <c r="DX55" s="17"/>
      <c r="DY55" s="17">
        <v>19.8</v>
      </c>
      <c r="DZ55" s="17">
        <v>9.6</v>
      </c>
      <c r="EA55" s="17">
        <v>20.3</v>
      </c>
      <c r="EB55" s="17">
        <v>20.2</v>
      </c>
      <c r="EC55" s="17">
        <v>20</v>
      </c>
      <c r="ED55" s="17">
        <v>28.7</v>
      </c>
      <c r="EE55" s="17">
        <v>51.6</v>
      </c>
      <c r="EF55" s="17">
        <v>0</v>
      </c>
      <c r="EG55" s="17">
        <v>34.6</v>
      </c>
      <c r="EH55" s="17">
        <v>71.099999999999994</v>
      </c>
      <c r="EI55" s="17">
        <v>3.6</v>
      </c>
      <c r="EJ55" s="17">
        <v>1.8</v>
      </c>
      <c r="EK55" s="17">
        <v>20.9</v>
      </c>
      <c r="EL55" s="17">
        <v>7.4</v>
      </c>
      <c r="EM55" s="17">
        <v>8.6999999999999993</v>
      </c>
      <c r="EN55" s="17">
        <v>20.399999999999999</v>
      </c>
      <c r="EO55" s="17">
        <v>20.399999999999999</v>
      </c>
      <c r="EP55" s="17">
        <v>20.2</v>
      </c>
      <c r="EQ55" s="17">
        <v>0</v>
      </c>
      <c r="ER55" s="17">
        <v>0</v>
      </c>
      <c r="ES55" s="17">
        <v>0</v>
      </c>
      <c r="ET55" s="17">
        <v>0</v>
      </c>
      <c r="EU55" s="17">
        <v>0.6</v>
      </c>
      <c r="EV55" s="17">
        <v>96.4</v>
      </c>
      <c r="EW55" s="17">
        <v>83.9</v>
      </c>
      <c r="EX55" s="17">
        <v>0</v>
      </c>
      <c r="EY55" s="17">
        <v>0</v>
      </c>
      <c r="EZ55" s="17">
        <v>8.1999999999999993</v>
      </c>
      <c r="FA55" s="17">
        <v>20</v>
      </c>
      <c r="FB55" s="17"/>
      <c r="FC55" s="17">
        <v>43.4</v>
      </c>
      <c r="FD55" s="17">
        <v>29.8</v>
      </c>
      <c r="FE55" s="17">
        <v>29.3</v>
      </c>
      <c r="FF55" s="17">
        <v>3</v>
      </c>
      <c r="FG55" s="17">
        <v>16.5</v>
      </c>
      <c r="FH55" s="17"/>
      <c r="FI55" s="17"/>
      <c r="FJ55" s="17">
        <v>7351.9</v>
      </c>
      <c r="FK55" s="15"/>
      <c r="FL55" s="17">
        <v>20.881959999999999</v>
      </c>
      <c r="FM55" s="17">
        <v>7.1619999999999999</v>
      </c>
      <c r="FN55" s="17"/>
      <c r="FO55" s="17">
        <v>13.2</v>
      </c>
      <c r="FP55" s="17"/>
      <c r="FQ55" s="17">
        <v>9.4381599999999999</v>
      </c>
      <c r="FR55" s="17">
        <v>11.6</v>
      </c>
      <c r="FS55" s="17">
        <v>15.3</v>
      </c>
      <c r="FT55" s="17">
        <v>77.582120000000003</v>
      </c>
    </row>
    <row r="56" spans="1:176" ht="24" customHeight="1" x14ac:dyDescent="0.3">
      <c r="A56" s="16" t="s">
        <v>70</v>
      </c>
      <c r="B56" s="16" t="s">
        <v>705</v>
      </c>
      <c r="C56" s="17"/>
      <c r="D56" s="17"/>
      <c r="E56" s="17">
        <v>646.6</v>
      </c>
      <c r="F56" s="17">
        <v>216.8</v>
      </c>
      <c r="G56" s="17"/>
      <c r="H56" s="17"/>
      <c r="I56" s="17">
        <v>88.4</v>
      </c>
      <c r="J56" s="17">
        <v>228.2</v>
      </c>
      <c r="K56" s="17"/>
      <c r="L56" s="17"/>
      <c r="M56" s="17">
        <v>114.2</v>
      </c>
      <c r="N56" s="17">
        <v>112.6</v>
      </c>
      <c r="O56" s="17">
        <v>113.3</v>
      </c>
      <c r="P56" s="17">
        <v>213.8</v>
      </c>
      <c r="Q56" s="17">
        <v>209.3</v>
      </c>
      <c r="R56" s="17">
        <v>109.7</v>
      </c>
      <c r="S56" s="17">
        <v>559.4</v>
      </c>
      <c r="T56" s="17">
        <v>10.199999999999999</v>
      </c>
      <c r="U56" s="17"/>
      <c r="V56" s="17"/>
      <c r="W56" s="17"/>
      <c r="X56" s="17"/>
      <c r="Y56" s="17">
        <v>164.9</v>
      </c>
      <c r="Z56" s="17">
        <v>7.2</v>
      </c>
      <c r="AA56" s="17">
        <v>3.8</v>
      </c>
      <c r="AB56" s="17">
        <v>0</v>
      </c>
      <c r="AC56" s="17">
        <v>6.6</v>
      </c>
      <c r="AD56" s="17">
        <v>10.199999999999999</v>
      </c>
      <c r="AE56" s="17">
        <v>142.80000000000001</v>
      </c>
      <c r="AF56" s="17">
        <v>7.7</v>
      </c>
      <c r="AG56" s="17"/>
      <c r="AH56" s="17"/>
      <c r="AI56" s="17"/>
      <c r="AJ56" s="17">
        <v>110.3</v>
      </c>
      <c r="AK56" s="17">
        <v>190.3</v>
      </c>
      <c r="AL56" s="17"/>
      <c r="AM56" s="17"/>
      <c r="AN56" s="17"/>
      <c r="AO56" s="17">
        <v>6.5</v>
      </c>
      <c r="AP56" s="17">
        <v>460.2</v>
      </c>
      <c r="AQ56" s="17">
        <v>81.8</v>
      </c>
      <c r="AR56" s="17">
        <v>139</v>
      </c>
      <c r="AS56" s="17">
        <v>42.3</v>
      </c>
      <c r="AT56" s="17">
        <v>18.5</v>
      </c>
      <c r="AU56" s="17">
        <v>19.7</v>
      </c>
      <c r="AV56" s="17">
        <v>89.2</v>
      </c>
      <c r="AW56" s="17"/>
      <c r="AX56" s="17"/>
      <c r="AY56" s="17"/>
      <c r="AZ56" s="17">
        <v>107.9</v>
      </c>
      <c r="BA56" s="17">
        <v>0</v>
      </c>
      <c r="BB56" s="17">
        <v>6.5</v>
      </c>
      <c r="BC56" s="17">
        <v>43.6</v>
      </c>
      <c r="BD56" s="17">
        <v>24.4</v>
      </c>
      <c r="BE56" s="17">
        <v>4</v>
      </c>
      <c r="BF56" s="17">
        <v>38.6</v>
      </c>
      <c r="BG56" s="17">
        <v>173.3</v>
      </c>
      <c r="BH56" s="17">
        <v>94</v>
      </c>
      <c r="BI56" s="17"/>
      <c r="BJ56" s="17"/>
      <c r="BK56" s="17">
        <v>47.5</v>
      </c>
      <c r="BL56" s="17"/>
      <c r="BM56" s="17"/>
      <c r="BN56" s="17"/>
      <c r="BO56" s="17">
        <v>86</v>
      </c>
      <c r="BP56" s="17">
        <v>161.19999999999999</v>
      </c>
      <c r="BQ56" s="17"/>
      <c r="BR56" s="17">
        <v>0</v>
      </c>
      <c r="BS56" s="17">
        <v>68</v>
      </c>
      <c r="BT56" s="17">
        <v>38.200000000000003</v>
      </c>
      <c r="BU56" s="17"/>
      <c r="BV56" s="17"/>
      <c r="BW56" s="17"/>
      <c r="BX56" s="17"/>
      <c r="BY56" s="17"/>
      <c r="BZ56" s="17"/>
      <c r="CA56" s="17"/>
      <c r="CB56" s="17">
        <v>4.5999999999999996</v>
      </c>
      <c r="CC56" s="17">
        <v>232.8</v>
      </c>
      <c r="CD56" s="17">
        <v>127.3</v>
      </c>
      <c r="CE56" s="17">
        <v>63.3</v>
      </c>
      <c r="CF56" s="17">
        <v>81</v>
      </c>
      <c r="CG56" s="17">
        <v>30.7</v>
      </c>
      <c r="CH56" s="17"/>
      <c r="CI56" s="17"/>
      <c r="CJ56" s="17"/>
      <c r="CK56" s="17">
        <v>146.1</v>
      </c>
      <c r="CL56" s="17">
        <v>148.6</v>
      </c>
      <c r="CM56" s="17">
        <v>149.4</v>
      </c>
      <c r="CN56" s="17"/>
      <c r="CO56" s="17"/>
      <c r="CP56" s="17"/>
      <c r="CQ56" s="17"/>
      <c r="CR56" s="17"/>
      <c r="CS56" s="17">
        <v>127</v>
      </c>
      <c r="CT56" s="17"/>
      <c r="CU56" s="17">
        <v>0</v>
      </c>
      <c r="CV56" s="17">
        <v>83.7</v>
      </c>
      <c r="CW56" s="17">
        <v>0</v>
      </c>
      <c r="CX56" s="17">
        <v>0</v>
      </c>
      <c r="CY56" s="17"/>
      <c r="CZ56" s="17">
        <v>0</v>
      </c>
      <c r="DA56" s="17">
        <v>20</v>
      </c>
      <c r="DB56" s="17">
        <v>10.5</v>
      </c>
      <c r="DC56" s="17">
        <v>5.5</v>
      </c>
      <c r="DD56" s="17">
        <v>1.2</v>
      </c>
      <c r="DE56" s="17">
        <v>3.4</v>
      </c>
      <c r="DF56" s="17">
        <v>5.0999999999999996</v>
      </c>
      <c r="DG56" s="17">
        <v>20.100000000000001</v>
      </c>
      <c r="DH56" s="17">
        <v>20</v>
      </c>
      <c r="DI56" s="17">
        <v>19</v>
      </c>
      <c r="DJ56" s="17">
        <v>3.6</v>
      </c>
      <c r="DK56" s="17">
        <v>9.3000000000000007</v>
      </c>
      <c r="DL56" s="17">
        <v>0</v>
      </c>
      <c r="DM56" s="17">
        <v>0</v>
      </c>
      <c r="DN56" s="17">
        <v>19.100000000000001</v>
      </c>
      <c r="DO56" s="17">
        <v>63.4</v>
      </c>
      <c r="DP56" s="17">
        <v>4.5999999999999996</v>
      </c>
      <c r="DQ56" s="17">
        <v>2.4</v>
      </c>
      <c r="DR56" s="17">
        <v>2.4</v>
      </c>
      <c r="DS56" s="17"/>
      <c r="DT56" s="17">
        <v>0</v>
      </c>
      <c r="DU56" s="17">
        <v>3.2</v>
      </c>
      <c r="DV56" s="17">
        <v>20.3</v>
      </c>
      <c r="DW56" s="17">
        <v>3</v>
      </c>
      <c r="DX56" s="17"/>
      <c r="DY56" s="17">
        <v>19.8</v>
      </c>
      <c r="DZ56" s="17">
        <v>9.6999999999999993</v>
      </c>
      <c r="EA56" s="17">
        <v>20.399999999999999</v>
      </c>
      <c r="EB56" s="17">
        <v>20.2</v>
      </c>
      <c r="EC56" s="17">
        <v>19.8</v>
      </c>
      <c r="ED56" s="17">
        <v>29.9</v>
      </c>
      <c r="EE56" s="17">
        <v>59.1</v>
      </c>
      <c r="EF56" s="17">
        <v>0</v>
      </c>
      <c r="EG56" s="17">
        <v>35.5</v>
      </c>
      <c r="EH56" s="17">
        <v>72.2</v>
      </c>
      <c r="EI56" s="17">
        <v>3</v>
      </c>
      <c r="EJ56" s="17">
        <v>1.8</v>
      </c>
      <c r="EK56" s="17">
        <v>20.9</v>
      </c>
      <c r="EL56" s="17">
        <v>7.4</v>
      </c>
      <c r="EM56" s="17">
        <v>8.6999999999999993</v>
      </c>
      <c r="EN56" s="17">
        <v>20.399999999999999</v>
      </c>
      <c r="EO56" s="17">
        <v>20.399999999999999</v>
      </c>
      <c r="EP56" s="17">
        <v>20.2</v>
      </c>
      <c r="EQ56" s="17">
        <v>0</v>
      </c>
      <c r="ER56" s="17">
        <v>0</v>
      </c>
      <c r="ES56" s="17">
        <v>0</v>
      </c>
      <c r="ET56" s="17">
        <v>0</v>
      </c>
      <c r="EU56" s="17">
        <v>0.6</v>
      </c>
      <c r="EV56" s="17">
        <v>75</v>
      </c>
      <c r="EW56" s="17">
        <v>69.099999999999994</v>
      </c>
      <c r="EX56" s="17">
        <v>0</v>
      </c>
      <c r="EY56" s="17">
        <v>0</v>
      </c>
      <c r="EZ56" s="17">
        <v>8.1</v>
      </c>
      <c r="FA56" s="17">
        <v>20</v>
      </c>
      <c r="FB56" s="17"/>
      <c r="FC56" s="17">
        <v>43.3</v>
      </c>
      <c r="FD56" s="17">
        <v>29.8</v>
      </c>
      <c r="FE56" s="17">
        <v>29.3</v>
      </c>
      <c r="FF56" s="17">
        <v>3.1</v>
      </c>
      <c r="FG56" s="17">
        <v>16.399999999999999</v>
      </c>
      <c r="FH56" s="17"/>
      <c r="FI56" s="17"/>
      <c r="FJ56" s="17">
        <v>7131.4</v>
      </c>
      <c r="FK56" s="15"/>
      <c r="FL56" s="17">
        <v>20.900639999999999</v>
      </c>
      <c r="FM56" s="17">
        <v>6.7489999999999997</v>
      </c>
      <c r="FN56" s="17"/>
      <c r="FO56" s="17">
        <v>13.2</v>
      </c>
      <c r="FP56" s="17"/>
      <c r="FQ56" s="17">
        <v>9.4380000000000006</v>
      </c>
      <c r="FR56" s="17">
        <v>11.6</v>
      </c>
      <c r="FS56" s="17">
        <v>15.3</v>
      </c>
      <c r="FT56" s="17">
        <v>77.187640000000002</v>
      </c>
    </row>
    <row r="57" spans="1:176" ht="24" customHeight="1" x14ac:dyDescent="0.3">
      <c r="A57" s="16" t="s">
        <v>70</v>
      </c>
      <c r="B57" s="16" t="s">
        <v>706</v>
      </c>
      <c r="C57" s="17"/>
      <c r="D57" s="17"/>
      <c r="E57" s="17">
        <v>649.4</v>
      </c>
      <c r="F57" s="17">
        <v>217.2</v>
      </c>
      <c r="G57" s="17"/>
      <c r="H57" s="17"/>
      <c r="I57" s="17">
        <v>90.2</v>
      </c>
      <c r="J57" s="17">
        <v>228.9</v>
      </c>
      <c r="K57" s="17"/>
      <c r="L57" s="17"/>
      <c r="M57" s="17">
        <v>105.8</v>
      </c>
      <c r="N57" s="17">
        <v>105.6</v>
      </c>
      <c r="O57" s="17">
        <v>105.5</v>
      </c>
      <c r="P57" s="17">
        <v>208.2</v>
      </c>
      <c r="Q57" s="17">
        <v>208.6</v>
      </c>
      <c r="R57" s="17">
        <v>109.1</v>
      </c>
      <c r="S57" s="17">
        <v>559.4</v>
      </c>
      <c r="T57" s="17">
        <v>10.5</v>
      </c>
      <c r="U57" s="17"/>
      <c r="V57" s="17"/>
      <c r="W57" s="17"/>
      <c r="X57" s="17"/>
      <c r="Y57" s="17">
        <v>166.4</v>
      </c>
      <c r="Z57" s="17">
        <v>7.5</v>
      </c>
      <c r="AA57" s="17">
        <v>3.8</v>
      </c>
      <c r="AB57" s="17">
        <v>0</v>
      </c>
      <c r="AC57" s="17">
        <v>6.7</v>
      </c>
      <c r="AD57" s="17">
        <v>10.199999999999999</v>
      </c>
      <c r="AE57" s="17">
        <v>143.19999999999999</v>
      </c>
      <c r="AF57" s="17">
        <v>7.6</v>
      </c>
      <c r="AG57" s="17"/>
      <c r="AH57" s="17"/>
      <c r="AI57" s="17"/>
      <c r="AJ57" s="17">
        <v>110.9</v>
      </c>
      <c r="AK57" s="17">
        <v>161.69999999999999</v>
      </c>
      <c r="AL57" s="17"/>
      <c r="AM57" s="17"/>
      <c r="AN57" s="17"/>
      <c r="AO57" s="17">
        <v>6.5</v>
      </c>
      <c r="AP57" s="17">
        <v>350.4</v>
      </c>
      <c r="AQ57" s="17">
        <v>81.8</v>
      </c>
      <c r="AR57" s="17">
        <v>148.69999999999999</v>
      </c>
      <c r="AS57" s="17">
        <v>42.3</v>
      </c>
      <c r="AT57" s="17">
        <v>18.5</v>
      </c>
      <c r="AU57" s="17">
        <v>19.7</v>
      </c>
      <c r="AV57" s="17">
        <v>91</v>
      </c>
      <c r="AW57" s="17"/>
      <c r="AX57" s="17"/>
      <c r="AY57" s="17"/>
      <c r="AZ57" s="17">
        <v>108.6</v>
      </c>
      <c r="BA57" s="17">
        <v>0</v>
      </c>
      <c r="BB57" s="17">
        <v>6.6</v>
      </c>
      <c r="BC57" s="17">
        <v>43.7</v>
      </c>
      <c r="BD57" s="17">
        <v>25.6</v>
      </c>
      <c r="BE57" s="17">
        <v>4</v>
      </c>
      <c r="BF57" s="17">
        <v>38.5</v>
      </c>
      <c r="BG57" s="17">
        <v>174.3</v>
      </c>
      <c r="BH57" s="17">
        <v>94</v>
      </c>
      <c r="BI57" s="17"/>
      <c r="BJ57" s="17"/>
      <c r="BK57" s="17">
        <v>47.3</v>
      </c>
      <c r="BL57" s="17"/>
      <c r="BM57" s="17"/>
      <c r="BN57" s="17"/>
      <c r="BO57" s="17">
        <v>86.9</v>
      </c>
      <c r="BP57" s="17">
        <v>159.9</v>
      </c>
      <c r="BQ57" s="17"/>
      <c r="BR57" s="17">
        <v>0</v>
      </c>
      <c r="BS57" s="17">
        <v>67.3</v>
      </c>
      <c r="BT57" s="17">
        <v>0</v>
      </c>
      <c r="BU57" s="17"/>
      <c r="BV57" s="17"/>
      <c r="BW57" s="17"/>
      <c r="BX57" s="17"/>
      <c r="BY57" s="17"/>
      <c r="BZ57" s="17"/>
      <c r="CA57" s="17"/>
      <c r="CB57" s="17">
        <v>4.5999999999999996</v>
      </c>
      <c r="CC57" s="17">
        <v>268.8</v>
      </c>
      <c r="CD57" s="17">
        <v>128.19999999999999</v>
      </c>
      <c r="CE57" s="17">
        <v>64</v>
      </c>
      <c r="CF57" s="17">
        <v>81.3</v>
      </c>
      <c r="CG57" s="17">
        <v>30.8</v>
      </c>
      <c r="CH57" s="17"/>
      <c r="CI57" s="17"/>
      <c r="CJ57" s="17"/>
      <c r="CK57" s="17">
        <v>116.4</v>
      </c>
      <c r="CL57" s="17">
        <v>116.5</v>
      </c>
      <c r="CM57" s="17">
        <v>131.5</v>
      </c>
      <c r="CN57" s="17"/>
      <c r="CO57" s="17"/>
      <c r="CP57" s="17"/>
      <c r="CQ57" s="17"/>
      <c r="CR57" s="17"/>
      <c r="CS57" s="17">
        <v>54.6</v>
      </c>
      <c r="CT57" s="17"/>
      <c r="CU57" s="17">
        <v>0</v>
      </c>
      <c r="CV57" s="17">
        <v>83.7</v>
      </c>
      <c r="CW57" s="17">
        <v>0</v>
      </c>
      <c r="CX57" s="17">
        <v>0</v>
      </c>
      <c r="CY57" s="17"/>
      <c r="CZ57" s="17">
        <v>0</v>
      </c>
      <c r="DA57" s="17">
        <v>20</v>
      </c>
      <c r="DB57" s="17">
        <v>10.4</v>
      </c>
      <c r="DC57" s="17">
        <v>5.4</v>
      </c>
      <c r="DD57" s="17">
        <v>1.2</v>
      </c>
      <c r="DE57" s="17">
        <v>3.4</v>
      </c>
      <c r="DF57" s="17">
        <v>5.0999999999999996</v>
      </c>
      <c r="DG57" s="17">
        <v>20.100000000000001</v>
      </c>
      <c r="DH57" s="17">
        <v>20</v>
      </c>
      <c r="DI57" s="17">
        <v>19</v>
      </c>
      <c r="DJ57" s="17">
        <v>3.6</v>
      </c>
      <c r="DK57" s="17">
        <v>9.3000000000000007</v>
      </c>
      <c r="DL57" s="17">
        <v>0</v>
      </c>
      <c r="DM57" s="17">
        <v>0</v>
      </c>
      <c r="DN57" s="17">
        <v>26</v>
      </c>
      <c r="DO57" s="17">
        <v>70.7</v>
      </c>
      <c r="DP57" s="17">
        <v>4.5999999999999996</v>
      </c>
      <c r="DQ57" s="17">
        <v>2.4</v>
      </c>
      <c r="DR57" s="17">
        <v>2.4</v>
      </c>
      <c r="DS57" s="17"/>
      <c r="DT57" s="17">
        <v>0</v>
      </c>
      <c r="DU57" s="17">
        <v>3.3</v>
      </c>
      <c r="DV57" s="17">
        <v>20.3</v>
      </c>
      <c r="DW57" s="17">
        <v>3</v>
      </c>
      <c r="DX57" s="17"/>
      <c r="DY57" s="17">
        <v>19.8</v>
      </c>
      <c r="DZ57" s="17">
        <v>9.6999999999999993</v>
      </c>
      <c r="EA57" s="17">
        <v>20.399999999999999</v>
      </c>
      <c r="EB57" s="17">
        <v>20.3</v>
      </c>
      <c r="EC57" s="17">
        <v>19.899999999999999</v>
      </c>
      <c r="ED57" s="17">
        <v>29.6</v>
      </c>
      <c r="EE57" s="17">
        <v>45.5</v>
      </c>
      <c r="EF57" s="17">
        <v>0</v>
      </c>
      <c r="EG57" s="17">
        <v>70.599999999999994</v>
      </c>
      <c r="EH57" s="17">
        <v>85.6</v>
      </c>
      <c r="EI57" s="17">
        <v>8.3000000000000007</v>
      </c>
      <c r="EJ57" s="17">
        <v>5.9</v>
      </c>
      <c r="EK57" s="17">
        <v>20.9</v>
      </c>
      <c r="EL57" s="17">
        <v>7.4</v>
      </c>
      <c r="EM57" s="17">
        <v>8.6999999999999993</v>
      </c>
      <c r="EN57" s="17">
        <v>20.399999999999999</v>
      </c>
      <c r="EO57" s="17">
        <v>20.399999999999999</v>
      </c>
      <c r="EP57" s="17">
        <v>20.2</v>
      </c>
      <c r="EQ57" s="17">
        <v>0</v>
      </c>
      <c r="ER57" s="17">
        <v>0</v>
      </c>
      <c r="ES57" s="17">
        <v>0</v>
      </c>
      <c r="ET57" s="17">
        <v>0</v>
      </c>
      <c r="EU57" s="17">
        <v>0.6</v>
      </c>
      <c r="EV57" s="17">
        <v>56.3</v>
      </c>
      <c r="EW57" s="17">
        <v>56.5</v>
      </c>
      <c r="EX57" s="17">
        <v>0</v>
      </c>
      <c r="EY57" s="17">
        <v>0</v>
      </c>
      <c r="EZ57" s="17">
        <v>8.1999999999999993</v>
      </c>
      <c r="FA57" s="17">
        <v>20</v>
      </c>
      <c r="FB57" s="17"/>
      <c r="FC57" s="17">
        <v>43.3</v>
      </c>
      <c r="FD57" s="17">
        <v>29.9</v>
      </c>
      <c r="FE57" s="17">
        <v>29.3</v>
      </c>
      <c r="FF57" s="17">
        <v>3.2</v>
      </c>
      <c r="FG57" s="17">
        <v>13.5</v>
      </c>
      <c r="FH57" s="17"/>
      <c r="FI57" s="17"/>
      <c r="FJ57" s="17">
        <v>6857</v>
      </c>
      <c r="FK57" s="15"/>
      <c r="FL57" s="17">
        <v>20.817260000000001</v>
      </c>
      <c r="FM57" s="17">
        <v>0</v>
      </c>
      <c r="FN57" s="17"/>
      <c r="FO57" s="17">
        <v>13.2</v>
      </c>
      <c r="FP57" s="17"/>
      <c r="FQ57" s="17">
        <v>9.4382300000000008</v>
      </c>
      <c r="FR57" s="17">
        <v>11.5</v>
      </c>
      <c r="FS57" s="17">
        <v>15.3</v>
      </c>
      <c r="FT57" s="17">
        <v>70.255489999999995</v>
      </c>
    </row>
    <row r="58" spans="1:176" ht="24" customHeight="1" x14ac:dyDescent="0.3">
      <c r="A58" s="18" t="s">
        <v>707</v>
      </c>
      <c r="B58" s="18" t="s">
        <v>71</v>
      </c>
      <c r="C58" s="19"/>
      <c r="D58" s="19"/>
      <c r="E58" s="19">
        <v>647.29999999999995</v>
      </c>
      <c r="F58" s="19">
        <v>217.7</v>
      </c>
      <c r="G58" s="19"/>
      <c r="H58" s="19"/>
      <c r="I58" s="19">
        <v>90.1</v>
      </c>
      <c r="J58" s="19">
        <v>228.9</v>
      </c>
      <c r="K58" s="19"/>
      <c r="L58" s="19"/>
      <c r="M58" s="19">
        <v>106.4</v>
      </c>
      <c r="N58" s="19">
        <v>106.5</v>
      </c>
      <c r="O58" s="19">
        <v>105.5</v>
      </c>
      <c r="P58" s="19">
        <v>206.6</v>
      </c>
      <c r="Q58" s="19">
        <v>185.8</v>
      </c>
      <c r="R58" s="19">
        <v>105.7</v>
      </c>
      <c r="S58" s="19">
        <v>562.29999999999995</v>
      </c>
      <c r="T58" s="19">
        <v>10.5</v>
      </c>
      <c r="U58" s="19"/>
      <c r="V58" s="19"/>
      <c r="W58" s="19"/>
      <c r="X58" s="19"/>
      <c r="Y58" s="19">
        <v>166.5</v>
      </c>
      <c r="Z58" s="19">
        <v>7.9</v>
      </c>
      <c r="AA58" s="19">
        <v>3.3</v>
      </c>
      <c r="AB58" s="19">
        <v>0</v>
      </c>
      <c r="AC58" s="19">
        <v>6.7</v>
      </c>
      <c r="AD58" s="19">
        <v>10.1</v>
      </c>
      <c r="AE58" s="19">
        <v>143.30000000000001</v>
      </c>
      <c r="AF58" s="19">
        <v>7.6</v>
      </c>
      <c r="AG58" s="19"/>
      <c r="AH58" s="19"/>
      <c r="AI58" s="19"/>
      <c r="AJ58" s="19">
        <v>110.9</v>
      </c>
      <c r="AK58" s="19">
        <v>222</v>
      </c>
      <c r="AL58" s="19"/>
      <c r="AM58" s="19"/>
      <c r="AN58" s="19"/>
      <c r="AO58" s="19">
        <v>6.5</v>
      </c>
      <c r="AP58" s="19">
        <v>358.6</v>
      </c>
      <c r="AQ58" s="19">
        <v>81.900000000000006</v>
      </c>
      <c r="AR58" s="19">
        <v>137.80000000000001</v>
      </c>
      <c r="AS58" s="19">
        <v>42.3</v>
      </c>
      <c r="AT58" s="19">
        <v>18.5</v>
      </c>
      <c r="AU58" s="19">
        <v>19.7</v>
      </c>
      <c r="AV58" s="19">
        <v>91.3</v>
      </c>
      <c r="AW58" s="19"/>
      <c r="AX58" s="19"/>
      <c r="AY58" s="19"/>
      <c r="AZ58" s="19">
        <v>109</v>
      </c>
      <c r="BA58" s="19">
        <v>0</v>
      </c>
      <c r="BB58" s="19">
        <v>6.6</v>
      </c>
      <c r="BC58" s="19">
        <v>43.8</v>
      </c>
      <c r="BD58" s="19">
        <v>25.4</v>
      </c>
      <c r="BE58" s="19">
        <v>4</v>
      </c>
      <c r="BF58" s="19">
        <v>38.799999999999997</v>
      </c>
      <c r="BG58" s="19">
        <v>174.3</v>
      </c>
      <c r="BH58" s="19">
        <v>93.8</v>
      </c>
      <c r="BI58" s="19"/>
      <c r="BJ58" s="19"/>
      <c r="BK58" s="19">
        <v>47.2</v>
      </c>
      <c r="BL58" s="19"/>
      <c r="BM58" s="19"/>
      <c r="BN58" s="19"/>
      <c r="BO58" s="19">
        <v>86.9</v>
      </c>
      <c r="BP58" s="19">
        <v>159.6</v>
      </c>
      <c r="BQ58" s="19"/>
      <c r="BR58" s="19">
        <v>0</v>
      </c>
      <c r="BS58" s="19">
        <v>68.7</v>
      </c>
      <c r="BT58" s="19">
        <v>0</v>
      </c>
      <c r="BU58" s="19"/>
      <c r="BV58" s="19"/>
      <c r="BW58" s="19"/>
      <c r="BX58" s="19"/>
      <c r="BY58" s="19"/>
      <c r="BZ58" s="19"/>
      <c r="CA58" s="19"/>
      <c r="CB58" s="19">
        <v>4.5999999999999996</v>
      </c>
      <c r="CC58" s="19">
        <v>250.6</v>
      </c>
      <c r="CD58" s="19">
        <v>123.6</v>
      </c>
      <c r="CE58" s="19">
        <v>63.8</v>
      </c>
      <c r="CF58" s="19">
        <v>81.3</v>
      </c>
      <c r="CG58" s="19">
        <v>30.8</v>
      </c>
      <c r="CH58" s="19"/>
      <c r="CI58" s="19"/>
      <c r="CJ58" s="19"/>
      <c r="CK58" s="19">
        <v>113.1</v>
      </c>
      <c r="CL58" s="19">
        <v>112.8</v>
      </c>
      <c r="CM58" s="19">
        <v>121.1</v>
      </c>
      <c r="CN58" s="19"/>
      <c r="CO58" s="19"/>
      <c r="CP58" s="19"/>
      <c r="CQ58" s="19"/>
      <c r="CR58" s="19"/>
      <c r="CS58" s="19">
        <v>0</v>
      </c>
      <c r="CT58" s="19"/>
      <c r="CU58" s="19">
        <v>0</v>
      </c>
      <c r="CV58" s="19">
        <v>78.5</v>
      </c>
      <c r="CW58" s="19">
        <v>0</v>
      </c>
      <c r="CX58" s="19">
        <v>0</v>
      </c>
      <c r="CY58" s="19"/>
      <c r="CZ58" s="19">
        <v>0</v>
      </c>
      <c r="DA58" s="19">
        <v>19.8</v>
      </c>
      <c r="DB58" s="19">
        <v>10.4</v>
      </c>
      <c r="DC58" s="19">
        <v>5.4</v>
      </c>
      <c r="DD58" s="19">
        <v>1.2</v>
      </c>
      <c r="DE58" s="19">
        <v>3.4</v>
      </c>
      <c r="DF58" s="19">
        <v>5.0999999999999996</v>
      </c>
      <c r="DG58" s="19">
        <v>20.3</v>
      </c>
      <c r="DH58" s="19">
        <v>20</v>
      </c>
      <c r="DI58" s="19">
        <v>19</v>
      </c>
      <c r="DJ58" s="19">
        <v>3.6</v>
      </c>
      <c r="DK58" s="19">
        <v>9.3000000000000007</v>
      </c>
      <c r="DL58" s="19">
        <v>0</v>
      </c>
      <c r="DM58" s="19">
        <v>0</v>
      </c>
      <c r="DN58" s="19">
        <v>28.7</v>
      </c>
      <c r="DO58" s="19">
        <v>72.099999999999994</v>
      </c>
      <c r="DP58" s="19">
        <v>4.5999999999999996</v>
      </c>
      <c r="DQ58" s="19">
        <v>2.4</v>
      </c>
      <c r="DR58" s="19">
        <v>2.4</v>
      </c>
      <c r="DS58" s="19"/>
      <c r="DT58" s="19">
        <v>0</v>
      </c>
      <c r="DU58" s="19">
        <v>3.3</v>
      </c>
      <c r="DV58" s="19">
        <v>20.3</v>
      </c>
      <c r="DW58" s="19">
        <v>3</v>
      </c>
      <c r="DX58" s="19"/>
      <c r="DY58" s="19">
        <v>19.8</v>
      </c>
      <c r="DZ58" s="19">
        <v>9.6999999999999993</v>
      </c>
      <c r="EA58" s="19">
        <v>20.3</v>
      </c>
      <c r="EB58" s="19">
        <v>20.3</v>
      </c>
      <c r="EC58" s="19">
        <v>20</v>
      </c>
      <c r="ED58" s="19">
        <v>30.2</v>
      </c>
      <c r="EE58" s="19">
        <v>37.6</v>
      </c>
      <c r="EF58" s="19">
        <v>0</v>
      </c>
      <c r="EG58" s="19">
        <v>78.3</v>
      </c>
      <c r="EH58" s="19">
        <v>91.5</v>
      </c>
      <c r="EI58" s="19">
        <v>10.7</v>
      </c>
      <c r="EJ58" s="19">
        <v>7.6</v>
      </c>
      <c r="EK58" s="19">
        <v>20.9</v>
      </c>
      <c r="EL58" s="19">
        <v>7.4</v>
      </c>
      <c r="EM58" s="19">
        <v>8.6</v>
      </c>
      <c r="EN58" s="19">
        <v>20.399999999999999</v>
      </c>
      <c r="EO58" s="19">
        <v>20.399999999999999</v>
      </c>
      <c r="EP58" s="19">
        <v>20.2</v>
      </c>
      <c r="EQ58" s="19">
        <v>0</v>
      </c>
      <c r="ER58" s="19">
        <v>0</v>
      </c>
      <c r="ES58" s="19">
        <v>0</v>
      </c>
      <c r="ET58" s="19">
        <v>0</v>
      </c>
      <c r="EU58" s="19">
        <v>0.6</v>
      </c>
      <c r="EV58" s="19">
        <v>41.1</v>
      </c>
      <c r="EW58" s="19">
        <v>49.1</v>
      </c>
      <c r="EX58" s="19">
        <v>0</v>
      </c>
      <c r="EY58" s="19">
        <v>0</v>
      </c>
      <c r="EZ58" s="19">
        <v>8.1</v>
      </c>
      <c r="FA58" s="19">
        <v>20</v>
      </c>
      <c r="FB58" s="19"/>
      <c r="FC58" s="19">
        <v>43.6</v>
      </c>
      <c r="FD58" s="19">
        <v>29.9</v>
      </c>
      <c r="FE58" s="19">
        <v>29.3</v>
      </c>
      <c r="FF58" s="19">
        <v>3.2</v>
      </c>
      <c r="FG58" s="19">
        <v>14</v>
      </c>
      <c r="FH58" s="19"/>
      <c r="FI58" s="19"/>
      <c r="FJ58" s="19">
        <v>6783.6</v>
      </c>
      <c r="FK58" s="15"/>
      <c r="FL58" s="19">
        <v>20.823270000000001</v>
      </c>
      <c r="FM58" s="19">
        <v>0</v>
      </c>
      <c r="FN58" s="19"/>
      <c r="FO58" s="19">
        <v>13.2</v>
      </c>
      <c r="FP58" s="19"/>
      <c r="FQ58" s="19">
        <v>9.4381199999999996</v>
      </c>
      <c r="FR58" s="19">
        <v>11.6</v>
      </c>
      <c r="FS58" s="19">
        <v>15.4</v>
      </c>
      <c r="FT58" s="19">
        <v>70.461389999999994</v>
      </c>
    </row>
    <row r="59" spans="1:176" ht="25.05" customHeight="1" x14ac:dyDescent="0.3">
      <c r="A59" s="197" t="s">
        <v>708</v>
      </c>
      <c r="B59" s="198"/>
      <c r="C59" s="20">
        <v>0</v>
      </c>
      <c r="D59" s="20">
        <v>0</v>
      </c>
      <c r="E59" s="20">
        <v>15072.05</v>
      </c>
      <c r="F59" s="20">
        <v>5038</v>
      </c>
      <c r="G59" s="20">
        <v>0</v>
      </c>
      <c r="H59" s="20">
        <v>0</v>
      </c>
      <c r="I59" s="20">
        <v>2158</v>
      </c>
      <c r="J59" s="20">
        <v>5505.85</v>
      </c>
      <c r="K59" s="20">
        <v>0</v>
      </c>
      <c r="L59" s="20">
        <v>0</v>
      </c>
      <c r="M59" s="20">
        <v>2953.55</v>
      </c>
      <c r="N59" s="20">
        <v>2948.9</v>
      </c>
      <c r="O59" s="20">
        <v>2950.95</v>
      </c>
      <c r="P59" s="20">
        <v>5349.65</v>
      </c>
      <c r="Q59" s="20">
        <v>4052.2</v>
      </c>
      <c r="R59" s="20">
        <v>2210.85</v>
      </c>
      <c r="S59" s="20">
        <v>12845.75</v>
      </c>
      <c r="T59" s="20">
        <v>237.25</v>
      </c>
      <c r="U59" s="20">
        <v>0</v>
      </c>
      <c r="V59" s="20">
        <v>0</v>
      </c>
      <c r="W59" s="20">
        <v>0</v>
      </c>
      <c r="X59" s="20">
        <v>0</v>
      </c>
      <c r="Y59" s="20">
        <v>3950.05</v>
      </c>
      <c r="Z59" s="20">
        <v>180</v>
      </c>
      <c r="AA59" s="20">
        <v>82.7</v>
      </c>
      <c r="AB59" s="20">
        <v>55.2</v>
      </c>
      <c r="AC59" s="20">
        <v>158.9</v>
      </c>
      <c r="AD59" s="20">
        <v>243.6</v>
      </c>
      <c r="AE59" s="20">
        <v>3435.1</v>
      </c>
      <c r="AF59" s="20">
        <v>180.9</v>
      </c>
      <c r="AG59" s="20">
        <v>0</v>
      </c>
      <c r="AH59" s="20">
        <v>0</v>
      </c>
      <c r="AI59" s="20">
        <v>0</v>
      </c>
      <c r="AJ59" s="20">
        <v>2654.45</v>
      </c>
      <c r="AK59" s="20">
        <v>4977.3999999999996</v>
      </c>
      <c r="AL59" s="20">
        <v>0</v>
      </c>
      <c r="AM59" s="20">
        <v>0</v>
      </c>
      <c r="AN59" s="20">
        <v>0</v>
      </c>
      <c r="AO59" s="20">
        <v>155.5</v>
      </c>
      <c r="AP59" s="20">
        <v>10263.4</v>
      </c>
      <c r="AQ59" s="20">
        <v>1793.4</v>
      </c>
      <c r="AR59" s="20">
        <v>3386.15</v>
      </c>
      <c r="AS59" s="20">
        <v>1014</v>
      </c>
      <c r="AT59" s="20">
        <v>444.65</v>
      </c>
      <c r="AU59" s="20">
        <v>472.8</v>
      </c>
      <c r="AV59" s="20">
        <v>2155.15</v>
      </c>
      <c r="AW59" s="20">
        <v>0</v>
      </c>
      <c r="AX59" s="20">
        <v>0</v>
      </c>
      <c r="AY59" s="20">
        <v>0</v>
      </c>
      <c r="AZ59" s="20">
        <v>2549.3000000000002</v>
      </c>
      <c r="BA59" s="20">
        <v>94.05</v>
      </c>
      <c r="BB59" s="20">
        <v>157.4</v>
      </c>
      <c r="BC59" s="20">
        <v>998.45</v>
      </c>
      <c r="BD59" s="20">
        <v>733.6</v>
      </c>
      <c r="BE59" s="20">
        <v>96</v>
      </c>
      <c r="BF59" s="20">
        <v>914.2</v>
      </c>
      <c r="BG59" s="20">
        <v>4117.6000000000004</v>
      </c>
      <c r="BH59" s="20">
        <v>1950.45</v>
      </c>
      <c r="BI59" s="20">
        <v>0</v>
      </c>
      <c r="BJ59" s="20">
        <v>0</v>
      </c>
      <c r="BK59" s="20">
        <v>737.4</v>
      </c>
      <c r="BL59" s="20">
        <v>0</v>
      </c>
      <c r="BM59" s="20">
        <v>0</v>
      </c>
      <c r="BN59" s="20">
        <v>0</v>
      </c>
      <c r="BO59" s="20">
        <v>2080.5</v>
      </c>
      <c r="BP59" s="20">
        <v>3856.45</v>
      </c>
      <c r="BQ59" s="20">
        <v>0</v>
      </c>
      <c r="BR59" s="20">
        <v>493.5</v>
      </c>
      <c r="BS59" s="20">
        <v>1654.5</v>
      </c>
      <c r="BT59" s="20">
        <v>181.25</v>
      </c>
      <c r="BU59" s="20">
        <v>0</v>
      </c>
      <c r="BV59" s="20">
        <v>0</v>
      </c>
      <c r="BW59" s="20">
        <v>0</v>
      </c>
      <c r="BX59" s="20">
        <v>0</v>
      </c>
      <c r="BY59" s="20">
        <v>0</v>
      </c>
      <c r="BZ59" s="20">
        <v>0</v>
      </c>
      <c r="CA59" s="20">
        <v>0</v>
      </c>
      <c r="CB59" s="20">
        <v>112.15</v>
      </c>
      <c r="CC59" s="20">
        <v>5337.85</v>
      </c>
      <c r="CD59" s="20">
        <v>2289.8000000000002</v>
      </c>
      <c r="CE59" s="20">
        <v>1521.55</v>
      </c>
      <c r="CF59" s="20">
        <v>1855.15</v>
      </c>
      <c r="CG59" s="20">
        <v>724.85</v>
      </c>
      <c r="CH59" s="20">
        <v>0</v>
      </c>
      <c r="CI59" s="20">
        <v>0</v>
      </c>
      <c r="CJ59" s="20">
        <v>0</v>
      </c>
      <c r="CK59" s="20">
        <v>2949.05</v>
      </c>
      <c r="CL59" s="20">
        <v>2971.85</v>
      </c>
      <c r="CM59" s="20">
        <v>3193.25</v>
      </c>
      <c r="CN59" s="20">
        <v>0</v>
      </c>
      <c r="CO59" s="20">
        <v>0</v>
      </c>
      <c r="CP59" s="20">
        <v>0</v>
      </c>
      <c r="CQ59" s="20">
        <v>0</v>
      </c>
      <c r="CR59" s="20">
        <v>0</v>
      </c>
      <c r="CS59" s="20">
        <v>576.25</v>
      </c>
      <c r="CT59" s="20">
        <v>0</v>
      </c>
      <c r="CU59" s="20">
        <v>9.0500000000000007</v>
      </c>
      <c r="CV59" s="20">
        <v>2190.9499999999998</v>
      </c>
      <c r="CW59" s="20">
        <v>692.3</v>
      </c>
      <c r="CX59" s="20">
        <v>194.65</v>
      </c>
      <c r="CY59" s="20">
        <v>0</v>
      </c>
      <c r="CZ59" s="20">
        <v>2.2999999999999998</v>
      </c>
      <c r="DA59" s="20">
        <v>479.9</v>
      </c>
      <c r="DB59" s="20">
        <v>249.9</v>
      </c>
      <c r="DC59" s="20">
        <v>131.65</v>
      </c>
      <c r="DD59" s="20">
        <v>28.8</v>
      </c>
      <c r="DE59" s="20">
        <v>80.95</v>
      </c>
      <c r="DF59" s="20">
        <v>98.95</v>
      </c>
      <c r="DG59" s="20">
        <v>484.35</v>
      </c>
      <c r="DH59" s="20">
        <v>419.1</v>
      </c>
      <c r="DI59" s="20">
        <v>455.4</v>
      </c>
      <c r="DJ59" s="20">
        <v>87.2</v>
      </c>
      <c r="DK59" s="20">
        <v>223.2</v>
      </c>
      <c r="DL59" s="20">
        <v>128.75</v>
      </c>
      <c r="DM59" s="20">
        <v>160.69999999999999</v>
      </c>
      <c r="DN59" s="20">
        <v>634.54999999999995</v>
      </c>
      <c r="DO59" s="20">
        <v>1755.15</v>
      </c>
      <c r="DP59" s="20">
        <v>110.85</v>
      </c>
      <c r="DQ59" s="20">
        <v>57.55</v>
      </c>
      <c r="DR59" s="20">
        <v>57.6</v>
      </c>
      <c r="DS59" s="20">
        <v>0</v>
      </c>
      <c r="DT59" s="20">
        <v>122</v>
      </c>
      <c r="DU59" s="20">
        <v>74.8</v>
      </c>
      <c r="DV59" s="20">
        <v>483.65</v>
      </c>
      <c r="DW59" s="20">
        <v>63.8</v>
      </c>
      <c r="DX59" s="20">
        <v>0</v>
      </c>
      <c r="DY59" s="20">
        <v>475.3</v>
      </c>
      <c r="DZ59" s="20">
        <v>229.3</v>
      </c>
      <c r="EA59" s="20">
        <v>483.5</v>
      </c>
      <c r="EB59" s="20">
        <v>486.45</v>
      </c>
      <c r="EC59" s="20">
        <v>479.1</v>
      </c>
      <c r="ED59" s="20">
        <v>654.4</v>
      </c>
      <c r="EE59" s="20">
        <v>1304.25</v>
      </c>
      <c r="EF59" s="20">
        <v>322.8</v>
      </c>
      <c r="EG59" s="20">
        <v>1751.1</v>
      </c>
      <c r="EH59" s="20">
        <v>1929</v>
      </c>
      <c r="EI59" s="20">
        <v>274.45</v>
      </c>
      <c r="EJ59" s="20">
        <v>212.25</v>
      </c>
      <c r="EK59" s="20">
        <v>482.3</v>
      </c>
      <c r="EL59" s="20">
        <v>172.9</v>
      </c>
      <c r="EM59" s="20">
        <v>209.15</v>
      </c>
      <c r="EN59" s="20">
        <v>489.6</v>
      </c>
      <c r="EO59" s="20">
        <v>489.6</v>
      </c>
      <c r="EP59" s="20">
        <v>483</v>
      </c>
      <c r="EQ59" s="20">
        <v>159.75</v>
      </c>
      <c r="ER59" s="20">
        <v>1532.2449999999999</v>
      </c>
      <c r="ES59" s="20">
        <v>130.80000000000001</v>
      </c>
      <c r="ET59" s="20">
        <v>1282.2</v>
      </c>
      <c r="EU59" s="20">
        <v>14.4</v>
      </c>
      <c r="EV59" s="20">
        <v>2439.4</v>
      </c>
      <c r="EW59" s="20">
        <v>2590.25</v>
      </c>
      <c r="EX59" s="20">
        <v>953.95</v>
      </c>
      <c r="EY59" s="20">
        <v>131.4</v>
      </c>
      <c r="EZ59" s="20">
        <v>194.15</v>
      </c>
      <c r="FA59" s="20">
        <v>479.55</v>
      </c>
      <c r="FB59" s="20">
        <v>0</v>
      </c>
      <c r="FC59" s="20">
        <v>1044.3499999999999</v>
      </c>
      <c r="FD59" s="20">
        <v>711.25</v>
      </c>
      <c r="FE59" s="20">
        <v>699.55</v>
      </c>
      <c r="FF59" s="20">
        <v>74.75</v>
      </c>
      <c r="FG59" s="20">
        <v>347.1</v>
      </c>
      <c r="FH59" s="20">
        <v>0</v>
      </c>
      <c r="FI59" s="20">
        <v>0</v>
      </c>
      <c r="FJ59" s="20">
        <v>172264.345</v>
      </c>
      <c r="FK59" s="21"/>
      <c r="FL59" s="20">
        <v>507.23658499999999</v>
      </c>
      <c r="FM59" s="20">
        <v>71.105999999999995</v>
      </c>
      <c r="FN59" s="20">
        <v>0</v>
      </c>
      <c r="FO59" s="20">
        <v>316.8</v>
      </c>
      <c r="FP59" s="20">
        <v>0</v>
      </c>
      <c r="FQ59" s="20">
        <v>226.54014000000001</v>
      </c>
      <c r="FR59" s="20">
        <v>266.75</v>
      </c>
      <c r="FS59" s="20">
        <v>367.45</v>
      </c>
      <c r="FT59" s="20">
        <v>1755.8827249999999</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0" t="s">
        <v>709</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1"/>
      <c r="FK5" s="196" t="s">
        <v>435</v>
      </c>
      <c r="FL5" s="195"/>
      <c r="FM5" s="195"/>
      <c r="FN5" s="195"/>
      <c r="FO5" s="195"/>
      <c r="FP5" s="195"/>
      <c r="FQ5" s="195"/>
      <c r="FR5" s="195"/>
      <c r="FS5" s="195"/>
    </row>
    <row r="6" spans="1:175" ht="22.05" hidden="1" customHeight="1" x14ac:dyDescent="0.3">
      <c r="A6" s="199" t="s">
        <v>66</v>
      </c>
      <c r="B6" s="199" t="s">
        <v>436</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65333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9" t="s">
        <v>437</v>
      </c>
      <c r="FJ6" s="1"/>
      <c r="FK6" s="10">
        <v>221</v>
      </c>
      <c r="FL6" s="10">
        <v>222</v>
      </c>
      <c r="FM6" s="10">
        <v>224</v>
      </c>
      <c r="FN6" s="10">
        <v>2187</v>
      </c>
      <c r="FO6" s="10">
        <v>227</v>
      </c>
      <c r="FP6" s="10">
        <v>49400</v>
      </c>
      <c r="FQ6" s="10">
        <v>199</v>
      </c>
      <c r="FR6" s="10">
        <v>200</v>
      </c>
      <c r="FS6" s="195" t="s">
        <v>438</v>
      </c>
    </row>
    <row r="7" spans="1:175" ht="15" hidden="1" customHeight="1" x14ac:dyDescent="0.3">
      <c r="A7" s="199"/>
      <c r="B7" s="199"/>
      <c r="C7" s="9" t="s">
        <v>439</v>
      </c>
      <c r="D7" s="9" t="s">
        <v>439</v>
      </c>
      <c r="E7" s="9" t="s">
        <v>439</v>
      </c>
      <c r="F7" s="9" t="s">
        <v>439</v>
      </c>
      <c r="G7" s="9" t="s">
        <v>440</v>
      </c>
      <c r="H7" s="9" t="s">
        <v>440</v>
      </c>
      <c r="I7" s="9" t="s">
        <v>440</v>
      </c>
      <c r="J7" s="9" t="s">
        <v>440</v>
      </c>
      <c r="K7" s="9" t="s">
        <v>439</v>
      </c>
      <c r="L7" s="9" t="s">
        <v>439</v>
      </c>
      <c r="M7" s="9" t="s">
        <v>439</v>
      </c>
      <c r="N7" s="9" t="s">
        <v>439</v>
      </c>
      <c r="O7" s="9" t="s">
        <v>439</v>
      </c>
      <c r="P7" s="9" t="s">
        <v>439</v>
      </c>
      <c r="Q7" s="9" t="s">
        <v>439</v>
      </c>
      <c r="R7" s="9" t="s">
        <v>439</v>
      </c>
      <c r="S7" s="9" t="s">
        <v>439</v>
      </c>
      <c r="T7" s="9" t="s">
        <v>439</v>
      </c>
      <c r="U7" s="9" t="s">
        <v>439</v>
      </c>
      <c r="V7" s="9" t="s">
        <v>439</v>
      </c>
      <c r="W7" s="9" t="s">
        <v>439</v>
      </c>
      <c r="X7" s="9" t="s">
        <v>439</v>
      </c>
      <c r="Y7" s="9" t="s">
        <v>441</v>
      </c>
      <c r="Z7" s="9" t="s">
        <v>441</v>
      </c>
      <c r="AA7" s="9" t="s">
        <v>439</v>
      </c>
      <c r="AB7" s="9" t="s">
        <v>441</v>
      </c>
      <c r="AC7" s="9" t="s">
        <v>441</v>
      </c>
      <c r="AD7" s="9" t="s">
        <v>441</v>
      </c>
      <c r="AE7" s="9" t="s">
        <v>441</v>
      </c>
      <c r="AF7" s="9" t="s">
        <v>441</v>
      </c>
      <c r="AG7" s="9" t="s">
        <v>441</v>
      </c>
      <c r="AH7" s="9" t="s">
        <v>441</v>
      </c>
      <c r="AI7" s="9" t="s">
        <v>441</v>
      </c>
      <c r="AJ7" s="9" t="s">
        <v>439</v>
      </c>
      <c r="AK7" s="9" t="s">
        <v>440</v>
      </c>
      <c r="AL7" s="9" t="s">
        <v>440</v>
      </c>
      <c r="AM7" s="9" t="s">
        <v>440</v>
      </c>
      <c r="AN7" s="9" t="s">
        <v>439</v>
      </c>
      <c r="AO7" s="9" t="s">
        <v>439</v>
      </c>
      <c r="AP7" s="9" t="s">
        <v>439</v>
      </c>
      <c r="AQ7" s="9" t="s">
        <v>439</v>
      </c>
      <c r="AR7" s="9" t="s">
        <v>439</v>
      </c>
      <c r="AS7" s="9" t="s">
        <v>439</v>
      </c>
      <c r="AT7" s="9" t="s">
        <v>439</v>
      </c>
      <c r="AU7" s="9" t="s">
        <v>441</v>
      </c>
      <c r="AV7" s="9" t="s">
        <v>439</v>
      </c>
      <c r="AW7" s="9" t="s">
        <v>439</v>
      </c>
      <c r="AX7" s="9" t="s">
        <v>439</v>
      </c>
      <c r="AY7" s="9" t="s">
        <v>439</v>
      </c>
      <c r="AZ7" s="9" t="s">
        <v>439</v>
      </c>
      <c r="BA7" s="9" t="s">
        <v>439</v>
      </c>
      <c r="BB7" s="9" t="s">
        <v>439</v>
      </c>
      <c r="BC7" s="9" t="s">
        <v>439</v>
      </c>
      <c r="BD7" s="9" t="s">
        <v>441</v>
      </c>
      <c r="BE7" s="9" t="s">
        <v>440</v>
      </c>
      <c r="BF7" s="9" t="s">
        <v>439</v>
      </c>
      <c r="BG7" s="9" t="s">
        <v>439</v>
      </c>
      <c r="BH7" s="9" t="s">
        <v>440</v>
      </c>
      <c r="BI7" s="9" t="s">
        <v>440</v>
      </c>
      <c r="BJ7" s="9" t="s">
        <v>440</v>
      </c>
      <c r="BK7" s="9" t="s">
        <v>441</v>
      </c>
      <c r="BL7" s="9" t="s">
        <v>441</v>
      </c>
      <c r="BM7" s="9" t="s">
        <v>441</v>
      </c>
      <c r="BN7" s="9" t="s">
        <v>439</v>
      </c>
      <c r="BO7" s="9" t="s">
        <v>439</v>
      </c>
      <c r="BP7" s="9" t="s">
        <v>439</v>
      </c>
      <c r="BQ7" s="9" t="s">
        <v>439</v>
      </c>
      <c r="BR7" s="9" t="s">
        <v>439</v>
      </c>
      <c r="BS7" s="9" t="s">
        <v>439</v>
      </c>
      <c r="BT7" s="9" t="s">
        <v>439</v>
      </c>
      <c r="BU7" s="9" t="s">
        <v>441</v>
      </c>
      <c r="BV7" s="9" t="s">
        <v>441</v>
      </c>
      <c r="BW7" s="9" t="s">
        <v>441</v>
      </c>
      <c r="BX7" s="9" t="s">
        <v>440</v>
      </c>
      <c r="BY7" s="9" t="s">
        <v>441</v>
      </c>
      <c r="BZ7" s="9" t="s">
        <v>439</v>
      </c>
      <c r="CA7" s="9" t="s">
        <v>440</v>
      </c>
      <c r="CB7" s="9" t="s">
        <v>439</v>
      </c>
      <c r="CC7" s="9" t="s">
        <v>439</v>
      </c>
      <c r="CD7" s="9" t="s">
        <v>439</v>
      </c>
      <c r="CE7" s="9" t="s">
        <v>439</v>
      </c>
      <c r="CF7" s="9" t="s">
        <v>439</v>
      </c>
      <c r="CG7" s="9" t="s">
        <v>439</v>
      </c>
      <c r="CH7" s="9" t="s">
        <v>439</v>
      </c>
      <c r="CI7" s="9" t="s">
        <v>439</v>
      </c>
      <c r="CJ7" s="9" t="s">
        <v>439</v>
      </c>
      <c r="CK7" s="9" t="s">
        <v>439</v>
      </c>
      <c r="CL7" s="9" t="s">
        <v>439</v>
      </c>
      <c r="CM7" s="9" t="s">
        <v>439</v>
      </c>
      <c r="CN7" s="9" t="s">
        <v>441</v>
      </c>
      <c r="CO7" s="9" t="s">
        <v>441</v>
      </c>
      <c r="CP7" s="9" t="s">
        <v>441</v>
      </c>
      <c r="CQ7" s="9" t="s">
        <v>441</v>
      </c>
      <c r="CR7" s="9" t="s">
        <v>439</v>
      </c>
      <c r="CS7" s="9" t="s">
        <v>439</v>
      </c>
      <c r="CT7" s="9" t="s">
        <v>439</v>
      </c>
      <c r="CU7" s="9" t="s">
        <v>439</v>
      </c>
      <c r="CV7" s="9" t="s">
        <v>441</v>
      </c>
      <c r="CW7" s="9" t="s">
        <v>440</v>
      </c>
      <c r="CX7" s="9" t="s">
        <v>442</v>
      </c>
      <c r="CY7" s="9" t="s">
        <v>440</v>
      </c>
      <c r="CZ7" s="9" t="s">
        <v>440</v>
      </c>
      <c r="DA7" s="9" t="s">
        <v>440</v>
      </c>
      <c r="DB7" s="9" t="s">
        <v>440</v>
      </c>
      <c r="DC7" s="9" t="s">
        <v>441</v>
      </c>
      <c r="DD7" s="9" t="s">
        <v>439</v>
      </c>
      <c r="DE7" s="9" t="s">
        <v>439</v>
      </c>
      <c r="DF7" s="9" t="s">
        <v>439</v>
      </c>
      <c r="DG7" s="9" t="s">
        <v>440</v>
      </c>
      <c r="DH7" s="9" t="s">
        <v>440</v>
      </c>
      <c r="DI7" s="9" t="s">
        <v>439</v>
      </c>
      <c r="DJ7" s="9" t="s">
        <v>439</v>
      </c>
      <c r="DK7" s="9" t="s">
        <v>441</v>
      </c>
      <c r="DL7" s="9" t="s">
        <v>441</v>
      </c>
      <c r="DM7" s="9" t="s">
        <v>439</v>
      </c>
      <c r="DN7" s="9" t="s">
        <v>439</v>
      </c>
      <c r="DO7" s="9" t="s">
        <v>439</v>
      </c>
      <c r="DP7" s="9" t="s">
        <v>439</v>
      </c>
      <c r="DQ7" s="9" t="s">
        <v>439</v>
      </c>
      <c r="DR7" s="9" t="s">
        <v>439</v>
      </c>
      <c r="DS7" s="9" t="s">
        <v>441</v>
      </c>
      <c r="DT7" s="9" t="s">
        <v>439</v>
      </c>
      <c r="DU7" s="9" t="s">
        <v>439</v>
      </c>
      <c r="DV7" s="9" t="s">
        <v>440</v>
      </c>
      <c r="DW7" s="9" t="s">
        <v>439</v>
      </c>
      <c r="DX7" s="9" t="s">
        <v>439</v>
      </c>
      <c r="DY7" s="9" t="s">
        <v>440</v>
      </c>
      <c r="DZ7" s="9" t="s">
        <v>439</v>
      </c>
      <c r="EA7" s="9" t="s">
        <v>439</v>
      </c>
      <c r="EB7" s="9" t="s">
        <v>439</v>
      </c>
      <c r="EC7" s="9" t="s">
        <v>440</v>
      </c>
      <c r="ED7" s="9" t="s">
        <v>440</v>
      </c>
      <c r="EE7" s="9" t="s">
        <v>441</v>
      </c>
      <c r="EF7" s="9" t="s">
        <v>439</v>
      </c>
      <c r="EG7" s="9" t="s">
        <v>439</v>
      </c>
      <c r="EH7" s="9" t="s">
        <v>439</v>
      </c>
      <c r="EI7" s="9" t="s">
        <v>439</v>
      </c>
      <c r="EJ7" s="9" t="s">
        <v>439</v>
      </c>
      <c r="EK7" s="9" t="s">
        <v>439</v>
      </c>
      <c r="EL7" s="9" t="s">
        <v>441</v>
      </c>
      <c r="EM7" s="9" t="s">
        <v>441</v>
      </c>
      <c r="EN7" s="9" t="s">
        <v>441</v>
      </c>
      <c r="EO7" s="9" t="s">
        <v>441</v>
      </c>
      <c r="EP7" s="9" t="s">
        <v>440</v>
      </c>
      <c r="EQ7" s="9" t="s">
        <v>441</v>
      </c>
      <c r="ER7" s="9" t="s">
        <v>441</v>
      </c>
      <c r="ES7" s="9" t="s">
        <v>441</v>
      </c>
      <c r="ET7" s="9" t="s">
        <v>439</v>
      </c>
      <c r="EU7" s="9" t="s">
        <v>439</v>
      </c>
      <c r="EV7" s="9" t="s">
        <v>439</v>
      </c>
      <c r="EW7" s="9" t="s">
        <v>441</v>
      </c>
      <c r="EX7" s="9" t="s">
        <v>441</v>
      </c>
      <c r="EY7" s="9" t="s">
        <v>440</v>
      </c>
      <c r="EZ7" s="9" t="s">
        <v>439</v>
      </c>
      <c r="FA7" s="9" t="s">
        <v>440</v>
      </c>
      <c r="FB7" s="9" t="s">
        <v>440</v>
      </c>
      <c r="FC7" s="9" t="s">
        <v>440</v>
      </c>
      <c r="FD7" s="9" t="s">
        <v>439</v>
      </c>
      <c r="FE7" s="9" t="s">
        <v>439</v>
      </c>
      <c r="FF7" s="9" t="s">
        <v>439</v>
      </c>
      <c r="FG7" s="9" t="s">
        <v>440</v>
      </c>
      <c r="FH7" s="9" t="s">
        <v>440</v>
      </c>
      <c r="FI7" s="199"/>
      <c r="FJ7" s="1"/>
      <c r="FK7" s="10" t="s">
        <v>440</v>
      </c>
      <c r="FL7" s="10" t="s">
        <v>439</v>
      </c>
      <c r="FM7" s="10" t="s">
        <v>440</v>
      </c>
      <c r="FN7" s="10" t="s">
        <v>440</v>
      </c>
      <c r="FO7" s="10" t="s">
        <v>440</v>
      </c>
      <c r="FP7" s="10" t="s">
        <v>440</v>
      </c>
      <c r="FQ7" s="10" t="s">
        <v>440</v>
      </c>
      <c r="FR7" s="10" t="s">
        <v>440</v>
      </c>
      <c r="FS7" s="195"/>
    </row>
    <row r="8" spans="1:175" ht="15" hidden="1" customHeight="1" x14ac:dyDescent="0.3">
      <c r="A8" s="199"/>
      <c r="B8" s="199"/>
      <c r="C8" s="9" t="s">
        <v>443</v>
      </c>
      <c r="D8" s="9" t="s">
        <v>443</v>
      </c>
      <c r="E8" s="9" t="s">
        <v>443</v>
      </c>
      <c r="F8" s="9" t="s">
        <v>443</v>
      </c>
      <c r="G8" s="9" t="s">
        <v>444</v>
      </c>
      <c r="H8" s="9" t="s">
        <v>444</v>
      </c>
      <c r="I8" s="9" t="s">
        <v>443</v>
      </c>
      <c r="J8" s="9" t="s">
        <v>443</v>
      </c>
      <c r="K8" s="9" t="s">
        <v>444</v>
      </c>
      <c r="L8" s="9" t="s">
        <v>444</v>
      </c>
      <c r="M8" s="9" t="s">
        <v>444</v>
      </c>
      <c r="N8" s="9" t="s">
        <v>444</v>
      </c>
      <c r="O8" s="9" t="s">
        <v>444</v>
      </c>
      <c r="P8" s="9" t="s">
        <v>444</v>
      </c>
      <c r="Q8" s="9" t="s">
        <v>444</v>
      </c>
      <c r="R8" s="9" t="s">
        <v>444</v>
      </c>
      <c r="S8" s="9" t="s">
        <v>443</v>
      </c>
      <c r="T8" s="9" t="s">
        <v>443</v>
      </c>
      <c r="U8" s="9" t="s">
        <v>444</v>
      </c>
      <c r="V8" s="9" t="s">
        <v>444</v>
      </c>
      <c r="W8" s="9" t="s">
        <v>444</v>
      </c>
      <c r="X8" s="9" t="s">
        <v>444</v>
      </c>
      <c r="Y8" s="9" t="s">
        <v>443</v>
      </c>
      <c r="Z8" s="9" t="s">
        <v>443</v>
      </c>
      <c r="AA8" s="9" t="s">
        <v>444</v>
      </c>
      <c r="AB8" s="9" t="s">
        <v>443</v>
      </c>
      <c r="AC8" s="9" t="s">
        <v>443</v>
      </c>
      <c r="AD8" s="9" t="s">
        <v>443</v>
      </c>
      <c r="AE8" s="9" t="s">
        <v>443</v>
      </c>
      <c r="AF8" s="9" t="s">
        <v>444</v>
      </c>
      <c r="AG8" s="9" t="s">
        <v>444</v>
      </c>
      <c r="AH8" s="9" t="s">
        <v>444</v>
      </c>
      <c r="AI8" s="9" t="s">
        <v>443</v>
      </c>
      <c r="AJ8" s="9" t="s">
        <v>443</v>
      </c>
      <c r="AK8" s="9" t="s">
        <v>444</v>
      </c>
      <c r="AL8" s="9" t="s">
        <v>444</v>
      </c>
      <c r="AM8" s="9" t="s">
        <v>444</v>
      </c>
      <c r="AN8" s="9" t="s">
        <v>443</v>
      </c>
      <c r="AO8" s="9" t="s">
        <v>443</v>
      </c>
      <c r="AP8" s="9" t="s">
        <v>443</v>
      </c>
      <c r="AQ8" s="9" t="s">
        <v>443</v>
      </c>
      <c r="AR8" s="9" t="s">
        <v>443</v>
      </c>
      <c r="AS8" s="9" t="s">
        <v>443</v>
      </c>
      <c r="AT8" s="9" t="s">
        <v>443</v>
      </c>
      <c r="AU8" s="9" t="s">
        <v>443</v>
      </c>
      <c r="AV8" s="9" t="s">
        <v>444</v>
      </c>
      <c r="AW8" s="9" t="s">
        <v>444</v>
      </c>
      <c r="AX8" s="9" t="s">
        <v>444</v>
      </c>
      <c r="AY8" s="9" t="s">
        <v>443</v>
      </c>
      <c r="AZ8" s="9" t="s">
        <v>443</v>
      </c>
      <c r="BA8" s="9" t="s">
        <v>443</v>
      </c>
      <c r="BB8" s="9" t="s">
        <v>443</v>
      </c>
      <c r="BC8" s="9" t="s">
        <v>443</v>
      </c>
      <c r="BD8" s="9" t="s">
        <v>443</v>
      </c>
      <c r="BE8" s="9" t="s">
        <v>443</v>
      </c>
      <c r="BF8" s="9" t="s">
        <v>443</v>
      </c>
      <c r="BG8" s="9" t="s">
        <v>443</v>
      </c>
      <c r="BH8" s="9" t="s">
        <v>444</v>
      </c>
      <c r="BI8" s="9" t="s">
        <v>444</v>
      </c>
      <c r="BJ8" s="9" t="s">
        <v>444</v>
      </c>
      <c r="BK8" s="9" t="s">
        <v>444</v>
      </c>
      <c r="BL8" s="9" t="s">
        <v>444</v>
      </c>
      <c r="BM8" s="9" t="s">
        <v>444</v>
      </c>
      <c r="BN8" s="9" t="s">
        <v>443</v>
      </c>
      <c r="BO8" s="9" t="s">
        <v>444</v>
      </c>
      <c r="BP8" s="9" t="s">
        <v>444</v>
      </c>
      <c r="BQ8" s="9" t="s">
        <v>444</v>
      </c>
      <c r="BR8" s="9" t="s">
        <v>444</v>
      </c>
      <c r="BS8" s="9" t="s">
        <v>444</v>
      </c>
      <c r="BT8" s="9" t="s">
        <v>444</v>
      </c>
      <c r="BU8" s="9" t="s">
        <v>444</v>
      </c>
      <c r="BV8" s="9" t="s">
        <v>444</v>
      </c>
      <c r="BW8" s="9" t="s">
        <v>444</v>
      </c>
      <c r="BX8" s="9" t="s">
        <v>443</v>
      </c>
      <c r="BY8" s="9" t="s">
        <v>444</v>
      </c>
      <c r="BZ8" s="9" t="s">
        <v>444</v>
      </c>
      <c r="CA8" s="9" t="s">
        <v>443</v>
      </c>
      <c r="CB8" s="9" t="s">
        <v>443</v>
      </c>
      <c r="CC8" s="9" t="s">
        <v>443</v>
      </c>
      <c r="CD8" s="9" t="s">
        <v>443</v>
      </c>
      <c r="CE8" s="9" t="s">
        <v>443</v>
      </c>
      <c r="CF8" s="9" t="s">
        <v>443</v>
      </c>
      <c r="CG8" s="9" t="s">
        <v>444</v>
      </c>
      <c r="CH8" s="9" t="s">
        <v>444</v>
      </c>
      <c r="CI8" s="9" t="s">
        <v>444</v>
      </c>
      <c r="CJ8" s="9" t="s">
        <v>444</v>
      </c>
      <c r="CK8" s="9" t="s">
        <v>444</v>
      </c>
      <c r="CL8" s="9" t="s">
        <v>444</v>
      </c>
      <c r="CM8" s="9" t="s">
        <v>444</v>
      </c>
      <c r="CN8" s="9" t="s">
        <v>444</v>
      </c>
      <c r="CO8" s="9" t="s">
        <v>444</v>
      </c>
      <c r="CP8" s="9" t="s">
        <v>444</v>
      </c>
      <c r="CQ8" s="9" t="s">
        <v>444</v>
      </c>
      <c r="CR8" s="9" t="s">
        <v>444</v>
      </c>
      <c r="CS8" s="9" t="s">
        <v>444</v>
      </c>
      <c r="CT8" s="9" t="s">
        <v>445</v>
      </c>
      <c r="CU8" s="9" t="s">
        <v>446</v>
      </c>
      <c r="CV8" s="9" t="s">
        <v>445</v>
      </c>
      <c r="CW8" s="9" t="s">
        <v>446</v>
      </c>
      <c r="CX8" s="9" t="s">
        <v>443</v>
      </c>
      <c r="CY8" s="9" t="s">
        <v>445</v>
      </c>
      <c r="CZ8" s="9" t="s">
        <v>443</v>
      </c>
      <c r="DA8" s="9" t="s">
        <v>443</v>
      </c>
      <c r="DB8" s="9" t="s">
        <v>443</v>
      </c>
      <c r="DC8" s="9" t="s">
        <v>443</v>
      </c>
      <c r="DD8" s="9" t="s">
        <v>443</v>
      </c>
      <c r="DE8" s="9" t="s">
        <v>443</v>
      </c>
      <c r="DF8" s="9" t="s">
        <v>443</v>
      </c>
      <c r="DG8" s="9" t="s">
        <v>443</v>
      </c>
      <c r="DH8" s="9" t="s">
        <v>443</v>
      </c>
      <c r="DI8" s="9" t="s">
        <v>443</v>
      </c>
      <c r="DJ8" s="9" t="s">
        <v>443</v>
      </c>
      <c r="DK8" s="9" t="s">
        <v>445</v>
      </c>
      <c r="DL8" s="9" t="s">
        <v>445</v>
      </c>
      <c r="DM8" s="9" t="s">
        <v>446</v>
      </c>
      <c r="DN8" s="9" t="s">
        <v>446</v>
      </c>
      <c r="DO8" s="9" t="s">
        <v>444</v>
      </c>
      <c r="DP8" s="9" t="s">
        <v>444</v>
      </c>
      <c r="DQ8" s="9" t="s">
        <v>444</v>
      </c>
      <c r="DR8" s="9" t="s">
        <v>444</v>
      </c>
      <c r="DS8" s="9" t="s">
        <v>445</v>
      </c>
      <c r="DT8" s="9" t="s">
        <v>443</v>
      </c>
      <c r="DU8" s="9" t="s">
        <v>443</v>
      </c>
      <c r="DV8" s="9" t="s">
        <v>443</v>
      </c>
      <c r="DW8" s="9" t="s">
        <v>443</v>
      </c>
      <c r="DX8" s="9" t="s">
        <v>443</v>
      </c>
      <c r="DY8" s="9" t="s">
        <v>443</v>
      </c>
      <c r="DZ8" s="9" t="s">
        <v>443</v>
      </c>
      <c r="EA8" s="9" t="s">
        <v>443</v>
      </c>
      <c r="EB8" s="9" t="s">
        <v>443</v>
      </c>
      <c r="EC8" s="9" t="s">
        <v>446</v>
      </c>
      <c r="ED8" s="9" t="s">
        <v>446</v>
      </c>
      <c r="EE8" s="9" t="s">
        <v>445</v>
      </c>
      <c r="EF8" s="9" t="s">
        <v>446</v>
      </c>
      <c r="EG8" s="9" t="s">
        <v>446</v>
      </c>
      <c r="EH8" s="9" t="s">
        <v>446</v>
      </c>
      <c r="EI8" s="9" t="s">
        <v>446</v>
      </c>
      <c r="EJ8" s="9" t="s">
        <v>443</v>
      </c>
      <c r="EK8" s="9" t="s">
        <v>443</v>
      </c>
      <c r="EL8" s="9" t="s">
        <v>443</v>
      </c>
      <c r="EM8" s="9" t="s">
        <v>443</v>
      </c>
      <c r="EN8" s="9" t="s">
        <v>443</v>
      </c>
      <c r="EO8" s="9" t="s">
        <v>443</v>
      </c>
      <c r="EP8" s="9" t="s">
        <v>446</v>
      </c>
      <c r="EQ8" s="9" t="s">
        <v>445</v>
      </c>
      <c r="ER8" s="9" t="s">
        <v>445</v>
      </c>
      <c r="ES8" s="9" t="s">
        <v>445</v>
      </c>
      <c r="ET8" s="9" t="s">
        <v>443</v>
      </c>
      <c r="EU8" s="9" t="s">
        <v>446</v>
      </c>
      <c r="EV8" s="9" t="s">
        <v>446</v>
      </c>
      <c r="EW8" s="9" t="s">
        <v>445</v>
      </c>
      <c r="EX8" s="9" t="s">
        <v>445</v>
      </c>
      <c r="EY8" s="9" t="s">
        <v>443</v>
      </c>
      <c r="EZ8" s="9" t="s">
        <v>443</v>
      </c>
      <c r="FA8" s="9" t="s">
        <v>444</v>
      </c>
      <c r="FB8" s="9" t="s">
        <v>444</v>
      </c>
      <c r="FC8" s="9" t="s">
        <v>444</v>
      </c>
      <c r="FD8" s="9" t="s">
        <v>444</v>
      </c>
      <c r="FE8" s="9" t="s">
        <v>444</v>
      </c>
      <c r="FF8" s="9" t="s">
        <v>444</v>
      </c>
      <c r="FG8" s="9" t="s">
        <v>444</v>
      </c>
      <c r="FH8" s="9" t="s">
        <v>444</v>
      </c>
      <c r="FI8" s="199"/>
      <c r="FJ8" s="1"/>
      <c r="FK8" s="10" t="s">
        <v>443</v>
      </c>
      <c r="FL8" s="10" t="s">
        <v>443</v>
      </c>
      <c r="FM8" s="10" t="s">
        <v>443</v>
      </c>
      <c r="FN8" s="10" t="s">
        <v>443</v>
      </c>
      <c r="FO8" s="10" t="s">
        <v>444</v>
      </c>
      <c r="FP8" s="10" t="s">
        <v>444</v>
      </c>
      <c r="FQ8" s="10" t="s">
        <v>443</v>
      </c>
      <c r="FR8" s="10" t="s">
        <v>443</v>
      </c>
      <c r="FS8" s="195"/>
    </row>
    <row r="9" spans="1:175" ht="40.049999999999997" customHeight="1" x14ac:dyDescent="0.3">
      <c r="A9" s="199"/>
      <c r="B9" s="199"/>
      <c r="C9" s="11" t="s">
        <v>447</v>
      </c>
      <c r="D9" s="11" t="s">
        <v>447</v>
      </c>
      <c r="E9" s="11" t="s">
        <v>448</v>
      </c>
      <c r="F9" s="11" t="s">
        <v>448</v>
      </c>
      <c r="G9" s="11" t="s">
        <v>448</v>
      </c>
      <c r="H9" s="11" t="s">
        <v>448</v>
      </c>
      <c r="I9" s="11" t="s">
        <v>119</v>
      </c>
      <c r="J9" s="11" t="s">
        <v>119</v>
      </c>
      <c r="K9" s="11" t="s">
        <v>158</v>
      </c>
      <c r="L9" s="11" t="s">
        <v>158</v>
      </c>
      <c r="M9" s="11" t="s">
        <v>107</v>
      </c>
      <c r="N9" s="11" t="s">
        <v>107</v>
      </c>
      <c r="O9" s="11" t="s">
        <v>107</v>
      </c>
      <c r="P9" s="11" t="s">
        <v>107</v>
      </c>
      <c r="Q9" s="11" t="s">
        <v>107</v>
      </c>
      <c r="R9" s="11" t="s">
        <v>107</v>
      </c>
      <c r="S9" s="11" t="s">
        <v>107</v>
      </c>
      <c r="T9" s="11" t="s">
        <v>107</v>
      </c>
      <c r="U9" s="11" t="s">
        <v>449</v>
      </c>
      <c r="V9" s="11" t="s">
        <v>449</v>
      </c>
      <c r="W9" s="11" t="s">
        <v>449</v>
      </c>
      <c r="X9" s="11" t="s">
        <v>449</v>
      </c>
      <c r="Y9" s="11" t="s">
        <v>450</v>
      </c>
      <c r="Z9" s="11" t="s">
        <v>256</v>
      </c>
      <c r="AA9" s="11" t="s">
        <v>256</v>
      </c>
      <c r="AB9" s="11" t="s">
        <v>78</v>
      </c>
      <c r="AC9" s="11" t="s">
        <v>78</v>
      </c>
      <c r="AD9" s="11" t="s">
        <v>78</v>
      </c>
      <c r="AE9" s="11" t="s">
        <v>78</v>
      </c>
      <c r="AF9" s="11" t="s">
        <v>78</v>
      </c>
      <c r="AG9" s="11" t="s">
        <v>78</v>
      </c>
      <c r="AH9" s="11" t="s">
        <v>78</v>
      </c>
      <c r="AI9" s="11" t="s">
        <v>451</v>
      </c>
      <c r="AJ9" s="11" t="s">
        <v>73</v>
      </c>
      <c r="AK9" s="11" t="s">
        <v>329</v>
      </c>
      <c r="AL9" s="11" t="s">
        <v>452</v>
      </c>
      <c r="AM9" s="11" t="s">
        <v>452</v>
      </c>
      <c r="AN9" s="11" t="s">
        <v>453</v>
      </c>
      <c r="AO9" s="11" t="s">
        <v>453</v>
      </c>
      <c r="AP9" s="11" t="s">
        <v>454</v>
      </c>
      <c r="AQ9" s="11" t="s">
        <v>455</v>
      </c>
      <c r="AR9" s="11" t="s">
        <v>455</v>
      </c>
      <c r="AS9" s="11" t="s">
        <v>456</v>
      </c>
      <c r="AT9" s="11" t="s">
        <v>457</v>
      </c>
      <c r="AU9" s="11" t="s">
        <v>458</v>
      </c>
      <c r="AV9" s="11" t="s">
        <v>104</v>
      </c>
      <c r="AW9" s="11" t="s">
        <v>104</v>
      </c>
      <c r="AX9" s="11" t="s">
        <v>104</v>
      </c>
      <c r="AY9" s="11" t="s">
        <v>53</v>
      </c>
      <c r="AZ9" s="11" t="s">
        <v>53</v>
      </c>
      <c r="BA9" s="11" t="s">
        <v>53</v>
      </c>
      <c r="BB9" s="11" t="s">
        <v>53</v>
      </c>
      <c r="BC9" s="11" t="s">
        <v>53</v>
      </c>
      <c r="BD9" s="11" t="s">
        <v>53</v>
      </c>
      <c r="BE9" s="11" t="s">
        <v>53</v>
      </c>
      <c r="BF9" s="11" t="s">
        <v>53</v>
      </c>
      <c r="BG9" s="11" t="s">
        <v>459</v>
      </c>
      <c r="BH9" s="11" t="s">
        <v>86</v>
      </c>
      <c r="BI9" s="11" t="s">
        <v>86</v>
      </c>
      <c r="BJ9" s="11" t="s">
        <v>86</v>
      </c>
      <c r="BK9" s="11" t="s">
        <v>90</v>
      </c>
      <c r="BL9" s="11" t="s">
        <v>90</v>
      </c>
      <c r="BM9" s="11" t="s">
        <v>90</v>
      </c>
      <c r="BN9" s="11" t="s">
        <v>90</v>
      </c>
      <c r="BO9" s="11" t="s">
        <v>90</v>
      </c>
      <c r="BP9" s="11" t="s">
        <v>90</v>
      </c>
      <c r="BQ9" s="11" t="s">
        <v>90</v>
      </c>
      <c r="BR9" s="11" t="s">
        <v>90</v>
      </c>
      <c r="BS9" s="11" t="s">
        <v>90</v>
      </c>
      <c r="BT9" s="11" t="s">
        <v>90</v>
      </c>
      <c r="BU9" s="11" t="s">
        <v>90</v>
      </c>
      <c r="BV9" s="11" t="s">
        <v>90</v>
      </c>
      <c r="BW9" s="11" t="s">
        <v>90</v>
      </c>
      <c r="BX9" s="11" t="s">
        <v>90</v>
      </c>
      <c r="BY9" s="11" t="s">
        <v>460</v>
      </c>
      <c r="BZ9" s="11" t="s">
        <v>460</v>
      </c>
      <c r="CA9" s="11" t="s">
        <v>461</v>
      </c>
      <c r="CB9" s="11" t="s">
        <v>126</v>
      </c>
      <c r="CC9" s="11" t="s">
        <v>126</v>
      </c>
      <c r="CD9" s="11" t="s">
        <v>126</v>
      </c>
      <c r="CE9" s="11" t="s">
        <v>126</v>
      </c>
      <c r="CF9" s="11" t="s">
        <v>126</v>
      </c>
      <c r="CG9" s="11" t="s">
        <v>126</v>
      </c>
      <c r="CH9" s="11" t="s">
        <v>126</v>
      </c>
      <c r="CI9" s="11" t="s">
        <v>126</v>
      </c>
      <c r="CJ9" s="11" t="s">
        <v>126</v>
      </c>
      <c r="CK9" s="11" t="s">
        <v>126</v>
      </c>
      <c r="CL9" s="11" t="s">
        <v>126</v>
      </c>
      <c r="CM9" s="11" t="s">
        <v>126</v>
      </c>
      <c r="CN9" s="11" t="s">
        <v>148</v>
      </c>
      <c r="CO9" s="11" t="s">
        <v>148</v>
      </c>
      <c r="CP9" s="11" t="s">
        <v>148</v>
      </c>
      <c r="CQ9" s="11" t="s">
        <v>148</v>
      </c>
      <c r="CR9" s="11" t="s">
        <v>154</v>
      </c>
      <c r="CS9" s="11" t="s">
        <v>154</v>
      </c>
      <c r="CT9" s="11" t="s">
        <v>462</v>
      </c>
      <c r="CU9" s="11" t="s">
        <v>463</v>
      </c>
      <c r="CV9" s="11" t="s">
        <v>285</v>
      </c>
      <c r="CW9" s="11" t="s">
        <v>464</v>
      </c>
      <c r="CX9" s="11" t="s">
        <v>23</v>
      </c>
      <c r="CY9" s="11" t="s">
        <v>465</v>
      </c>
      <c r="CZ9" s="11" t="s">
        <v>466</v>
      </c>
      <c r="DA9" s="11" t="s">
        <v>119</v>
      </c>
      <c r="DB9" s="11" t="s">
        <v>119</v>
      </c>
      <c r="DC9" s="11" t="s">
        <v>451</v>
      </c>
      <c r="DD9" s="11" t="s">
        <v>467</v>
      </c>
      <c r="DE9" s="11" t="s">
        <v>468</v>
      </c>
      <c r="DF9" s="11" t="s">
        <v>469</v>
      </c>
      <c r="DG9" s="11" t="s">
        <v>470</v>
      </c>
      <c r="DH9" s="11" t="s">
        <v>471</v>
      </c>
      <c r="DI9" s="11" t="s">
        <v>472</v>
      </c>
      <c r="DJ9" s="11" t="s">
        <v>293</v>
      </c>
      <c r="DK9" s="11" t="s">
        <v>473</v>
      </c>
      <c r="DL9" s="11" t="s">
        <v>474</v>
      </c>
      <c r="DM9" s="11" t="s">
        <v>475</v>
      </c>
      <c r="DN9" s="11" t="s">
        <v>476</v>
      </c>
      <c r="DO9" s="11" t="s">
        <v>477</v>
      </c>
      <c r="DP9" s="11" t="s">
        <v>477</v>
      </c>
      <c r="DQ9" s="11" t="s">
        <v>477</v>
      </c>
      <c r="DR9" s="11" t="s">
        <v>477</v>
      </c>
      <c r="DS9" s="11" t="s">
        <v>478</v>
      </c>
      <c r="DT9" s="11" t="s">
        <v>479</v>
      </c>
      <c r="DU9" s="11" t="s">
        <v>480</v>
      </c>
      <c r="DV9" s="11" t="s">
        <v>481</v>
      </c>
      <c r="DW9" s="11" t="s">
        <v>482</v>
      </c>
      <c r="DX9" s="11" t="s">
        <v>253</v>
      </c>
      <c r="DY9" s="11" t="s">
        <v>253</v>
      </c>
      <c r="DZ9" s="11" t="s">
        <v>253</v>
      </c>
      <c r="EA9" s="11" t="s">
        <v>253</v>
      </c>
      <c r="EB9" s="11" t="s">
        <v>483</v>
      </c>
      <c r="EC9" s="11" t="s">
        <v>484</v>
      </c>
      <c r="ED9" s="11" t="s">
        <v>484</v>
      </c>
      <c r="EE9" s="11" t="s">
        <v>90</v>
      </c>
      <c r="EF9" s="11" t="s">
        <v>90</v>
      </c>
      <c r="EG9" s="11" t="s">
        <v>90</v>
      </c>
      <c r="EH9" s="11" t="s">
        <v>90</v>
      </c>
      <c r="EI9" s="11" t="s">
        <v>90</v>
      </c>
      <c r="EJ9" s="11" t="s">
        <v>485</v>
      </c>
      <c r="EK9" s="11" t="s">
        <v>485</v>
      </c>
      <c r="EL9" s="11" t="s">
        <v>486</v>
      </c>
      <c r="EM9" s="11" t="s">
        <v>486</v>
      </c>
      <c r="EN9" s="11" t="s">
        <v>486</v>
      </c>
      <c r="EO9" s="11" t="s">
        <v>486</v>
      </c>
      <c r="EP9" s="11" t="s">
        <v>487</v>
      </c>
      <c r="EQ9" s="11" t="s">
        <v>301</v>
      </c>
      <c r="ER9" s="11" t="s">
        <v>488</v>
      </c>
      <c r="ES9" s="11" t="s">
        <v>126</v>
      </c>
      <c r="ET9" s="11" t="s">
        <v>126</v>
      </c>
      <c r="EU9" s="11" t="s">
        <v>126</v>
      </c>
      <c r="EV9" s="11" t="s">
        <v>126</v>
      </c>
      <c r="EW9" s="11" t="s">
        <v>126</v>
      </c>
      <c r="EX9" s="11" t="s">
        <v>489</v>
      </c>
      <c r="EY9" s="11" t="s">
        <v>490</v>
      </c>
      <c r="EZ9" s="11" t="s">
        <v>490</v>
      </c>
      <c r="FA9" s="11" t="s">
        <v>225</v>
      </c>
      <c r="FB9" s="11" t="s">
        <v>491</v>
      </c>
      <c r="FC9" s="11" t="s">
        <v>491</v>
      </c>
      <c r="FD9" s="11" t="s">
        <v>492</v>
      </c>
      <c r="FE9" s="11" t="s">
        <v>492</v>
      </c>
      <c r="FF9" s="11" t="s">
        <v>493</v>
      </c>
      <c r="FG9" s="11" t="s">
        <v>180</v>
      </c>
      <c r="FH9" s="11" t="s">
        <v>191</v>
      </c>
      <c r="FI9" s="199"/>
      <c r="FJ9" s="1"/>
      <c r="FK9" s="12" t="s">
        <v>494</v>
      </c>
      <c r="FL9" s="12" t="s">
        <v>495</v>
      </c>
      <c r="FM9" s="12" t="s">
        <v>496</v>
      </c>
      <c r="FN9" s="12" t="s">
        <v>497</v>
      </c>
      <c r="FO9" s="12" t="s">
        <v>498</v>
      </c>
      <c r="FP9" s="12" t="s">
        <v>499</v>
      </c>
      <c r="FQ9" s="12" t="s">
        <v>490</v>
      </c>
      <c r="FR9" s="12" t="s">
        <v>490</v>
      </c>
      <c r="FS9" s="195"/>
    </row>
    <row r="10" spans="1:175" ht="40.049999999999997" customHeight="1" x14ac:dyDescent="0.3">
      <c r="A10" s="199"/>
      <c r="B10" s="199"/>
      <c r="C10" s="9" t="s">
        <v>500</v>
      </c>
      <c r="D10" s="9" t="s">
        <v>501</v>
      </c>
      <c r="E10" s="9" t="s">
        <v>502</v>
      </c>
      <c r="F10" s="9" t="s">
        <v>503</v>
      </c>
      <c r="G10" s="9" t="s">
        <v>504</v>
      </c>
      <c r="H10" s="9" t="s">
        <v>505</v>
      </c>
      <c r="I10" s="9" t="s">
        <v>506</v>
      </c>
      <c r="J10" s="9" t="s">
        <v>507</v>
      </c>
      <c r="K10" s="9" t="s">
        <v>508</v>
      </c>
      <c r="L10" s="9" t="s">
        <v>509</v>
      </c>
      <c r="M10" s="9" t="s">
        <v>510</v>
      </c>
      <c r="N10" s="9" t="s">
        <v>511</v>
      </c>
      <c r="O10" s="9" t="s">
        <v>512</v>
      </c>
      <c r="P10" s="9" t="s">
        <v>513</v>
      </c>
      <c r="Q10" s="9" t="s">
        <v>514</v>
      </c>
      <c r="R10" s="9" t="s">
        <v>515</v>
      </c>
      <c r="S10" s="9" t="s">
        <v>309</v>
      </c>
      <c r="T10" s="9" t="s">
        <v>516</v>
      </c>
      <c r="U10" s="9" t="s">
        <v>517</v>
      </c>
      <c r="V10" s="9" t="s">
        <v>518</v>
      </c>
      <c r="W10" s="9" t="s">
        <v>519</v>
      </c>
      <c r="X10" s="9" t="s">
        <v>520</v>
      </c>
      <c r="Y10" s="9" t="s">
        <v>521</v>
      </c>
      <c r="Z10" s="9" t="s">
        <v>522</v>
      </c>
      <c r="AA10" s="9" t="s">
        <v>257</v>
      </c>
      <c r="AB10" s="9" t="s">
        <v>524</v>
      </c>
      <c r="AC10" s="9" t="s">
        <v>235</v>
      </c>
      <c r="AD10" s="9" t="s">
        <v>237</v>
      </c>
      <c r="AE10" s="9" t="s">
        <v>525</v>
      </c>
      <c r="AF10" s="9" t="s">
        <v>526</v>
      </c>
      <c r="AG10" s="9" t="s">
        <v>527</v>
      </c>
      <c r="AH10" s="9" t="s">
        <v>528</v>
      </c>
      <c r="AI10" s="9" t="s">
        <v>529</v>
      </c>
      <c r="AJ10" s="9" t="s">
        <v>530</v>
      </c>
      <c r="AK10" s="9" t="s">
        <v>330</v>
      </c>
      <c r="AL10" s="9" t="s">
        <v>531</v>
      </c>
      <c r="AM10" s="9" t="s">
        <v>532</v>
      </c>
      <c r="AN10" s="9" t="s">
        <v>533</v>
      </c>
      <c r="AO10" s="9" t="s">
        <v>534</v>
      </c>
      <c r="AP10" s="9" t="s">
        <v>454</v>
      </c>
      <c r="AQ10" s="9" t="s">
        <v>535</v>
      </c>
      <c r="AR10" s="9" t="s">
        <v>536</v>
      </c>
      <c r="AS10" s="9" t="s">
        <v>537</v>
      </c>
      <c r="AT10" s="9" t="s">
        <v>538</v>
      </c>
      <c r="AU10" s="9" t="s">
        <v>539</v>
      </c>
      <c r="AV10" s="9" t="s">
        <v>540</v>
      </c>
      <c r="AW10" s="9" t="s">
        <v>541</v>
      </c>
      <c r="AX10" s="9" t="s">
        <v>542</v>
      </c>
      <c r="AY10" s="9" t="s">
        <v>543</v>
      </c>
      <c r="AZ10" s="9" t="s">
        <v>544</v>
      </c>
      <c r="BA10" s="9" t="s">
        <v>545</v>
      </c>
      <c r="BB10" s="9" t="s">
        <v>546</v>
      </c>
      <c r="BC10" s="9" t="s">
        <v>547</v>
      </c>
      <c r="BD10" s="9" t="s">
        <v>548</v>
      </c>
      <c r="BE10" s="9" t="s">
        <v>549</v>
      </c>
      <c r="BF10" s="9" t="s">
        <v>550</v>
      </c>
      <c r="BG10" s="9" t="s">
        <v>551</v>
      </c>
      <c r="BH10" s="9" t="s">
        <v>552</v>
      </c>
      <c r="BI10" s="9" t="s">
        <v>553</v>
      </c>
      <c r="BJ10" s="9" t="s">
        <v>554</v>
      </c>
      <c r="BK10" s="9" t="s">
        <v>555</v>
      </c>
      <c r="BL10" s="9" t="s">
        <v>556</v>
      </c>
      <c r="BM10" s="9" t="s">
        <v>557</v>
      </c>
      <c r="BN10" s="9" t="s">
        <v>275</v>
      </c>
      <c r="BO10" s="9" t="s">
        <v>558</v>
      </c>
      <c r="BP10" s="9" t="s">
        <v>559</v>
      </c>
      <c r="BQ10" s="9" t="s">
        <v>560</v>
      </c>
      <c r="BR10" s="9" t="s">
        <v>561</v>
      </c>
      <c r="BS10" s="9" t="s">
        <v>562</v>
      </c>
      <c r="BT10" s="9" t="s">
        <v>563</v>
      </c>
      <c r="BU10" s="9" t="s">
        <v>564</v>
      </c>
      <c r="BV10" s="9" t="s">
        <v>565</v>
      </c>
      <c r="BW10" s="9" t="s">
        <v>566</v>
      </c>
      <c r="BX10" s="9" t="s">
        <v>266</v>
      </c>
      <c r="BY10" s="9" t="s">
        <v>567</v>
      </c>
      <c r="BZ10" s="9" t="s">
        <v>568</v>
      </c>
      <c r="CA10" s="9" t="s">
        <v>569</v>
      </c>
      <c r="CB10" s="9" t="s">
        <v>570</v>
      </c>
      <c r="CC10" s="9" t="s">
        <v>339</v>
      </c>
      <c r="CD10" s="9" t="s">
        <v>571</v>
      </c>
      <c r="CE10" s="9" t="s">
        <v>572</v>
      </c>
      <c r="CF10" s="9" t="s">
        <v>573</v>
      </c>
      <c r="CG10" s="9" t="s">
        <v>574</v>
      </c>
      <c r="CH10" s="9" t="s">
        <v>575</v>
      </c>
      <c r="CI10" s="9" t="s">
        <v>576</v>
      </c>
      <c r="CJ10" s="9" t="s">
        <v>577</v>
      </c>
      <c r="CK10" s="9" t="s">
        <v>578</v>
      </c>
      <c r="CL10" s="9" t="s">
        <v>579</v>
      </c>
      <c r="CM10" s="9" t="s">
        <v>580</v>
      </c>
      <c r="CN10" s="9" t="s">
        <v>581</v>
      </c>
      <c r="CO10" s="9" t="s">
        <v>582</v>
      </c>
      <c r="CP10" s="9" t="s">
        <v>583</v>
      </c>
      <c r="CQ10" s="9" t="s">
        <v>584</v>
      </c>
      <c r="CR10" s="9" t="s">
        <v>585</v>
      </c>
      <c r="CS10" s="9" t="s">
        <v>586</v>
      </c>
      <c r="CT10" s="9" t="s">
        <v>587</v>
      </c>
      <c r="CU10" s="9" t="s">
        <v>588</v>
      </c>
      <c r="CV10" s="9" t="s">
        <v>589</v>
      </c>
      <c r="CW10" s="9" t="s">
        <v>590</v>
      </c>
      <c r="CX10" s="9" t="s">
        <v>591</v>
      </c>
      <c r="CY10" s="9" t="s">
        <v>592</v>
      </c>
      <c r="CZ10" s="9" t="s">
        <v>593</v>
      </c>
      <c r="DA10" s="9" t="s">
        <v>594</v>
      </c>
      <c r="DB10" s="9" t="s">
        <v>595</v>
      </c>
      <c r="DC10" s="9" t="s">
        <v>596</v>
      </c>
      <c r="DD10" s="9" t="s">
        <v>597</v>
      </c>
      <c r="DE10" s="9" t="s">
        <v>598</v>
      </c>
      <c r="DF10" s="9" t="s">
        <v>599</v>
      </c>
      <c r="DG10" s="9" t="s">
        <v>600</v>
      </c>
      <c r="DH10" s="9" t="s">
        <v>601</v>
      </c>
      <c r="DI10" s="9" t="s">
        <v>602</v>
      </c>
      <c r="DJ10" s="9" t="s">
        <v>294</v>
      </c>
      <c r="DK10" s="9" t="s">
        <v>603</v>
      </c>
      <c r="DL10" s="9" t="s">
        <v>604</v>
      </c>
      <c r="DM10" s="9" t="s">
        <v>605</v>
      </c>
      <c r="DN10" s="9" t="s">
        <v>606</v>
      </c>
      <c r="DO10" s="9" t="s">
        <v>607</v>
      </c>
      <c r="DP10" s="9" t="s">
        <v>608</v>
      </c>
      <c r="DQ10" s="9" t="s">
        <v>609</v>
      </c>
      <c r="DR10" s="9" t="s">
        <v>610</v>
      </c>
      <c r="DS10" s="9" t="s">
        <v>611</v>
      </c>
      <c r="DT10" s="9" t="s">
        <v>612</v>
      </c>
      <c r="DU10" s="9" t="s">
        <v>613</v>
      </c>
      <c r="DV10" s="9" t="s">
        <v>614</v>
      </c>
      <c r="DW10" s="9" t="s">
        <v>615</v>
      </c>
      <c r="DX10" s="9" t="s">
        <v>616</v>
      </c>
      <c r="DY10" s="9" t="s">
        <v>617</v>
      </c>
      <c r="DZ10" s="9" t="s">
        <v>618</v>
      </c>
      <c r="EA10" s="9" t="s">
        <v>619</v>
      </c>
      <c r="EB10" s="9" t="s">
        <v>620</v>
      </c>
      <c r="EC10" s="9" t="s">
        <v>621</v>
      </c>
      <c r="ED10" s="9" t="s">
        <v>622</v>
      </c>
      <c r="EE10" s="9" t="s">
        <v>623</v>
      </c>
      <c r="EF10" s="9" t="s">
        <v>624</v>
      </c>
      <c r="EG10" s="9" t="s">
        <v>625</v>
      </c>
      <c r="EH10" s="9" t="s">
        <v>626</v>
      </c>
      <c r="EI10" s="9" t="s">
        <v>627</v>
      </c>
      <c r="EJ10" s="9" t="s">
        <v>628</v>
      </c>
      <c r="EK10" s="9" t="s">
        <v>629</v>
      </c>
      <c r="EL10" s="9" t="s">
        <v>630</v>
      </c>
      <c r="EM10" s="9" t="s">
        <v>631</v>
      </c>
      <c r="EN10" s="9" t="s">
        <v>632</v>
      </c>
      <c r="EO10" s="9" t="s">
        <v>633</v>
      </c>
      <c r="EP10" s="9" t="s">
        <v>634</v>
      </c>
      <c r="EQ10" s="9" t="s">
        <v>302</v>
      </c>
      <c r="ER10" s="9" t="s">
        <v>635</v>
      </c>
      <c r="ES10" s="9" t="s">
        <v>343</v>
      </c>
      <c r="ET10" s="9" t="s">
        <v>636</v>
      </c>
      <c r="EU10" s="9" t="s">
        <v>637</v>
      </c>
      <c r="EV10" s="9" t="s">
        <v>638</v>
      </c>
      <c r="EW10" s="9" t="s">
        <v>639</v>
      </c>
      <c r="EX10" s="9" t="s">
        <v>640</v>
      </c>
      <c r="EY10" s="9" t="s">
        <v>641</v>
      </c>
      <c r="EZ10" s="9" t="s">
        <v>642</v>
      </c>
      <c r="FA10" s="9" t="s">
        <v>643</v>
      </c>
      <c r="FB10" s="9" t="s">
        <v>644</v>
      </c>
      <c r="FC10" s="9" t="s">
        <v>645</v>
      </c>
      <c r="FD10" s="9" t="s">
        <v>646</v>
      </c>
      <c r="FE10" s="9" t="s">
        <v>647</v>
      </c>
      <c r="FF10" s="9" t="s">
        <v>648</v>
      </c>
      <c r="FG10" s="9" t="s">
        <v>649</v>
      </c>
      <c r="FH10" s="9" t="s">
        <v>650</v>
      </c>
      <c r="FI10" s="199" t="s">
        <v>710</v>
      </c>
      <c r="FJ10" s="1"/>
      <c r="FK10" s="10" t="s">
        <v>652</v>
      </c>
      <c r="FL10" s="10" t="s">
        <v>653</v>
      </c>
      <c r="FM10" s="10" t="s">
        <v>654</v>
      </c>
      <c r="FN10" s="10" t="s">
        <v>655</v>
      </c>
      <c r="FO10" s="10" t="s">
        <v>656</v>
      </c>
      <c r="FP10" s="10" t="s">
        <v>657</v>
      </c>
      <c r="FQ10" s="10" t="s">
        <v>658</v>
      </c>
      <c r="FR10" s="10" t="s">
        <v>659</v>
      </c>
      <c r="FS10" s="195" t="s">
        <v>710</v>
      </c>
    </row>
    <row r="11" spans="1:175" ht="24" customHeight="1" x14ac:dyDescent="0.3">
      <c r="A11" s="13" t="s">
        <v>70</v>
      </c>
      <c r="B11" s="13" t="s">
        <v>660</v>
      </c>
      <c r="C11" s="14"/>
      <c r="D11" s="14"/>
      <c r="E11" s="14">
        <v>54.4</v>
      </c>
      <c r="F11" s="14">
        <v>22.7</v>
      </c>
      <c r="G11" s="14"/>
      <c r="H11" s="14"/>
      <c r="I11" s="14">
        <v>-13.4</v>
      </c>
      <c r="J11" s="14">
        <v>19.100000000000001</v>
      </c>
      <c r="K11" s="14"/>
      <c r="L11" s="14"/>
      <c r="M11" s="14">
        <v>-39.6</v>
      </c>
      <c r="N11" s="14">
        <v>-47.2</v>
      </c>
      <c r="O11" s="14">
        <v>-15.6</v>
      </c>
      <c r="P11" s="14">
        <v>4.2</v>
      </c>
      <c r="Q11" s="14">
        <v>-24.3</v>
      </c>
      <c r="R11" s="14">
        <v>-6.8</v>
      </c>
      <c r="S11" s="14">
        <v>49</v>
      </c>
      <c r="T11" s="14">
        <v>0.2</v>
      </c>
      <c r="U11" s="14"/>
      <c r="V11" s="14"/>
      <c r="W11" s="14"/>
      <c r="X11" s="14"/>
      <c r="Y11" s="14">
        <v>4.3</v>
      </c>
      <c r="Z11" s="14">
        <v>0.3</v>
      </c>
      <c r="AA11" s="14">
        <v>0</v>
      </c>
      <c r="AB11" s="14">
        <v>-3.3</v>
      </c>
      <c r="AC11" s="14">
        <v>2.2000000000000002</v>
      </c>
      <c r="AD11" s="14">
        <v>7.7</v>
      </c>
      <c r="AE11" s="14">
        <v>1.2</v>
      </c>
      <c r="AF11" s="14"/>
      <c r="AG11" s="14"/>
      <c r="AH11" s="14"/>
      <c r="AI11" s="14">
        <v>11.5</v>
      </c>
      <c r="AJ11" s="14">
        <v>14.8</v>
      </c>
      <c r="AK11" s="14"/>
      <c r="AL11" s="14"/>
      <c r="AM11" s="14"/>
      <c r="AN11" s="14">
        <v>-1.2</v>
      </c>
      <c r="AO11" s="14">
        <v>17.5</v>
      </c>
      <c r="AP11" s="14">
        <v>10</v>
      </c>
      <c r="AQ11" s="14">
        <v>8.1</v>
      </c>
      <c r="AR11" s="14">
        <v>-0.1</v>
      </c>
      <c r="AS11" s="14">
        <v>1.7</v>
      </c>
      <c r="AT11" s="14">
        <v>2.7</v>
      </c>
      <c r="AU11" s="14">
        <v>2.1</v>
      </c>
      <c r="AV11" s="14"/>
      <c r="AW11" s="14"/>
      <c r="AX11" s="14"/>
      <c r="AY11" s="14">
        <v>6.6</v>
      </c>
      <c r="AZ11" s="14">
        <v>-0.7</v>
      </c>
      <c r="BA11" s="14">
        <v>-0.1</v>
      </c>
      <c r="BB11" s="14">
        <v>-0.4</v>
      </c>
      <c r="BC11" s="14">
        <v>-0.9</v>
      </c>
      <c r="BD11" s="14">
        <v>1</v>
      </c>
      <c r="BE11" s="14">
        <v>-0.1</v>
      </c>
      <c r="BF11" s="14">
        <v>4.0999999999999996</v>
      </c>
      <c r="BG11" s="14">
        <v>-15.8</v>
      </c>
      <c r="BH11" s="14"/>
      <c r="BI11" s="14"/>
      <c r="BJ11" s="14">
        <v>0</v>
      </c>
      <c r="BK11" s="14"/>
      <c r="BL11" s="14"/>
      <c r="BM11" s="14"/>
      <c r="BN11" s="14">
        <v>1.5</v>
      </c>
      <c r="BO11" s="14">
        <v>-34.5</v>
      </c>
      <c r="BP11" s="14"/>
      <c r="BQ11" s="14"/>
      <c r="BR11" s="14">
        <v>-73.2</v>
      </c>
      <c r="BS11" s="14">
        <v>0</v>
      </c>
      <c r="BT11" s="14"/>
      <c r="BU11" s="14"/>
      <c r="BV11" s="14"/>
      <c r="BW11" s="14"/>
      <c r="BX11" s="14"/>
      <c r="BY11" s="14"/>
      <c r="BZ11" s="14"/>
      <c r="CA11" s="14">
        <v>-0.4</v>
      </c>
      <c r="CB11" s="14">
        <v>7.8</v>
      </c>
      <c r="CC11" s="14">
        <v>6.6</v>
      </c>
      <c r="CD11" s="14">
        <v>2</v>
      </c>
      <c r="CE11" s="14">
        <v>2.7</v>
      </c>
      <c r="CF11" s="14">
        <v>-0.1</v>
      </c>
      <c r="CG11" s="14"/>
      <c r="CH11" s="14"/>
      <c r="CI11" s="14"/>
      <c r="CJ11" s="14">
        <v>-11.4</v>
      </c>
      <c r="CK11" s="14">
        <v>-8.1999999999999993</v>
      </c>
      <c r="CL11" s="14">
        <v>-38.799999999999997</v>
      </c>
      <c r="CM11" s="14"/>
      <c r="CN11" s="14"/>
      <c r="CO11" s="14"/>
      <c r="CP11" s="14"/>
      <c r="CQ11" s="14"/>
      <c r="CR11" s="14">
        <v>0</v>
      </c>
      <c r="CS11" s="14"/>
      <c r="CT11" s="14"/>
      <c r="CU11" s="14">
        <v>-0.8</v>
      </c>
      <c r="CV11" s="14">
        <v>0</v>
      </c>
      <c r="CW11" s="14"/>
      <c r="CX11" s="14"/>
      <c r="CY11" s="14"/>
      <c r="CZ11" s="14">
        <v>1.4</v>
      </c>
      <c r="DA11" s="14">
        <v>0</v>
      </c>
      <c r="DB11" s="14">
        <v>-0.9</v>
      </c>
      <c r="DC11" s="14"/>
      <c r="DD11" s="14">
        <v>0</v>
      </c>
      <c r="DE11" s="14">
        <v>0.8</v>
      </c>
      <c r="DF11" s="14">
        <v>1.2</v>
      </c>
      <c r="DG11" s="14">
        <v>-1.3</v>
      </c>
      <c r="DH11" s="14">
        <v>1.3</v>
      </c>
      <c r="DI11" s="14">
        <v>0.6</v>
      </c>
      <c r="DJ11" s="14">
        <v>0.1</v>
      </c>
      <c r="DK11" s="14">
        <v>0</v>
      </c>
      <c r="DL11" s="14">
        <v>0</v>
      </c>
      <c r="DM11" s="14">
        <v>1.4</v>
      </c>
      <c r="DN11" s="14">
        <v>11.1</v>
      </c>
      <c r="DO11" s="14">
        <v>1.8</v>
      </c>
      <c r="DP11" s="14">
        <v>0.5</v>
      </c>
      <c r="DQ11" s="14">
        <v>0.8</v>
      </c>
      <c r="DR11" s="14"/>
      <c r="DS11" s="14">
        <v>0</v>
      </c>
      <c r="DT11" s="14">
        <v>0.2</v>
      </c>
      <c r="DU11" s="14">
        <v>0.7</v>
      </c>
      <c r="DV11" s="14">
        <v>1.1000000000000001</v>
      </c>
      <c r="DW11" s="14"/>
      <c r="DX11" s="14">
        <v>-4.5999999999999996</v>
      </c>
      <c r="DY11" s="14">
        <v>0.8</v>
      </c>
      <c r="DZ11" s="14">
        <v>2.7</v>
      </c>
      <c r="EA11" s="14">
        <v>2.2000000000000002</v>
      </c>
      <c r="EB11" s="14">
        <v>1.1000000000000001</v>
      </c>
      <c r="EC11" s="14">
        <v>0.8</v>
      </c>
      <c r="ED11" s="14">
        <v>4</v>
      </c>
      <c r="EE11" s="14">
        <v>0</v>
      </c>
      <c r="EF11" s="14">
        <v>-3.8</v>
      </c>
      <c r="EG11" s="14">
        <v>-3.8</v>
      </c>
      <c r="EH11" s="14">
        <v>0</v>
      </c>
      <c r="EI11" s="14">
        <v>0</v>
      </c>
      <c r="EJ11" s="14">
        <v>2.6</v>
      </c>
      <c r="EK11" s="14">
        <v>-0.1</v>
      </c>
      <c r="EL11" s="14">
        <v>1.7</v>
      </c>
      <c r="EM11" s="14">
        <v>0.2</v>
      </c>
      <c r="EN11" s="14">
        <v>0.2</v>
      </c>
      <c r="EO11" s="14">
        <v>0.2</v>
      </c>
      <c r="EP11" s="14">
        <v>0</v>
      </c>
      <c r="EQ11" s="14"/>
      <c r="ER11" s="14">
        <v>0</v>
      </c>
      <c r="ES11" s="14">
        <v>0</v>
      </c>
      <c r="ET11" s="14">
        <v>-0.2</v>
      </c>
      <c r="EU11" s="14">
        <v>15</v>
      </c>
      <c r="EV11" s="14">
        <v>6.7</v>
      </c>
      <c r="EW11" s="14">
        <v>0</v>
      </c>
      <c r="EX11" s="14">
        <v>0</v>
      </c>
      <c r="EY11" s="14">
        <v>0.2</v>
      </c>
      <c r="EZ11" s="14">
        <v>1.4</v>
      </c>
      <c r="FA11" s="14"/>
      <c r="FB11" s="14">
        <v>7.8</v>
      </c>
      <c r="FC11" s="14">
        <v>7.7</v>
      </c>
      <c r="FD11" s="14">
        <v>1.1000000000000001</v>
      </c>
      <c r="FE11" s="14">
        <v>1.3</v>
      </c>
      <c r="FF11" s="14">
        <v>0.7</v>
      </c>
      <c r="FG11" s="14"/>
      <c r="FH11" s="14"/>
      <c r="FI11" s="14">
        <v>-4.2</v>
      </c>
      <c r="FJ11" s="15"/>
      <c r="FK11" s="14">
        <v>2.2139000000000002</v>
      </c>
      <c r="FL11" s="14">
        <v>0</v>
      </c>
      <c r="FM11" s="14"/>
      <c r="FN11" s="14">
        <v>1.8</v>
      </c>
      <c r="FO11" s="14"/>
      <c r="FP11" s="14">
        <v>2.7403900000000001</v>
      </c>
      <c r="FQ11" s="14">
        <v>-0.3</v>
      </c>
      <c r="FR11" s="14">
        <v>2.2999999999999998</v>
      </c>
      <c r="FS11" s="14">
        <v>8.7542899999999992</v>
      </c>
    </row>
    <row r="12" spans="1:175" ht="24" customHeight="1" x14ac:dyDescent="0.3">
      <c r="A12" s="16" t="s">
        <v>70</v>
      </c>
      <c r="B12" s="16" t="s">
        <v>661</v>
      </c>
      <c r="C12" s="17"/>
      <c r="D12" s="17"/>
      <c r="E12" s="17">
        <v>56.4</v>
      </c>
      <c r="F12" s="17">
        <v>22.8</v>
      </c>
      <c r="G12" s="17"/>
      <c r="H12" s="17"/>
      <c r="I12" s="17">
        <v>-15.6</v>
      </c>
      <c r="J12" s="17">
        <v>17.5</v>
      </c>
      <c r="K12" s="17"/>
      <c r="L12" s="17"/>
      <c r="M12" s="17">
        <v>-40.700000000000003</v>
      </c>
      <c r="N12" s="17">
        <v>-51.7</v>
      </c>
      <c r="O12" s="17">
        <v>-20.9</v>
      </c>
      <c r="P12" s="17">
        <v>4</v>
      </c>
      <c r="Q12" s="17">
        <v>-25.8</v>
      </c>
      <c r="R12" s="17">
        <v>-7.8</v>
      </c>
      <c r="S12" s="17">
        <v>50.9</v>
      </c>
      <c r="T12" s="17">
        <v>0</v>
      </c>
      <c r="U12" s="17"/>
      <c r="V12" s="17"/>
      <c r="W12" s="17"/>
      <c r="X12" s="17"/>
      <c r="Y12" s="17">
        <v>4.3</v>
      </c>
      <c r="Z12" s="17">
        <v>0</v>
      </c>
      <c r="AA12" s="17">
        <v>0</v>
      </c>
      <c r="AB12" s="17">
        <v>-3.3</v>
      </c>
      <c r="AC12" s="17">
        <v>2.1</v>
      </c>
      <c r="AD12" s="17">
        <v>8.6999999999999993</v>
      </c>
      <c r="AE12" s="17">
        <v>1.2</v>
      </c>
      <c r="AF12" s="17"/>
      <c r="AG12" s="17"/>
      <c r="AH12" s="17"/>
      <c r="AI12" s="17">
        <v>11.3</v>
      </c>
      <c r="AJ12" s="17">
        <v>-0.4</v>
      </c>
      <c r="AK12" s="17"/>
      <c r="AL12" s="17"/>
      <c r="AM12" s="17"/>
      <c r="AN12" s="17">
        <v>-1.3</v>
      </c>
      <c r="AO12" s="17">
        <v>5.5</v>
      </c>
      <c r="AP12" s="17">
        <v>9.4</v>
      </c>
      <c r="AQ12" s="17">
        <v>6.4</v>
      </c>
      <c r="AR12" s="17">
        <v>-2.2999999999999998</v>
      </c>
      <c r="AS12" s="17">
        <v>1.5</v>
      </c>
      <c r="AT12" s="17">
        <v>2.7</v>
      </c>
      <c r="AU12" s="17">
        <v>1.5</v>
      </c>
      <c r="AV12" s="17"/>
      <c r="AW12" s="17"/>
      <c r="AX12" s="17"/>
      <c r="AY12" s="17">
        <v>4.4000000000000004</v>
      </c>
      <c r="AZ12" s="17">
        <v>-0.7</v>
      </c>
      <c r="BA12" s="17">
        <v>-0.1</v>
      </c>
      <c r="BB12" s="17">
        <v>-1.3</v>
      </c>
      <c r="BC12" s="17">
        <v>-1.4</v>
      </c>
      <c r="BD12" s="17">
        <v>1</v>
      </c>
      <c r="BE12" s="17">
        <v>0</v>
      </c>
      <c r="BF12" s="17">
        <v>0.9</v>
      </c>
      <c r="BG12" s="17">
        <v>-15.8</v>
      </c>
      <c r="BH12" s="17"/>
      <c r="BI12" s="17"/>
      <c r="BJ12" s="17">
        <v>0</v>
      </c>
      <c r="BK12" s="17"/>
      <c r="BL12" s="17"/>
      <c r="BM12" s="17"/>
      <c r="BN12" s="17">
        <v>2.5</v>
      </c>
      <c r="BO12" s="17">
        <v>-35.200000000000003</v>
      </c>
      <c r="BP12" s="17"/>
      <c r="BQ12" s="17"/>
      <c r="BR12" s="17">
        <v>-76.3</v>
      </c>
      <c r="BS12" s="17">
        <v>0</v>
      </c>
      <c r="BT12" s="17"/>
      <c r="BU12" s="17"/>
      <c r="BV12" s="17"/>
      <c r="BW12" s="17"/>
      <c r="BX12" s="17"/>
      <c r="BY12" s="17"/>
      <c r="BZ12" s="17"/>
      <c r="CA12" s="17">
        <v>-0.4</v>
      </c>
      <c r="CB12" s="17">
        <v>6.2</v>
      </c>
      <c r="CC12" s="17">
        <v>6.7</v>
      </c>
      <c r="CD12" s="17">
        <v>2.6</v>
      </c>
      <c r="CE12" s="17">
        <v>1.4</v>
      </c>
      <c r="CF12" s="17">
        <v>0.1</v>
      </c>
      <c r="CG12" s="17"/>
      <c r="CH12" s="17"/>
      <c r="CI12" s="17"/>
      <c r="CJ12" s="17">
        <v>-13.4</v>
      </c>
      <c r="CK12" s="17">
        <v>-10.3</v>
      </c>
      <c r="CL12" s="17">
        <v>-42</v>
      </c>
      <c r="CM12" s="17"/>
      <c r="CN12" s="17"/>
      <c r="CO12" s="17"/>
      <c r="CP12" s="17"/>
      <c r="CQ12" s="17"/>
      <c r="CR12" s="17">
        <v>0</v>
      </c>
      <c r="CS12" s="17"/>
      <c r="CT12" s="17"/>
      <c r="CU12" s="17">
        <v>-1.1000000000000001</v>
      </c>
      <c r="CV12" s="17">
        <v>0</v>
      </c>
      <c r="CW12" s="17"/>
      <c r="CX12" s="17"/>
      <c r="CY12" s="17"/>
      <c r="CZ12" s="17">
        <v>1.5</v>
      </c>
      <c r="DA12" s="17">
        <v>0</v>
      </c>
      <c r="DB12" s="17">
        <v>-0.9</v>
      </c>
      <c r="DC12" s="17"/>
      <c r="DD12" s="17">
        <v>0.2</v>
      </c>
      <c r="DE12" s="17">
        <v>0.8</v>
      </c>
      <c r="DF12" s="17">
        <v>1.2</v>
      </c>
      <c r="DG12" s="17">
        <v>-1.3</v>
      </c>
      <c r="DH12" s="17">
        <v>1.3</v>
      </c>
      <c r="DI12" s="17">
        <v>0.6</v>
      </c>
      <c r="DJ12" s="17">
        <v>0.1</v>
      </c>
      <c r="DK12" s="17">
        <v>0</v>
      </c>
      <c r="DL12" s="17">
        <v>0</v>
      </c>
      <c r="DM12" s="17">
        <v>1.6</v>
      </c>
      <c r="DN12" s="17">
        <v>11.3</v>
      </c>
      <c r="DO12" s="17">
        <v>1.8</v>
      </c>
      <c r="DP12" s="17">
        <v>0.5</v>
      </c>
      <c r="DQ12" s="17">
        <v>0.8</v>
      </c>
      <c r="DR12" s="17"/>
      <c r="DS12" s="17">
        <v>0</v>
      </c>
      <c r="DT12" s="17">
        <v>0.2</v>
      </c>
      <c r="DU12" s="17">
        <v>0.7</v>
      </c>
      <c r="DV12" s="17">
        <v>1.1000000000000001</v>
      </c>
      <c r="DW12" s="17"/>
      <c r="DX12" s="17">
        <v>-4.7</v>
      </c>
      <c r="DY12" s="17">
        <v>0.7</v>
      </c>
      <c r="DZ12" s="17">
        <v>2.8</v>
      </c>
      <c r="EA12" s="17">
        <v>2.2000000000000002</v>
      </c>
      <c r="EB12" s="17">
        <v>0.9</v>
      </c>
      <c r="EC12" s="17">
        <v>0.8</v>
      </c>
      <c r="ED12" s="17">
        <v>4</v>
      </c>
      <c r="EE12" s="17">
        <v>0</v>
      </c>
      <c r="EF12" s="17">
        <v>-1.9</v>
      </c>
      <c r="EG12" s="17">
        <v>-2.2999999999999998</v>
      </c>
      <c r="EH12" s="17">
        <v>0.1</v>
      </c>
      <c r="EI12" s="17">
        <v>0</v>
      </c>
      <c r="EJ12" s="17">
        <v>2.6</v>
      </c>
      <c r="EK12" s="17">
        <v>-0.1</v>
      </c>
      <c r="EL12" s="17">
        <v>1.8</v>
      </c>
      <c r="EM12" s="17">
        <v>0.2</v>
      </c>
      <c r="EN12" s="17">
        <v>0.2</v>
      </c>
      <c r="EO12" s="17">
        <v>0.2</v>
      </c>
      <c r="EP12" s="17">
        <v>0</v>
      </c>
      <c r="EQ12" s="17"/>
      <c r="ER12" s="17">
        <v>0</v>
      </c>
      <c r="ES12" s="17">
        <v>0</v>
      </c>
      <c r="ET12" s="17">
        <v>-0.2</v>
      </c>
      <c r="EU12" s="17">
        <v>15.2</v>
      </c>
      <c r="EV12" s="17">
        <v>6.2</v>
      </c>
      <c r="EW12" s="17">
        <v>0</v>
      </c>
      <c r="EX12" s="17">
        <v>0</v>
      </c>
      <c r="EY12" s="17">
        <v>0.2</v>
      </c>
      <c r="EZ12" s="17">
        <v>1.2</v>
      </c>
      <c r="FA12" s="17"/>
      <c r="FB12" s="17">
        <v>6.9</v>
      </c>
      <c r="FC12" s="17">
        <v>6.9</v>
      </c>
      <c r="FD12" s="17">
        <v>1.1000000000000001</v>
      </c>
      <c r="FE12" s="17">
        <v>1.6</v>
      </c>
      <c r="FF12" s="17">
        <v>0.9</v>
      </c>
      <c r="FG12" s="17"/>
      <c r="FH12" s="17"/>
      <c r="FI12" s="17">
        <v>-66.8</v>
      </c>
      <c r="FJ12" s="15"/>
      <c r="FK12" s="17">
        <v>1.7754300000000001</v>
      </c>
      <c r="FL12" s="17">
        <v>0</v>
      </c>
      <c r="FM12" s="17"/>
      <c r="FN12" s="17">
        <v>1.8</v>
      </c>
      <c r="FO12" s="17"/>
      <c r="FP12" s="17">
        <v>2.7404600000000001</v>
      </c>
      <c r="FQ12" s="17">
        <v>-0.9</v>
      </c>
      <c r="FR12" s="17">
        <v>2.4</v>
      </c>
      <c r="FS12" s="17">
        <v>7.8158899999999996</v>
      </c>
    </row>
    <row r="13" spans="1:175" ht="24" customHeight="1" x14ac:dyDescent="0.3">
      <c r="A13" s="16" t="s">
        <v>70</v>
      </c>
      <c r="B13" s="16" t="s">
        <v>662</v>
      </c>
      <c r="C13" s="17"/>
      <c r="D13" s="17"/>
      <c r="E13" s="17">
        <v>33.1</v>
      </c>
      <c r="F13" s="17">
        <v>19.3</v>
      </c>
      <c r="G13" s="17"/>
      <c r="H13" s="17"/>
      <c r="I13" s="17">
        <v>-19.100000000000001</v>
      </c>
      <c r="J13" s="17">
        <v>-0.1</v>
      </c>
      <c r="K13" s="17"/>
      <c r="L13" s="17"/>
      <c r="M13" s="17">
        <v>-47.3</v>
      </c>
      <c r="N13" s="17">
        <v>-59.6</v>
      </c>
      <c r="O13" s="17">
        <v>-28.4</v>
      </c>
      <c r="P13" s="17">
        <v>-1.5</v>
      </c>
      <c r="Q13" s="17">
        <v>-28.9</v>
      </c>
      <c r="R13" s="17">
        <v>-10.9</v>
      </c>
      <c r="S13" s="17">
        <v>51.9</v>
      </c>
      <c r="T13" s="17">
        <v>-0.2</v>
      </c>
      <c r="U13" s="17"/>
      <c r="V13" s="17"/>
      <c r="W13" s="17"/>
      <c r="X13" s="17"/>
      <c r="Y13" s="17">
        <v>0.1</v>
      </c>
      <c r="Z13" s="17">
        <v>0.5</v>
      </c>
      <c r="AA13" s="17">
        <v>0</v>
      </c>
      <c r="AB13" s="17">
        <v>-3.3</v>
      </c>
      <c r="AC13" s="17">
        <v>2</v>
      </c>
      <c r="AD13" s="17">
        <v>8.1</v>
      </c>
      <c r="AE13" s="17">
        <v>1.2</v>
      </c>
      <c r="AF13" s="17"/>
      <c r="AG13" s="17"/>
      <c r="AH13" s="17"/>
      <c r="AI13" s="17">
        <v>8.9</v>
      </c>
      <c r="AJ13" s="17">
        <v>-1.8</v>
      </c>
      <c r="AK13" s="17"/>
      <c r="AL13" s="17"/>
      <c r="AM13" s="17"/>
      <c r="AN13" s="17">
        <v>-1.4</v>
      </c>
      <c r="AO13" s="17">
        <v>0.2</v>
      </c>
      <c r="AP13" s="17">
        <v>8.8000000000000007</v>
      </c>
      <c r="AQ13" s="17">
        <v>-1.5</v>
      </c>
      <c r="AR13" s="17">
        <v>-1.1000000000000001</v>
      </c>
      <c r="AS13" s="17">
        <v>1.1000000000000001</v>
      </c>
      <c r="AT13" s="17">
        <v>2.7</v>
      </c>
      <c r="AU13" s="17">
        <v>-1</v>
      </c>
      <c r="AV13" s="17"/>
      <c r="AW13" s="17"/>
      <c r="AX13" s="17"/>
      <c r="AY13" s="17">
        <v>3.6</v>
      </c>
      <c r="AZ13" s="17">
        <v>-0.7</v>
      </c>
      <c r="BA13" s="17">
        <v>-0.1</v>
      </c>
      <c r="BB13" s="17">
        <v>-3.4</v>
      </c>
      <c r="BC13" s="17">
        <v>-5.4</v>
      </c>
      <c r="BD13" s="17">
        <v>1</v>
      </c>
      <c r="BE13" s="17">
        <v>0</v>
      </c>
      <c r="BF13" s="17">
        <v>-2.4</v>
      </c>
      <c r="BG13" s="17">
        <v>-16.5</v>
      </c>
      <c r="BH13" s="17"/>
      <c r="BI13" s="17"/>
      <c r="BJ13" s="17">
        <v>0</v>
      </c>
      <c r="BK13" s="17"/>
      <c r="BL13" s="17"/>
      <c r="BM13" s="17"/>
      <c r="BN13" s="17">
        <v>-0.8</v>
      </c>
      <c r="BO13" s="17">
        <v>-38</v>
      </c>
      <c r="BP13" s="17"/>
      <c r="BQ13" s="17"/>
      <c r="BR13" s="17">
        <v>-80.3</v>
      </c>
      <c r="BS13" s="17">
        <v>0</v>
      </c>
      <c r="BT13" s="17"/>
      <c r="BU13" s="17"/>
      <c r="BV13" s="17"/>
      <c r="BW13" s="17"/>
      <c r="BX13" s="17"/>
      <c r="BY13" s="17"/>
      <c r="BZ13" s="17"/>
      <c r="CA13" s="17">
        <v>-0.4</v>
      </c>
      <c r="CB13" s="17">
        <v>2.2000000000000002</v>
      </c>
      <c r="CC13" s="17">
        <v>6.1</v>
      </c>
      <c r="CD13" s="17">
        <v>-3.9</v>
      </c>
      <c r="CE13" s="17">
        <v>1.6</v>
      </c>
      <c r="CF13" s="17">
        <v>-3.9</v>
      </c>
      <c r="CG13" s="17"/>
      <c r="CH13" s="17"/>
      <c r="CI13" s="17"/>
      <c r="CJ13" s="17">
        <v>-17</v>
      </c>
      <c r="CK13" s="17">
        <v>-13.5</v>
      </c>
      <c r="CL13" s="17">
        <v>-46.6</v>
      </c>
      <c r="CM13" s="17"/>
      <c r="CN13" s="17"/>
      <c r="CO13" s="17"/>
      <c r="CP13" s="17"/>
      <c r="CQ13" s="17"/>
      <c r="CR13" s="17">
        <v>0</v>
      </c>
      <c r="CS13" s="17"/>
      <c r="CT13" s="17"/>
      <c r="CU13" s="17">
        <v>-1.5</v>
      </c>
      <c r="CV13" s="17">
        <v>0</v>
      </c>
      <c r="CW13" s="17"/>
      <c r="CX13" s="17"/>
      <c r="CY13" s="17"/>
      <c r="CZ13" s="17">
        <v>1.4</v>
      </c>
      <c r="DA13" s="17">
        <v>-0.1</v>
      </c>
      <c r="DB13" s="17">
        <v>-0.9</v>
      </c>
      <c r="DC13" s="17"/>
      <c r="DD13" s="17">
        <v>0</v>
      </c>
      <c r="DE13" s="17">
        <v>0.7</v>
      </c>
      <c r="DF13" s="17">
        <v>1.2</v>
      </c>
      <c r="DG13" s="17">
        <v>-1.3</v>
      </c>
      <c r="DH13" s="17">
        <v>1.3</v>
      </c>
      <c r="DI13" s="17">
        <v>0.6</v>
      </c>
      <c r="DJ13" s="17">
        <v>0</v>
      </c>
      <c r="DK13" s="17">
        <v>0</v>
      </c>
      <c r="DL13" s="17">
        <v>0</v>
      </c>
      <c r="DM13" s="17">
        <v>1.3</v>
      </c>
      <c r="DN13" s="17">
        <v>10.199999999999999</v>
      </c>
      <c r="DO13" s="17">
        <v>1.8</v>
      </c>
      <c r="DP13" s="17">
        <v>0.6</v>
      </c>
      <c r="DQ13" s="17">
        <v>0.8</v>
      </c>
      <c r="DR13" s="17"/>
      <c r="DS13" s="17">
        <v>0</v>
      </c>
      <c r="DT13" s="17">
        <v>0</v>
      </c>
      <c r="DU13" s="17">
        <v>0.7</v>
      </c>
      <c r="DV13" s="17">
        <v>1.1000000000000001</v>
      </c>
      <c r="DW13" s="17"/>
      <c r="DX13" s="17">
        <v>-4.8</v>
      </c>
      <c r="DY13" s="17">
        <v>0.8</v>
      </c>
      <c r="DZ13" s="17">
        <v>2.6</v>
      </c>
      <c r="EA13" s="17">
        <v>2.1</v>
      </c>
      <c r="EB13" s="17">
        <v>1</v>
      </c>
      <c r="EC13" s="17">
        <v>0.8</v>
      </c>
      <c r="ED13" s="17">
        <v>4</v>
      </c>
      <c r="EE13" s="17">
        <v>0</v>
      </c>
      <c r="EF13" s="17">
        <v>-7.4</v>
      </c>
      <c r="EG13" s="17">
        <v>-7.5</v>
      </c>
      <c r="EH13" s="17">
        <v>0</v>
      </c>
      <c r="EI13" s="17">
        <v>0</v>
      </c>
      <c r="EJ13" s="17">
        <v>2.6</v>
      </c>
      <c r="EK13" s="17">
        <v>0</v>
      </c>
      <c r="EL13" s="17">
        <v>2</v>
      </c>
      <c r="EM13" s="17">
        <v>0.2</v>
      </c>
      <c r="EN13" s="17">
        <v>0.2</v>
      </c>
      <c r="EO13" s="17">
        <v>0.2</v>
      </c>
      <c r="EP13" s="17">
        <v>0</v>
      </c>
      <c r="EQ13" s="17"/>
      <c r="ER13" s="17">
        <v>0</v>
      </c>
      <c r="ES13" s="17">
        <v>0</v>
      </c>
      <c r="ET13" s="17">
        <v>-0.2</v>
      </c>
      <c r="EU13" s="17">
        <v>11.6</v>
      </c>
      <c r="EV13" s="17">
        <v>4.5</v>
      </c>
      <c r="EW13" s="17">
        <v>0</v>
      </c>
      <c r="EX13" s="17">
        <v>0</v>
      </c>
      <c r="EY13" s="17">
        <v>0.2</v>
      </c>
      <c r="EZ13" s="17">
        <v>1.3</v>
      </c>
      <c r="FA13" s="17"/>
      <c r="FB13" s="17">
        <v>10.6</v>
      </c>
      <c r="FC13" s="17">
        <v>10.6</v>
      </c>
      <c r="FD13" s="17">
        <v>1.1000000000000001</v>
      </c>
      <c r="FE13" s="17">
        <v>1.4</v>
      </c>
      <c r="FF13" s="17">
        <v>3</v>
      </c>
      <c r="FG13" s="17"/>
      <c r="FH13" s="17"/>
      <c r="FI13" s="17">
        <v>-227.8</v>
      </c>
      <c r="FJ13" s="15"/>
      <c r="FK13" s="17">
        <v>2.0381499999999999</v>
      </c>
      <c r="FL13" s="17">
        <v>0</v>
      </c>
      <c r="FM13" s="17"/>
      <c r="FN13" s="17">
        <v>1.8</v>
      </c>
      <c r="FO13" s="17"/>
      <c r="FP13" s="17">
        <v>2.7416800000000001</v>
      </c>
      <c r="FQ13" s="17">
        <v>0.1</v>
      </c>
      <c r="FR13" s="17">
        <v>2.1</v>
      </c>
      <c r="FS13" s="17">
        <v>8.7798300000000005</v>
      </c>
    </row>
    <row r="14" spans="1:175" ht="24" customHeight="1" x14ac:dyDescent="0.3">
      <c r="A14" s="16" t="s">
        <v>70</v>
      </c>
      <c r="B14" s="16" t="s">
        <v>663</v>
      </c>
      <c r="C14" s="17"/>
      <c r="D14" s="17"/>
      <c r="E14" s="17">
        <v>39.700000000000003</v>
      </c>
      <c r="F14" s="17">
        <v>19.100000000000001</v>
      </c>
      <c r="G14" s="17"/>
      <c r="H14" s="17"/>
      <c r="I14" s="17">
        <v>-11.7</v>
      </c>
      <c r="J14" s="17">
        <v>13.1</v>
      </c>
      <c r="K14" s="17"/>
      <c r="L14" s="17"/>
      <c r="M14" s="17">
        <v>-43.4</v>
      </c>
      <c r="N14" s="17">
        <v>-54.9</v>
      </c>
      <c r="O14" s="17">
        <v>-23.5</v>
      </c>
      <c r="P14" s="17">
        <v>-1.6</v>
      </c>
      <c r="Q14" s="17">
        <v>-27.8</v>
      </c>
      <c r="R14" s="17">
        <v>-9.3000000000000007</v>
      </c>
      <c r="S14" s="17">
        <v>39.5</v>
      </c>
      <c r="T14" s="17">
        <v>0.1</v>
      </c>
      <c r="U14" s="17"/>
      <c r="V14" s="17"/>
      <c r="W14" s="17"/>
      <c r="X14" s="17"/>
      <c r="Y14" s="17">
        <v>1.1000000000000001</v>
      </c>
      <c r="Z14" s="17">
        <v>0.3</v>
      </c>
      <c r="AA14" s="17">
        <v>0</v>
      </c>
      <c r="AB14" s="17">
        <v>-3.3</v>
      </c>
      <c r="AC14" s="17">
        <v>2</v>
      </c>
      <c r="AD14" s="17">
        <v>8.6</v>
      </c>
      <c r="AE14" s="17">
        <v>1.1000000000000001</v>
      </c>
      <c r="AF14" s="17"/>
      <c r="AG14" s="17"/>
      <c r="AH14" s="17"/>
      <c r="AI14" s="17">
        <v>9.4</v>
      </c>
      <c r="AJ14" s="17">
        <v>-3.6</v>
      </c>
      <c r="AK14" s="17"/>
      <c r="AL14" s="17"/>
      <c r="AM14" s="17"/>
      <c r="AN14" s="17">
        <v>-1.4</v>
      </c>
      <c r="AO14" s="17">
        <v>-1</v>
      </c>
      <c r="AP14" s="17">
        <v>9.1999999999999993</v>
      </c>
      <c r="AQ14" s="17">
        <v>1.5</v>
      </c>
      <c r="AR14" s="17">
        <v>-5.3</v>
      </c>
      <c r="AS14" s="17">
        <v>1.3</v>
      </c>
      <c r="AT14" s="17">
        <v>2.7</v>
      </c>
      <c r="AU14" s="17">
        <v>0.4</v>
      </c>
      <c r="AV14" s="17"/>
      <c r="AW14" s="17"/>
      <c r="AX14" s="17"/>
      <c r="AY14" s="17">
        <v>2.8</v>
      </c>
      <c r="AZ14" s="17">
        <v>-0.7</v>
      </c>
      <c r="BA14" s="17">
        <v>0</v>
      </c>
      <c r="BB14" s="17">
        <v>-1.1000000000000001</v>
      </c>
      <c r="BC14" s="17">
        <v>-2.5</v>
      </c>
      <c r="BD14" s="17">
        <v>1</v>
      </c>
      <c r="BE14" s="17">
        <v>0</v>
      </c>
      <c r="BF14" s="17">
        <v>2.7</v>
      </c>
      <c r="BG14" s="17">
        <v>-15.8</v>
      </c>
      <c r="BH14" s="17"/>
      <c r="BI14" s="17"/>
      <c r="BJ14" s="17">
        <v>0</v>
      </c>
      <c r="BK14" s="17"/>
      <c r="BL14" s="17"/>
      <c r="BM14" s="17"/>
      <c r="BN14" s="17">
        <v>-1.7</v>
      </c>
      <c r="BO14" s="17">
        <v>-38.4</v>
      </c>
      <c r="BP14" s="17"/>
      <c r="BQ14" s="17"/>
      <c r="BR14" s="17">
        <v>-77.2</v>
      </c>
      <c r="BS14" s="17">
        <v>0</v>
      </c>
      <c r="BT14" s="17"/>
      <c r="BU14" s="17"/>
      <c r="BV14" s="17"/>
      <c r="BW14" s="17"/>
      <c r="BX14" s="17"/>
      <c r="BY14" s="17"/>
      <c r="BZ14" s="17"/>
      <c r="CA14" s="17">
        <v>-0.4</v>
      </c>
      <c r="CB14" s="17">
        <v>-1.5</v>
      </c>
      <c r="CC14" s="17">
        <v>6.3</v>
      </c>
      <c r="CD14" s="17">
        <v>-2.9</v>
      </c>
      <c r="CE14" s="17">
        <v>1.4</v>
      </c>
      <c r="CF14" s="17">
        <v>-4</v>
      </c>
      <c r="CG14" s="17"/>
      <c r="CH14" s="17"/>
      <c r="CI14" s="17"/>
      <c r="CJ14" s="17">
        <v>-7.2</v>
      </c>
      <c r="CK14" s="17">
        <v>-4</v>
      </c>
      <c r="CL14" s="17">
        <v>-33.1</v>
      </c>
      <c r="CM14" s="17"/>
      <c r="CN14" s="17"/>
      <c r="CO14" s="17"/>
      <c r="CP14" s="17"/>
      <c r="CQ14" s="17"/>
      <c r="CR14" s="17">
        <v>0</v>
      </c>
      <c r="CS14" s="17"/>
      <c r="CT14" s="17"/>
      <c r="CU14" s="17">
        <v>-2.4</v>
      </c>
      <c r="CV14" s="17">
        <v>0</v>
      </c>
      <c r="CW14" s="17"/>
      <c r="CX14" s="17"/>
      <c r="CY14" s="17"/>
      <c r="CZ14" s="17">
        <v>1.4</v>
      </c>
      <c r="DA14" s="17">
        <v>0</v>
      </c>
      <c r="DB14" s="17">
        <v>-0.9</v>
      </c>
      <c r="DC14" s="17"/>
      <c r="DD14" s="17">
        <v>0</v>
      </c>
      <c r="DE14" s="17">
        <v>0.8</v>
      </c>
      <c r="DF14" s="17">
        <v>1.1000000000000001</v>
      </c>
      <c r="DG14" s="17">
        <v>-1.3</v>
      </c>
      <c r="DH14" s="17">
        <v>1.3</v>
      </c>
      <c r="DI14" s="17">
        <v>0.6</v>
      </c>
      <c r="DJ14" s="17">
        <v>0</v>
      </c>
      <c r="DK14" s="17">
        <v>0</v>
      </c>
      <c r="DL14" s="17">
        <v>0</v>
      </c>
      <c r="DM14" s="17">
        <v>1</v>
      </c>
      <c r="DN14" s="17">
        <v>9.6999999999999993</v>
      </c>
      <c r="DO14" s="17">
        <v>1.8</v>
      </c>
      <c r="DP14" s="17">
        <v>0.6</v>
      </c>
      <c r="DQ14" s="17">
        <v>0.8</v>
      </c>
      <c r="DR14" s="17"/>
      <c r="DS14" s="17">
        <v>0</v>
      </c>
      <c r="DT14" s="17">
        <v>0.2</v>
      </c>
      <c r="DU14" s="17">
        <v>0.7</v>
      </c>
      <c r="DV14" s="17">
        <v>1.1000000000000001</v>
      </c>
      <c r="DW14" s="17"/>
      <c r="DX14" s="17">
        <v>-4.9000000000000004</v>
      </c>
      <c r="DY14" s="17">
        <v>0.7</v>
      </c>
      <c r="DZ14" s="17">
        <v>2.5</v>
      </c>
      <c r="EA14" s="17">
        <v>2.1</v>
      </c>
      <c r="EB14" s="17">
        <v>1.3</v>
      </c>
      <c r="EC14" s="17">
        <v>0.8</v>
      </c>
      <c r="ED14" s="17">
        <v>4</v>
      </c>
      <c r="EE14" s="17">
        <v>0</v>
      </c>
      <c r="EF14" s="17">
        <v>-6.9</v>
      </c>
      <c r="EG14" s="17">
        <v>-6.9</v>
      </c>
      <c r="EH14" s="17">
        <v>0</v>
      </c>
      <c r="EI14" s="17">
        <v>0</v>
      </c>
      <c r="EJ14" s="17">
        <v>2.6</v>
      </c>
      <c r="EK14" s="17">
        <v>0</v>
      </c>
      <c r="EL14" s="17">
        <v>2.1</v>
      </c>
      <c r="EM14" s="17">
        <v>0.2</v>
      </c>
      <c r="EN14" s="17">
        <v>0.2</v>
      </c>
      <c r="EO14" s="17">
        <v>0.2</v>
      </c>
      <c r="EP14" s="17">
        <v>0</v>
      </c>
      <c r="EQ14" s="17"/>
      <c r="ER14" s="17">
        <v>0</v>
      </c>
      <c r="ES14" s="17">
        <v>0</v>
      </c>
      <c r="ET14" s="17">
        <v>-0.2</v>
      </c>
      <c r="EU14" s="17">
        <v>10</v>
      </c>
      <c r="EV14" s="17">
        <v>3.6</v>
      </c>
      <c r="EW14" s="17">
        <v>0</v>
      </c>
      <c r="EX14" s="17">
        <v>0</v>
      </c>
      <c r="EY14" s="17">
        <v>0.2</v>
      </c>
      <c r="EZ14" s="17">
        <v>1.6</v>
      </c>
      <c r="FA14" s="17"/>
      <c r="FB14" s="17">
        <v>10.6</v>
      </c>
      <c r="FC14" s="17">
        <v>10.5</v>
      </c>
      <c r="FD14" s="17">
        <v>1.1000000000000001</v>
      </c>
      <c r="FE14" s="17">
        <v>2</v>
      </c>
      <c r="FF14" s="17">
        <v>3.8</v>
      </c>
      <c r="FG14" s="17"/>
      <c r="FH14" s="17"/>
      <c r="FI14" s="17">
        <v>-156.30000000000001</v>
      </c>
      <c r="FJ14" s="15"/>
      <c r="FK14" s="17">
        <v>1.9267000000000001</v>
      </c>
      <c r="FL14" s="17">
        <v>0</v>
      </c>
      <c r="FM14" s="17"/>
      <c r="FN14" s="17">
        <v>1.8</v>
      </c>
      <c r="FO14" s="17"/>
      <c r="FP14" s="17">
        <v>2.7412299999999998</v>
      </c>
      <c r="FQ14" s="17">
        <v>0</v>
      </c>
      <c r="FR14" s="17">
        <v>2.4</v>
      </c>
      <c r="FS14" s="17">
        <v>8.8679299999999994</v>
      </c>
    </row>
    <row r="15" spans="1:175" ht="24" customHeight="1" x14ac:dyDescent="0.3">
      <c r="A15" s="16" t="s">
        <v>70</v>
      </c>
      <c r="B15" s="16" t="s">
        <v>664</v>
      </c>
      <c r="C15" s="17"/>
      <c r="D15" s="17"/>
      <c r="E15" s="17">
        <v>15.1</v>
      </c>
      <c r="F15" s="17">
        <v>12.8</v>
      </c>
      <c r="G15" s="17"/>
      <c r="H15" s="17"/>
      <c r="I15" s="17">
        <v>-14.3</v>
      </c>
      <c r="J15" s="17">
        <v>3.4</v>
      </c>
      <c r="K15" s="17"/>
      <c r="L15" s="17"/>
      <c r="M15" s="17">
        <v>-41.6</v>
      </c>
      <c r="N15" s="17">
        <v>-52.3</v>
      </c>
      <c r="O15" s="17">
        <v>-21.1</v>
      </c>
      <c r="P15" s="17">
        <v>2.4</v>
      </c>
      <c r="Q15" s="17">
        <v>-28.9</v>
      </c>
      <c r="R15" s="17">
        <v>-10</v>
      </c>
      <c r="S15" s="17">
        <v>42.4</v>
      </c>
      <c r="T15" s="17">
        <v>0.1</v>
      </c>
      <c r="U15" s="17"/>
      <c r="V15" s="17"/>
      <c r="W15" s="17"/>
      <c r="X15" s="17"/>
      <c r="Y15" s="17">
        <v>0.5</v>
      </c>
      <c r="Z15" s="17">
        <v>0.2</v>
      </c>
      <c r="AA15" s="17">
        <v>0</v>
      </c>
      <c r="AB15" s="17">
        <v>-3.3</v>
      </c>
      <c r="AC15" s="17">
        <v>2.2000000000000002</v>
      </c>
      <c r="AD15" s="17">
        <v>6.6</v>
      </c>
      <c r="AE15" s="17">
        <v>1.3</v>
      </c>
      <c r="AF15" s="17"/>
      <c r="AG15" s="17"/>
      <c r="AH15" s="17"/>
      <c r="AI15" s="17">
        <v>10</v>
      </c>
      <c r="AJ15" s="17">
        <v>13.6</v>
      </c>
      <c r="AK15" s="17"/>
      <c r="AL15" s="17"/>
      <c r="AM15" s="17"/>
      <c r="AN15" s="17">
        <v>-1.5</v>
      </c>
      <c r="AO15" s="17">
        <v>0.5</v>
      </c>
      <c r="AP15" s="17">
        <v>4</v>
      </c>
      <c r="AQ15" s="17">
        <v>-0.1</v>
      </c>
      <c r="AR15" s="17">
        <v>-4.5999999999999996</v>
      </c>
      <c r="AS15" s="17">
        <v>0.7</v>
      </c>
      <c r="AT15" s="17">
        <v>2.7</v>
      </c>
      <c r="AU15" s="17">
        <v>0.7</v>
      </c>
      <c r="AV15" s="17"/>
      <c r="AW15" s="17"/>
      <c r="AX15" s="17"/>
      <c r="AY15" s="17">
        <v>1.4</v>
      </c>
      <c r="AZ15" s="17">
        <v>-0.7</v>
      </c>
      <c r="BA15" s="17">
        <v>-0.3</v>
      </c>
      <c r="BB15" s="17">
        <v>-4.5999999999999996</v>
      </c>
      <c r="BC15" s="17">
        <v>-2.7</v>
      </c>
      <c r="BD15" s="17">
        <v>1</v>
      </c>
      <c r="BE15" s="17">
        <v>-0.1</v>
      </c>
      <c r="BF15" s="17">
        <v>1</v>
      </c>
      <c r="BG15" s="17">
        <v>-16.2</v>
      </c>
      <c r="BH15" s="17"/>
      <c r="BI15" s="17"/>
      <c r="BJ15" s="17">
        <v>0</v>
      </c>
      <c r="BK15" s="17"/>
      <c r="BL15" s="17"/>
      <c r="BM15" s="17"/>
      <c r="BN15" s="17">
        <v>-4.0999999999999996</v>
      </c>
      <c r="BO15" s="17">
        <v>-38.6</v>
      </c>
      <c r="BP15" s="17"/>
      <c r="BQ15" s="17"/>
      <c r="BR15" s="17">
        <v>-78.7</v>
      </c>
      <c r="BS15" s="17">
        <v>0</v>
      </c>
      <c r="BT15" s="17"/>
      <c r="BU15" s="17"/>
      <c r="BV15" s="17"/>
      <c r="BW15" s="17"/>
      <c r="BX15" s="17"/>
      <c r="BY15" s="17"/>
      <c r="BZ15" s="17"/>
      <c r="CA15" s="17">
        <v>-0.4</v>
      </c>
      <c r="CB15" s="17">
        <v>-0.1</v>
      </c>
      <c r="CC15" s="17">
        <v>7.5</v>
      </c>
      <c r="CD15" s="17">
        <v>-3.9</v>
      </c>
      <c r="CE15" s="17">
        <v>4.0999999999999996</v>
      </c>
      <c r="CF15" s="17">
        <v>-4.2</v>
      </c>
      <c r="CG15" s="17"/>
      <c r="CH15" s="17"/>
      <c r="CI15" s="17"/>
      <c r="CJ15" s="17">
        <v>-9</v>
      </c>
      <c r="CK15" s="17">
        <v>-5.8</v>
      </c>
      <c r="CL15" s="17">
        <v>-35.6</v>
      </c>
      <c r="CM15" s="17"/>
      <c r="CN15" s="17"/>
      <c r="CO15" s="17"/>
      <c r="CP15" s="17"/>
      <c r="CQ15" s="17"/>
      <c r="CR15" s="17">
        <v>0</v>
      </c>
      <c r="CS15" s="17"/>
      <c r="CT15" s="17"/>
      <c r="CU15" s="17">
        <v>-3.6</v>
      </c>
      <c r="CV15" s="17">
        <v>0</v>
      </c>
      <c r="CW15" s="17"/>
      <c r="CX15" s="17"/>
      <c r="CY15" s="17"/>
      <c r="CZ15" s="17">
        <v>1.5</v>
      </c>
      <c r="DA15" s="17">
        <v>0</v>
      </c>
      <c r="DB15" s="17">
        <v>-0.9</v>
      </c>
      <c r="DC15" s="17"/>
      <c r="DD15" s="17">
        <v>-0.2</v>
      </c>
      <c r="DE15" s="17">
        <v>0.8</v>
      </c>
      <c r="DF15" s="17">
        <v>1.3</v>
      </c>
      <c r="DG15" s="17">
        <v>-0.9</v>
      </c>
      <c r="DH15" s="17">
        <v>1.3</v>
      </c>
      <c r="DI15" s="17">
        <v>0.6</v>
      </c>
      <c r="DJ15" s="17">
        <v>0.1</v>
      </c>
      <c r="DK15" s="17">
        <v>0</v>
      </c>
      <c r="DL15" s="17">
        <v>0</v>
      </c>
      <c r="DM15" s="17">
        <v>0.9</v>
      </c>
      <c r="DN15" s="17">
        <v>9.1999999999999993</v>
      </c>
      <c r="DO15" s="17">
        <v>1.8</v>
      </c>
      <c r="DP15" s="17">
        <v>0.6</v>
      </c>
      <c r="DQ15" s="17">
        <v>0.8</v>
      </c>
      <c r="DR15" s="17"/>
      <c r="DS15" s="17">
        <v>0</v>
      </c>
      <c r="DT15" s="17">
        <v>0.2</v>
      </c>
      <c r="DU15" s="17">
        <v>0.6</v>
      </c>
      <c r="DV15" s="17">
        <v>1.1000000000000001</v>
      </c>
      <c r="DW15" s="17"/>
      <c r="DX15" s="17">
        <v>-5</v>
      </c>
      <c r="DY15" s="17">
        <v>0.7</v>
      </c>
      <c r="DZ15" s="17">
        <v>2.5</v>
      </c>
      <c r="EA15" s="17">
        <v>2.1</v>
      </c>
      <c r="EB15" s="17">
        <v>1.3</v>
      </c>
      <c r="EC15" s="17">
        <v>0.8</v>
      </c>
      <c r="ED15" s="17">
        <v>4</v>
      </c>
      <c r="EE15" s="17">
        <v>0</v>
      </c>
      <c r="EF15" s="17">
        <v>-5</v>
      </c>
      <c r="EG15" s="17">
        <v>-5.7</v>
      </c>
      <c r="EH15" s="17">
        <v>0</v>
      </c>
      <c r="EI15" s="17">
        <v>0</v>
      </c>
      <c r="EJ15" s="17">
        <v>2.6</v>
      </c>
      <c r="EK15" s="17">
        <v>-0.1</v>
      </c>
      <c r="EL15" s="17">
        <v>1.7</v>
      </c>
      <c r="EM15" s="17">
        <v>0.2</v>
      </c>
      <c r="EN15" s="17">
        <v>0.2</v>
      </c>
      <c r="EO15" s="17">
        <v>0.2</v>
      </c>
      <c r="EP15" s="17">
        <v>0</v>
      </c>
      <c r="EQ15" s="17"/>
      <c r="ER15" s="17">
        <v>0</v>
      </c>
      <c r="ES15" s="17">
        <v>0</v>
      </c>
      <c r="ET15" s="17">
        <v>-0.2</v>
      </c>
      <c r="EU15" s="17">
        <v>8.1999999999999993</v>
      </c>
      <c r="EV15" s="17">
        <v>0.4</v>
      </c>
      <c r="EW15" s="17">
        <v>0</v>
      </c>
      <c r="EX15" s="17">
        <v>0</v>
      </c>
      <c r="EY15" s="17">
        <v>0.2</v>
      </c>
      <c r="EZ15" s="17">
        <v>1.6</v>
      </c>
      <c r="FA15" s="17"/>
      <c r="FB15" s="17">
        <v>10.9</v>
      </c>
      <c r="FC15" s="17">
        <v>11</v>
      </c>
      <c r="FD15" s="17">
        <v>1.1000000000000001</v>
      </c>
      <c r="FE15" s="17">
        <v>2</v>
      </c>
      <c r="FF15" s="17">
        <v>2.2000000000000002</v>
      </c>
      <c r="FG15" s="17"/>
      <c r="FH15" s="17"/>
      <c r="FI15" s="17">
        <v>-195.4</v>
      </c>
      <c r="FJ15" s="15"/>
      <c r="FK15" s="17">
        <v>0.56864000000000003</v>
      </c>
      <c r="FL15" s="17">
        <v>0</v>
      </c>
      <c r="FM15" s="17"/>
      <c r="FN15" s="17">
        <v>1.7</v>
      </c>
      <c r="FO15" s="17"/>
      <c r="FP15" s="17">
        <v>2.7473299999999998</v>
      </c>
      <c r="FQ15" s="17">
        <v>0.1</v>
      </c>
      <c r="FR15" s="17">
        <v>2.2000000000000002</v>
      </c>
      <c r="FS15" s="17">
        <v>7.3159700000000001</v>
      </c>
    </row>
    <row r="16" spans="1:175" ht="24" customHeight="1" x14ac:dyDescent="0.3">
      <c r="A16" s="16" t="s">
        <v>70</v>
      </c>
      <c r="B16" s="16" t="s">
        <v>665</v>
      </c>
      <c r="C16" s="17"/>
      <c r="D16" s="17"/>
      <c r="E16" s="17">
        <v>23</v>
      </c>
      <c r="F16" s="17">
        <v>13.9</v>
      </c>
      <c r="G16" s="17"/>
      <c r="H16" s="17"/>
      <c r="I16" s="17">
        <v>-12.8</v>
      </c>
      <c r="J16" s="17">
        <v>7.9</v>
      </c>
      <c r="K16" s="17"/>
      <c r="L16" s="17"/>
      <c r="M16" s="17">
        <v>-41.5</v>
      </c>
      <c r="N16" s="17">
        <v>-52.2</v>
      </c>
      <c r="O16" s="17">
        <v>-22.1</v>
      </c>
      <c r="P16" s="17">
        <v>3.7</v>
      </c>
      <c r="Q16" s="17">
        <v>-27.2</v>
      </c>
      <c r="R16" s="17">
        <v>-9.1999999999999993</v>
      </c>
      <c r="S16" s="17">
        <v>46.8</v>
      </c>
      <c r="T16" s="17">
        <v>0</v>
      </c>
      <c r="U16" s="17"/>
      <c r="V16" s="17"/>
      <c r="W16" s="17"/>
      <c r="X16" s="17"/>
      <c r="Y16" s="17">
        <v>2</v>
      </c>
      <c r="Z16" s="17">
        <v>0.5</v>
      </c>
      <c r="AA16" s="17">
        <v>0</v>
      </c>
      <c r="AB16" s="17">
        <v>-3.3</v>
      </c>
      <c r="AC16" s="17">
        <v>2.2999999999999998</v>
      </c>
      <c r="AD16" s="17">
        <v>8.1</v>
      </c>
      <c r="AE16" s="17">
        <v>1.4</v>
      </c>
      <c r="AF16" s="17"/>
      <c r="AG16" s="17"/>
      <c r="AH16" s="17"/>
      <c r="AI16" s="17">
        <v>11.3</v>
      </c>
      <c r="AJ16" s="17">
        <v>13.6</v>
      </c>
      <c r="AK16" s="17"/>
      <c r="AL16" s="17"/>
      <c r="AM16" s="17"/>
      <c r="AN16" s="17">
        <v>-1.5</v>
      </c>
      <c r="AO16" s="17">
        <v>28.1</v>
      </c>
      <c r="AP16" s="17">
        <v>-1.9</v>
      </c>
      <c r="AQ16" s="17">
        <v>0.4</v>
      </c>
      <c r="AR16" s="17">
        <v>-5.4</v>
      </c>
      <c r="AS16" s="17">
        <v>0.6</v>
      </c>
      <c r="AT16" s="17">
        <v>2.7</v>
      </c>
      <c r="AU16" s="17">
        <v>0.6</v>
      </c>
      <c r="AV16" s="17"/>
      <c r="AW16" s="17"/>
      <c r="AX16" s="17"/>
      <c r="AY16" s="17">
        <v>1.5</v>
      </c>
      <c r="AZ16" s="17">
        <v>-0.7</v>
      </c>
      <c r="BA16" s="17">
        <v>0</v>
      </c>
      <c r="BB16" s="17">
        <v>-1.9</v>
      </c>
      <c r="BC16" s="17">
        <v>-2.2999999999999998</v>
      </c>
      <c r="BD16" s="17">
        <v>1</v>
      </c>
      <c r="BE16" s="17">
        <v>-0.1</v>
      </c>
      <c r="BF16" s="17">
        <v>1</v>
      </c>
      <c r="BG16" s="17">
        <v>-16.5</v>
      </c>
      <c r="BH16" s="17"/>
      <c r="BI16" s="17"/>
      <c r="BJ16" s="17">
        <v>0</v>
      </c>
      <c r="BK16" s="17"/>
      <c r="BL16" s="17"/>
      <c r="BM16" s="17"/>
      <c r="BN16" s="17">
        <v>1</v>
      </c>
      <c r="BO16" s="17">
        <v>-37.6</v>
      </c>
      <c r="BP16" s="17"/>
      <c r="BQ16" s="17"/>
      <c r="BR16" s="17">
        <v>-78</v>
      </c>
      <c r="BS16" s="17">
        <v>0</v>
      </c>
      <c r="BT16" s="17"/>
      <c r="BU16" s="17"/>
      <c r="BV16" s="17"/>
      <c r="BW16" s="17"/>
      <c r="BX16" s="17"/>
      <c r="BY16" s="17"/>
      <c r="BZ16" s="17"/>
      <c r="CA16" s="17">
        <v>-0.4</v>
      </c>
      <c r="CB16" s="17">
        <v>-0.4</v>
      </c>
      <c r="CC16" s="17">
        <v>6.5</v>
      </c>
      <c r="CD16" s="17">
        <v>-2.8</v>
      </c>
      <c r="CE16" s="17">
        <v>1.4</v>
      </c>
      <c r="CF16" s="17">
        <v>-4</v>
      </c>
      <c r="CG16" s="17"/>
      <c r="CH16" s="17"/>
      <c r="CI16" s="17"/>
      <c r="CJ16" s="17">
        <v>-7.6</v>
      </c>
      <c r="CK16" s="17">
        <v>-4.5</v>
      </c>
      <c r="CL16" s="17">
        <v>-33.6</v>
      </c>
      <c r="CM16" s="17"/>
      <c r="CN16" s="17"/>
      <c r="CO16" s="17"/>
      <c r="CP16" s="17"/>
      <c r="CQ16" s="17"/>
      <c r="CR16" s="17">
        <v>0</v>
      </c>
      <c r="CS16" s="17"/>
      <c r="CT16" s="17"/>
      <c r="CU16" s="17">
        <v>-3.3</v>
      </c>
      <c r="CV16" s="17">
        <v>0</v>
      </c>
      <c r="CW16" s="17"/>
      <c r="CX16" s="17"/>
      <c r="CY16" s="17"/>
      <c r="CZ16" s="17">
        <v>1.5</v>
      </c>
      <c r="DA16" s="17">
        <v>0</v>
      </c>
      <c r="DB16" s="17">
        <v>-0.9</v>
      </c>
      <c r="DC16" s="17"/>
      <c r="DD16" s="17">
        <v>-0.2</v>
      </c>
      <c r="DE16" s="17">
        <v>0.8</v>
      </c>
      <c r="DF16" s="17">
        <v>1.3</v>
      </c>
      <c r="DG16" s="17">
        <v>-0.8</v>
      </c>
      <c r="DH16" s="17">
        <v>1.3</v>
      </c>
      <c r="DI16" s="17">
        <v>0.6</v>
      </c>
      <c r="DJ16" s="17">
        <v>0.1</v>
      </c>
      <c r="DK16" s="17">
        <v>0</v>
      </c>
      <c r="DL16" s="17">
        <v>0</v>
      </c>
      <c r="DM16" s="17">
        <v>1.2</v>
      </c>
      <c r="DN16" s="17">
        <v>10.3</v>
      </c>
      <c r="DO16" s="17">
        <v>1.8</v>
      </c>
      <c r="DP16" s="17">
        <v>0.6</v>
      </c>
      <c r="DQ16" s="17">
        <v>0.8</v>
      </c>
      <c r="DR16" s="17"/>
      <c r="DS16" s="17">
        <v>0</v>
      </c>
      <c r="DT16" s="17">
        <v>0.2</v>
      </c>
      <c r="DU16" s="17">
        <v>0.6</v>
      </c>
      <c r="DV16" s="17">
        <v>1.1000000000000001</v>
      </c>
      <c r="DW16" s="17"/>
      <c r="DX16" s="17">
        <v>-4.8</v>
      </c>
      <c r="DY16" s="17">
        <v>0.6</v>
      </c>
      <c r="DZ16" s="17">
        <v>2.5</v>
      </c>
      <c r="EA16" s="17">
        <v>2.1</v>
      </c>
      <c r="EB16" s="17">
        <v>1.5</v>
      </c>
      <c r="EC16" s="17">
        <v>0.8</v>
      </c>
      <c r="ED16" s="17">
        <v>4</v>
      </c>
      <c r="EE16" s="17">
        <v>0</v>
      </c>
      <c r="EF16" s="17">
        <v>-5.4</v>
      </c>
      <c r="EG16" s="17">
        <v>-5.2</v>
      </c>
      <c r="EH16" s="17">
        <v>0</v>
      </c>
      <c r="EI16" s="17">
        <v>0</v>
      </c>
      <c r="EJ16" s="17">
        <v>2.6</v>
      </c>
      <c r="EK16" s="17">
        <v>0</v>
      </c>
      <c r="EL16" s="17">
        <v>1.9</v>
      </c>
      <c r="EM16" s="17">
        <v>0.2</v>
      </c>
      <c r="EN16" s="17">
        <v>0.2</v>
      </c>
      <c r="EO16" s="17">
        <v>0.2</v>
      </c>
      <c r="EP16" s="17">
        <v>0</v>
      </c>
      <c r="EQ16" s="17"/>
      <c r="ER16" s="17">
        <v>0</v>
      </c>
      <c r="ES16" s="17">
        <v>0</v>
      </c>
      <c r="ET16" s="17">
        <v>-0.2</v>
      </c>
      <c r="EU16" s="17">
        <v>5.9</v>
      </c>
      <c r="EV16" s="17">
        <v>1.2</v>
      </c>
      <c r="EW16" s="17">
        <v>0</v>
      </c>
      <c r="EX16" s="17">
        <v>0</v>
      </c>
      <c r="EY16" s="17">
        <v>0.2</v>
      </c>
      <c r="EZ16" s="17">
        <v>1.8</v>
      </c>
      <c r="FA16" s="17"/>
      <c r="FB16" s="17">
        <v>10.4</v>
      </c>
      <c r="FC16" s="17">
        <v>10.5</v>
      </c>
      <c r="FD16" s="17">
        <v>1.1000000000000001</v>
      </c>
      <c r="FE16" s="17">
        <v>2</v>
      </c>
      <c r="FF16" s="17">
        <v>1.2</v>
      </c>
      <c r="FG16" s="17"/>
      <c r="FH16" s="17"/>
      <c r="FI16" s="17">
        <v>-135.9</v>
      </c>
      <c r="FJ16" s="15"/>
      <c r="FK16" s="17">
        <v>1.1621900000000001</v>
      </c>
      <c r="FL16" s="17">
        <v>0</v>
      </c>
      <c r="FM16" s="17"/>
      <c r="FN16" s="17">
        <v>1.8</v>
      </c>
      <c r="FO16" s="17"/>
      <c r="FP16" s="17">
        <v>2.7445400000000002</v>
      </c>
      <c r="FQ16" s="17">
        <v>0.1</v>
      </c>
      <c r="FR16" s="17">
        <v>2.4</v>
      </c>
      <c r="FS16" s="17">
        <v>8.2067300000000003</v>
      </c>
    </row>
    <row r="17" spans="1:175" ht="24" customHeight="1" x14ac:dyDescent="0.3">
      <c r="A17" s="16" t="s">
        <v>70</v>
      </c>
      <c r="B17" s="16" t="s">
        <v>666</v>
      </c>
      <c r="C17" s="17"/>
      <c r="D17" s="17"/>
      <c r="E17" s="17">
        <v>28.3</v>
      </c>
      <c r="F17" s="17">
        <v>14.6</v>
      </c>
      <c r="G17" s="17"/>
      <c r="H17" s="17"/>
      <c r="I17" s="17">
        <v>-10.8</v>
      </c>
      <c r="J17" s="17">
        <v>18.600000000000001</v>
      </c>
      <c r="K17" s="17"/>
      <c r="L17" s="17"/>
      <c r="M17" s="17">
        <v>-40</v>
      </c>
      <c r="N17" s="17">
        <v>-52.5</v>
      </c>
      <c r="O17" s="17">
        <v>-21</v>
      </c>
      <c r="P17" s="17">
        <v>4.0999999999999996</v>
      </c>
      <c r="Q17" s="17">
        <v>-26</v>
      </c>
      <c r="R17" s="17">
        <v>-7.8</v>
      </c>
      <c r="S17" s="17">
        <v>47.3</v>
      </c>
      <c r="T17" s="17">
        <v>0</v>
      </c>
      <c r="U17" s="17"/>
      <c r="V17" s="17"/>
      <c r="W17" s="17"/>
      <c r="X17" s="17"/>
      <c r="Y17" s="17">
        <v>4.5999999999999996</v>
      </c>
      <c r="Z17" s="17">
        <v>0.3</v>
      </c>
      <c r="AA17" s="17">
        <v>0</v>
      </c>
      <c r="AB17" s="17">
        <v>-3.3</v>
      </c>
      <c r="AC17" s="17">
        <v>2.4</v>
      </c>
      <c r="AD17" s="17">
        <v>9.1999999999999993</v>
      </c>
      <c r="AE17" s="17">
        <v>1.5</v>
      </c>
      <c r="AF17" s="17"/>
      <c r="AG17" s="17"/>
      <c r="AH17" s="17"/>
      <c r="AI17" s="17">
        <v>12</v>
      </c>
      <c r="AJ17" s="17">
        <v>4.5999999999999996</v>
      </c>
      <c r="AK17" s="17"/>
      <c r="AL17" s="17"/>
      <c r="AM17" s="17"/>
      <c r="AN17" s="17">
        <v>-1.4</v>
      </c>
      <c r="AO17" s="17">
        <v>35</v>
      </c>
      <c r="AP17" s="17">
        <v>-0.7</v>
      </c>
      <c r="AQ17" s="17">
        <v>0.7</v>
      </c>
      <c r="AR17" s="17">
        <v>-5.2</v>
      </c>
      <c r="AS17" s="17">
        <v>1</v>
      </c>
      <c r="AT17" s="17">
        <v>2.7</v>
      </c>
      <c r="AU17" s="17">
        <v>0.7</v>
      </c>
      <c r="AV17" s="17"/>
      <c r="AW17" s="17"/>
      <c r="AX17" s="17"/>
      <c r="AY17" s="17">
        <v>6.7</v>
      </c>
      <c r="AZ17" s="17">
        <v>0</v>
      </c>
      <c r="BA17" s="17">
        <v>0</v>
      </c>
      <c r="BB17" s="17">
        <v>-1.4</v>
      </c>
      <c r="BC17" s="17">
        <v>-1.8</v>
      </c>
      <c r="BD17" s="17">
        <v>1</v>
      </c>
      <c r="BE17" s="17">
        <v>-0.2</v>
      </c>
      <c r="BF17" s="17">
        <v>1.1000000000000001</v>
      </c>
      <c r="BG17" s="17">
        <v>-16.2</v>
      </c>
      <c r="BH17" s="17"/>
      <c r="BI17" s="17"/>
      <c r="BJ17" s="17">
        <v>0</v>
      </c>
      <c r="BK17" s="17"/>
      <c r="BL17" s="17"/>
      <c r="BM17" s="17"/>
      <c r="BN17" s="17">
        <v>2.7</v>
      </c>
      <c r="BO17" s="17">
        <v>-35.9</v>
      </c>
      <c r="BP17" s="17"/>
      <c r="BQ17" s="17"/>
      <c r="BR17" s="17">
        <v>-77.7</v>
      </c>
      <c r="BS17" s="17">
        <v>0</v>
      </c>
      <c r="BT17" s="17"/>
      <c r="BU17" s="17"/>
      <c r="BV17" s="17"/>
      <c r="BW17" s="17"/>
      <c r="BX17" s="17"/>
      <c r="BY17" s="17"/>
      <c r="BZ17" s="17"/>
      <c r="CA17" s="17">
        <v>-0.4</v>
      </c>
      <c r="CB17" s="17">
        <v>-0.7</v>
      </c>
      <c r="CC17" s="17">
        <v>6.1</v>
      </c>
      <c r="CD17" s="17">
        <v>-2.9</v>
      </c>
      <c r="CE17" s="17">
        <v>1.4</v>
      </c>
      <c r="CF17" s="17">
        <v>-4</v>
      </c>
      <c r="CG17" s="17"/>
      <c r="CH17" s="17"/>
      <c r="CI17" s="17"/>
      <c r="CJ17" s="17">
        <v>-5.4</v>
      </c>
      <c r="CK17" s="17">
        <v>-2.2999999999999998</v>
      </c>
      <c r="CL17" s="17">
        <v>-30.5</v>
      </c>
      <c r="CM17" s="17"/>
      <c r="CN17" s="17"/>
      <c r="CO17" s="17"/>
      <c r="CP17" s="17"/>
      <c r="CQ17" s="17"/>
      <c r="CR17" s="17">
        <v>0</v>
      </c>
      <c r="CS17" s="17"/>
      <c r="CT17" s="17"/>
      <c r="CU17" s="17">
        <v>-3.7</v>
      </c>
      <c r="CV17" s="17">
        <v>0</v>
      </c>
      <c r="CW17" s="17"/>
      <c r="CX17" s="17"/>
      <c r="CY17" s="17"/>
      <c r="CZ17" s="17">
        <v>1.5</v>
      </c>
      <c r="DA17" s="17">
        <v>-0.1</v>
      </c>
      <c r="DB17" s="17">
        <v>-1</v>
      </c>
      <c r="DC17" s="17"/>
      <c r="DD17" s="17">
        <v>0</v>
      </c>
      <c r="DE17" s="17">
        <v>1</v>
      </c>
      <c r="DF17" s="17">
        <v>1.3</v>
      </c>
      <c r="DG17" s="17">
        <v>-0.8</v>
      </c>
      <c r="DH17" s="17">
        <v>1.3</v>
      </c>
      <c r="DI17" s="17">
        <v>0.6</v>
      </c>
      <c r="DJ17" s="17">
        <v>0</v>
      </c>
      <c r="DK17" s="17">
        <v>0</v>
      </c>
      <c r="DL17" s="17">
        <v>0</v>
      </c>
      <c r="DM17" s="17">
        <v>1.5</v>
      </c>
      <c r="DN17" s="17">
        <v>10.7</v>
      </c>
      <c r="DO17" s="17">
        <v>1.8</v>
      </c>
      <c r="DP17" s="17">
        <v>0.6</v>
      </c>
      <c r="DQ17" s="17">
        <v>0.8</v>
      </c>
      <c r="DR17" s="17"/>
      <c r="DS17" s="17">
        <v>0</v>
      </c>
      <c r="DT17" s="17">
        <v>0.4</v>
      </c>
      <c r="DU17" s="17">
        <v>0.4</v>
      </c>
      <c r="DV17" s="17">
        <v>1.1000000000000001</v>
      </c>
      <c r="DW17" s="17"/>
      <c r="DX17" s="17">
        <v>-5.0999999999999996</v>
      </c>
      <c r="DY17" s="17">
        <v>0.9</v>
      </c>
      <c r="DZ17" s="17">
        <v>2.6</v>
      </c>
      <c r="EA17" s="17">
        <v>2</v>
      </c>
      <c r="EB17" s="17">
        <v>1.3</v>
      </c>
      <c r="EC17" s="17">
        <v>0.8</v>
      </c>
      <c r="ED17" s="17">
        <v>4</v>
      </c>
      <c r="EE17" s="17">
        <v>0</v>
      </c>
      <c r="EF17" s="17">
        <v>-4.5999999999999996</v>
      </c>
      <c r="EG17" s="17">
        <v>-4.8</v>
      </c>
      <c r="EH17" s="17">
        <v>0</v>
      </c>
      <c r="EI17" s="17">
        <v>0</v>
      </c>
      <c r="EJ17" s="17">
        <v>2.6</v>
      </c>
      <c r="EK17" s="17">
        <v>0</v>
      </c>
      <c r="EL17" s="17">
        <v>2</v>
      </c>
      <c r="EM17" s="17">
        <v>0.2</v>
      </c>
      <c r="EN17" s="17">
        <v>0.2</v>
      </c>
      <c r="EO17" s="17">
        <v>0.2</v>
      </c>
      <c r="EP17" s="17">
        <v>0</v>
      </c>
      <c r="EQ17" s="17"/>
      <c r="ER17" s="17">
        <v>0</v>
      </c>
      <c r="ES17" s="17">
        <v>0</v>
      </c>
      <c r="ET17" s="17">
        <v>-0.2</v>
      </c>
      <c r="EU17" s="17">
        <v>8</v>
      </c>
      <c r="EV17" s="17">
        <v>3.4</v>
      </c>
      <c r="EW17" s="17">
        <v>0</v>
      </c>
      <c r="EX17" s="17">
        <v>0</v>
      </c>
      <c r="EY17" s="17">
        <v>0.2</v>
      </c>
      <c r="EZ17" s="17">
        <v>1.7</v>
      </c>
      <c r="FA17" s="17"/>
      <c r="FB17" s="17">
        <v>10.5</v>
      </c>
      <c r="FC17" s="17">
        <v>10.5</v>
      </c>
      <c r="FD17" s="17">
        <v>1.1000000000000001</v>
      </c>
      <c r="FE17" s="17">
        <v>2</v>
      </c>
      <c r="FF17" s="17">
        <v>1.3</v>
      </c>
      <c r="FG17" s="17"/>
      <c r="FH17" s="17"/>
      <c r="FI17" s="17">
        <v>-83.3</v>
      </c>
      <c r="FJ17" s="15"/>
      <c r="FK17" s="17">
        <v>1.1013599999999999</v>
      </c>
      <c r="FL17" s="17">
        <v>0</v>
      </c>
      <c r="FM17" s="17"/>
      <c r="FN17" s="17">
        <v>1.8</v>
      </c>
      <c r="FO17" s="17"/>
      <c r="FP17" s="17">
        <v>2.7416100000000001</v>
      </c>
      <c r="FQ17" s="17">
        <v>0.3</v>
      </c>
      <c r="FR17" s="17">
        <v>2.2999999999999998</v>
      </c>
      <c r="FS17" s="17">
        <v>8.2429699999999997</v>
      </c>
    </row>
    <row r="18" spans="1:175" ht="24" customHeight="1" x14ac:dyDescent="0.3">
      <c r="A18" s="18" t="s">
        <v>70</v>
      </c>
      <c r="B18" s="18" t="s">
        <v>667</v>
      </c>
      <c r="C18" s="19"/>
      <c r="D18" s="19"/>
      <c r="E18" s="19">
        <v>33.799999999999997</v>
      </c>
      <c r="F18" s="19">
        <v>16.899999999999999</v>
      </c>
      <c r="G18" s="19"/>
      <c r="H18" s="19"/>
      <c r="I18" s="19">
        <v>-11.3</v>
      </c>
      <c r="J18" s="19">
        <v>20.7</v>
      </c>
      <c r="K18" s="19"/>
      <c r="L18" s="19"/>
      <c r="M18" s="19">
        <v>-40.4</v>
      </c>
      <c r="N18" s="19">
        <v>-45.8</v>
      </c>
      <c r="O18" s="19">
        <v>-16.899999999999999</v>
      </c>
      <c r="P18" s="19">
        <v>4.5</v>
      </c>
      <c r="Q18" s="19">
        <v>-26.3</v>
      </c>
      <c r="R18" s="19">
        <v>-8</v>
      </c>
      <c r="S18" s="19">
        <v>53.7</v>
      </c>
      <c r="T18" s="19">
        <v>0.2</v>
      </c>
      <c r="U18" s="19"/>
      <c r="V18" s="19"/>
      <c r="W18" s="19"/>
      <c r="X18" s="19"/>
      <c r="Y18" s="19">
        <v>5</v>
      </c>
      <c r="Z18" s="19">
        <v>0.3</v>
      </c>
      <c r="AA18" s="19">
        <v>0</v>
      </c>
      <c r="AB18" s="19">
        <v>-3.3</v>
      </c>
      <c r="AC18" s="19">
        <v>2.4</v>
      </c>
      <c r="AD18" s="19">
        <v>9.6</v>
      </c>
      <c r="AE18" s="19">
        <v>1.5</v>
      </c>
      <c r="AF18" s="19"/>
      <c r="AG18" s="19"/>
      <c r="AH18" s="19"/>
      <c r="AI18" s="19">
        <v>12.3</v>
      </c>
      <c r="AJ18" s="19">
        <v>9.8000000000000007</v>
      </c>
      <c r="AK18" s="19"/>
      <c r="AL18" s="19"/>
      <c r="AM18" s="19"/>
      <c r="AN18" s="19">
        <v>-1.4</v>
      </c>
      <c r="AO18" s="19">
        <v>44.2</v>
      </c>
      <c r="AP18" s="19">
        <v>-0.1</v>
      </c>
      <c r="AQ18" s="19">
        <v>-1.3</v>
      </c>
      <c r="AR18" s="19">
        <v>-4.9000000000000004</v>
      </c>
      <c r="AS18" s="19">
        <v>0.8</v>
      </c>
      <c r="AT18" s="19">
        <v>2.7</v>
      </c>
      <c r="AU18" s="19">
        <v>0.6</v>
      </c>
      <c r="AV18" s="19"/>
      <c r="AW18" s="19"/>
      <c r="AX18" s="19"/>
      <c r="AY18" s="19">
        <v>1.1000000000000001</v>
      </c>
      <c r="AZ18" s="19">
        <v>0</v>
      </c>
      <c r="BA18" s="19">
        <v>-0.1</v>
      </c>
      <c r="BB18" s="19">
        <v>2.1</v>
      </c>
      <c r="BC18" s="19">
        <v>-1.1000000000000001</v>
      </c>
      <c r="BD18" s="19">
        <v>1</v>
      </c>
      <c r="BE18" s="19">
        <v>-0.1</v>
      </c>
      <c r="BF18" s="19">
        <v>6.2</v>
      </c>
      <c r="BG18" s="19">
        <v>-16.2</v>
      </c>
      <c r="BH18" s="19"/>
      <c r="BI18" s="19"/>
      <c r="BJ18" s="19">
        <v>0</v>
      </c>
      <c r="BK18" s="19"/>
      <c r="BL18" s="19"/>
      <c r="BM18" s="19"/>
      <c r="BN18" s="19">
        <v>3.8</v>
      </c>
      <c r="BO18" s="19">
        <v>-35.6</v>
      </c>
      <c r="BP18" s="19"/>
      <c r="BQ18" s="19"/>
      <c r="BR18" s="19">
        <v>-75.400000000000006</v>
      </c>
      <c r="BS18" s="19">
        <v>0</v>
      </c>
      <c r="BT18" s="19"/>
      <c r="BU18" s="19"/>
      <c r="BV18" s="19"/>
      <c r="BW18" s="19"/>
      <c r="BX18" s="19"/>
      <c r="BY18" s="19"/>
      <c r="BZ18" s="19"/>
      <c r="CA18" s="19">
        <v>-0.4</v>
      </c>
      <c r="CB18" s="19">
        <v>0.1</v>
      </c>
      <c r="CC18" s="19">
        <v>7</v>
      </c>
      <c r="CD18" s="19">
        <v>-4.5999999999999996</v>
      </c>
      <c r="CE18" s="19">
        <v>1.5</v>
      </c>
      <c r="CF18" s="19">
        <v>-4.0999999999999996</v>
      </c>
      <c r="CG18" s="19"/>
      <c r="CH18" s="19"/>
      <c r="CI18" s="19"/>
      <c r="CJ18" s="19">
        <v>-5.5</v>
      </c>
      <c r="CK18" s="19">
        <v>-2.2000000000000002</v>
      </c>
      <c r="CL18" s="19">
        <v>-30</v>
      </c>
      <c r="CM18" s="19"/>
      <c r="CN18" s="19"/>
      <c r="CO18" s="19"/>
      <c r="CP18" s="19"/>
      <c r="CQ18" s="19"/>
      <c r="CR18" s="19">
        <v>0</v>
      </c>
      <c r="CS18" s="19"/>
      <c r="CT18" s="19"/>
      <c r="CU18" s="19">
        <v>-4.3</v>
      </c>
      <c r="CV18" s="19">
        <v>0</v>
      </c>
      <c r="CW18" s="19"/>
      <c r="CX18" s="19"/>
      <c r="CY18" s="19"/>
      <c r="CZ18" s="19">
        <v>1.5</v>
      </c>
      <c r="DA18" s="19">
        <v>0</v>
      </c>
      <c r="DB18" s="19">
        <v>-0.9</v>
      </c>
      <c r="DC18" s="19"/>
      <c r="DD18" s="19">
        <v>0</v>
      </c>
      <c r="DE18" s="19">
        <v>1</v>
      </c>
      <c r="DF18" s="19">
        <v>1.2</v>
      </c>
      <c r="DG18" s="19">
        <v>-0.9</v>
      </c>
      <c r="DH18" s="19">
        <v>1.3</v>
      </c>
      <c r="DI18" s="19">
        <v>0.6</v>
      </c>
      <c r="DJ18" s="19">
        <v>0.1</v>
      </c>
      <c r="DK18" s="19">
        <v>0</v>
      </c>
      <c r="DL18" s="19">
        <v>0</v>
      </c>
      <c r="DM18" s="19">
        <v>1.6</v>
      </c>
      <c r="DN18" s="19">
        <v>11.3</v>
      </c>
      <c r="DO18" s="19">
        <v>1.8</v>
      </c>
      <c r="DP18" s="19">
        <v>0.6</v>
      </c>
      <c r="DQ18" s="19">
        <v>0.8</v>
      </c>
      <c r="DR18" s="19"/>
      <c r="DS18" s="19">
        <v>0</v>
      </c>
      <c r="DT18" s="19">
        <v>0.3</v>
      </c>
      <c r="DU18" s="19">
        <v>0.6</v>
      </c>
      <c r="DV18" s="19">
        <v>1.1000000000000001</v>
      </c>
      <c r="DW18" s="19"/>
      <c r="DX18" s="19">
        <v>-5.0999999999999996</v>
      </c>
      <c r="DY18" s="19">
        <v>0.7</v>
      </c>
      <c r="DZ18" s="19">
        <v>2.6</v>
      </c>
      <c r="EA18" s="19">
        <v>2</v>
      </c>
      <c r="EB18" s="19">
        <v>1.5</v>
      </c>
      <c r="EC18" s="19">
        <v>0.8</v>
      </c>
      <c r="ED18" s="19">
        <v>4</v>
      </c>
      <c r="EE18" s="19">
        <v>0</v>
      </c>
      <c r="EF18" s="19">
        <v>-4.2</v>
      </c>
      <c r="EG18" s="19">
        <v>-4.9000000000000004</v>
      </c>
      <c r="EH18" s="19">
        <v>0</v>
      </c>
      <c r="EI18" s="19">
        <v>0</v>
      </c>
      <c r="EJ18" s="19">
        <v>2.6</v>
      </c>
      <c r="EK18" s="19">
        <v>0</v>
      </c>
      <c r="EL18" s="19">
        <v>2</v>
      </c>
      <c r="EM18" s="19">
        <v>0.2</v>
      </c>
      <c r="EN18" s="19">
        <v>0.2</v>
      </c>
      <c r="EO18" s="19">
        <v>0.2</v>
      </c>
      <c r="EP18" s="19">
        <v>0</v>
      </c>
      <c r="EQ18" s="19"/>
      <c r="ER18" s="19">
        <v>0</v>
      </c>
      <c r="ES18" s="19">
        <v>0</v>
      </c>
      <c r="ET18" s="19">
        <v>-0.2</v>
      </c>
      <c r="EU18" s="19">
        <v>4</v>
      </c>
      <c r="EV18" s="19">
        <v>2.2000000000000002</v>
      </c>
      <c r="EW18" s="19">
        <v>0</v>
      </c>
      <c r="EX18" s="19">
        <v>0</v>
      </c>
      <c r="EY18" s="19">
        <v>0.2</v>
      </c>
      <c r="EZ18" s="19">
        <v>1.8</v>
      </c>
      <c r="FA18" s="19"/>
      <c r="FB18" s="19">
        <v>11.3</v>
      </c>
      <c r="FC18" s="19">
        <v>11.4</v>
      </c>
      <c r="FD18" s="19">
        <v>1.1000000000000001</v>
      </c>
      <c r="FE18" s="19">
        <v>2</v>
      </c>
      <c r="FF18" s="19">
        <v>3.2</v>
      </c>
      <c r="FG18" s="19"/>
      <c r="FH18" s="19"/>
      <c r="FI18" s="19">
        <v>-35.9</v>
      </c>
      <c r="FJ18" s="15"/>
      <c r="FK18" s="19">
        <v>1.4009100000000001</v>
      </c>
      <c r="FL18" s="19">
        <v>0</v>
      </c>
      <c r="FM18" s="19"/>
      <c r="FN18" s="19">
        <v>1.8</v>
      </c>
      <c r="FO18" s="19"/>
      <c r="FP18" s="19">
        <v>2.7416800000000001</v>
      </c>
      <c r="FQ18" s="19">
        <v>0.3</v>
      </c>
      <c r="FR18" s="19">
        <v>2.5</v>
      </c>
      <c r="FS18" s="19">
        <v>8.7425899999999999</v>
      </c>
    </row>
    <row r="19" spans="1:175" ht="24" customHeight="1" x14ac:dyDescent="0.3">
      <c r="A19" s="13" t="s">
        <v>70</v>
      </c>
      <c r="B19" s="13" t="s">
        <v>668</v>
      </c>
      <c r="C19" s="14"/>
      <c r="D19" s="14"/>
      <c r="E19" s="14">
        <v>23.7</v>
      </c>
      <c r="F19" s="14">
        <v>14.3</v>
      </c>
      <c r="G19" s="14"/>
      <c r="H19" s="14"/>
      <c r="I19" s="14">
        <v>-10</v>
      </c>
      <c r="J19" s="14">
        <v>25.4</v>
      </c>
      <c r="K19" s="14"/>
      <c r="L19" s="14"/>
      <c r="M19" s="14">
        <v>-38.1</v>
      </c>
      <c r="N19" s="14">
        <v>-50.8</v>
      </c>
      <c r="O19" s="14">
        <v>-19.8</v>
      </c>
      <c r="P19" s="14">
        <v>7.6</v>
      </c>
      <c r="Q19" s="14">
        <v>-24.8</v>
      </c>
      <c r="R19" s="14">
        <v>-7.1</v>
      </c>
      <c r="S19" s="14">
        <v>47.5</v>
      </c>
      <c r="T19" s="14">
        <v>-0.1</v>
      </c>
      <c r="U19" s="14"/>
      <c r="V19" s="14"/>
      <c r="W19" s="14"/>
      <c r="X19" s="14"/>
      <c r="Y19" s="14">
        <v>4.3</v>
      </c>
      <c r="Z19" s="14">
        <v>0.8</v>
      </c>
      <c r="AA19" s="14">
        <v>0</v>
      </c>
      <c r="AB19" s="14">
        <v>-3.3</v>
      </c>
      <c r="AC19" s="14">
        <v>2.5</v>
      </c>
      <c r="AD19" s="14">
        <v>10.199999999999999</v>
      </c>
      <c r="AE19" s="14">
        <v>1.5</v>
      </c>
      <c r="AF19" s="14"/>
      <c r="AG19" s="14"/>
      <c r="AH19" s="14"/>
      <c r="AI19" s="14">
        <v>10</v>
      </c>
      <c r="AJ19" s="14">
        <v>14.1</v>
      </c>
      <c r="AK19" s="14"/>
      <c r="AL19" s="14"/>
      <c r="AM19" s="14"/>
      <c r="AN19" s="14">
        <v>-1.3</v>
      </c>
      <c r="AO19" s="14">
        <v>48.7</v>
      </c>
      <c r="AP19" s="14">
        <v>0.2</v>
      </c>
      <c r="AQ19" s="14">
        <v>0.1</v>
      </c>
      <c r="AR19" s="14">
        <v>-5.0999999999999996</v>
      </c>
      <c r="AS19" s="14">
        <v>1</v>
      </c>
      <c r="AT19" s="14">
        <v>2.7</v>
      </c>
      <c r="AU19" s="14">
        <v>0.6</v>
      </c>
      <c r="AV19" s="14"/>
      <c r="AW19" s="14"/>
      <c r="AX19" s="14"/>
      <c r="AY19" s="14">
        <v>2.2999999999999998</v>
      </c>
      <c r="AZ19" s="14">
        <v>0</v>
      </c>
      <c r="BA19" s="14">
        <v>0</v>
      </c>
      <c r="BB19" s="14">
        <v>-1.1000000000000001</v>
      </c>
      <c r="BC19" s="14">
        <v>-1.9</v>
      </c>
      <c r="BD19" s="14">
        <v>1</v>
      </c>
      <c r="BE19" s="14">
        <v>-0.1</v>
      </c>
      <c r="BF19" s="14">
        <v>0.5</v>
      </c>
      <c r="BG19" s="14">
        <v>-16.2</v>
      </c>
      <c r="BH19" s="14"/>
      <c r="BI19" s="14"/>
      <c r="BJ19" s="14">
        <v>0</v>
      </c>
      <c r="BK19" s="14"/>
      <c r="BL19" s="14"/>
      <c r="BM19" s="14"/>
      <c r="BN19" s="14">
        <v>3.8</v>
      </c>
      <c r="BO19" s="14">
        <v>-34.9</v>
      </c>
      <c r="BP19" s="14"/>
      <c r="BQ19" s="14"/>
      <c r="BR19" s="14">
        <v>-75.2</v>
      </c>
      <c r="BS19" s="14">
        <v>0</v>
      </c>
      <c r="BT19" s="14"/>
      <c r="BU19" s="14"/>
      <c r="BV19" s="14"/>
      <c r="BW19" s="14"/>
      <c r="BX19" s="14"/>
      <c r="BY19" s="14"/>
      <c r="BZ19" s="14"/>
      <c r="CA19" s="14">
        <v>-0.4</v>
      </c>
      <c r="CB19" s="14">
        <v>-0.4</v>
      </c>
      <c r="CC19" s="14">
        <v>6.6</v>
      </c>
      <c r="CD19" s="14">
        <v>-2.8</v>
      </c>
      <c r="CE19" s="14">
        <v>1.4</v>
      </c>
      <c r="CF19" s="14">
        <v>-4</v>
      </c>
      <c r="CG19" s="14"/>
      <c r="CH19" s="14"/>
      <c r="CI19" s="14"/>
      <c r="CJ19" s="14">
        <v>-4.3</v>
      </c>
      <c r="CK19" s="14">
        <v>-1.2</v>
      </c>
      <c r="CL19" s="14">
        <v>-29.3</v>
      </c>
      <c r="CM19" s="14"/>
      <c r="CN19" s="14"/>
      <c r="CO19" s="14"/>
      <c r="CP19" s="14"/>
      <c r="CQ19" s="14"/>
      <c r="CR19" s="14">
        <v>0</v>
      </c>
      <c r="CS19" s="14"/>
      <c r="CT19" s="14"/>
      <c r="CU19" s="14">
        <v>-4.0999999999999996</v>
      </c>
      <c r="CV19" s="14">
        <v>0</v>
      </c>
      <c r="CW19" s="14"/>
      <c r="CX19" s="14"/>
      <c r="CY19" s="14"/>
      <c r="CZ19" s="14">
        <v>1.5</v>
      </c>
      <c r="DA19" s="14">
        <v>-0.1</v>
      </c>
      <c r="DB19" s="14">
        <v>-0.9</v>
      </c>
      <c r="DC19" s="14"/>
      <c r="DD19" s="14">
        <v>0</v>
      </c>
      <c r="DE19" s="14">
        <v>1.1000000000000001</v>
      </c>
      <c r="DF19" s="14">
        <v>1.2</v>
      </c>
      <c r="DG19" s="14">
        <v>-0.5</v>
      </c>
      <c r="DH19" s="14">
        <v>1.3</v>
      </c>
      <c r="DI19" s="14">
        <v>0.6</v>
      </c>
      <c r="DJ19" s="14">
        <v>0</v>
      </c>
      <c r="DK19" s="14">
        <v>0</v>
      </c>
      <c r="DL19" s="14">
        <v>0</v>
      </c>
      <c r="DM19" s="14">
        <v>1.4</v>
      </c>
      <c r="DN19" s="14">
        <v>11.2</v>
      </c>
      <c r="DO19" s="14">
        <v>1.8</v>
      </c>
      <c r="DP19" s="14">
        <v>0.6</v>
      </c>
      <c r="DQ19" s="14">
        <v>0.8</v>
      </c>
      <c r="DR19" s="14"/>
      <c r="DS19" s="14">
        <v>0</v>
      </c>
      <c r="DT19" s="14">
        <v>0.2</v>
      </c>
      <c r="DU19" s="14">
        <v>0.6</v>
      </c>
      <c r="DV19" s="14">
        <v>1.1000000000000001</v>
      </c>
      <c r="DW19" s="14"/>
      <c r="DX19" s="14">
        <v>-5.0999999999999996</v>
      </c>
      <c r="DY19" s="14">
        <v>0.8</v>
      </c>
      <c r="DZ19" s="14">
        <v>2.6</v>
      </c>
      <c r="EA19" s="14">
        <v>2</v>
      </c>
      <c r="EB19" s="14">
        <v>1.5</v>
      </c>
      <c r="EC19" s="14">
        <v>0.8</v>
      </c>
      <c r="ED19" s="14">
        <v>4</v>
      </c>
      <c r="EE19" s="14">
        <v>0</v>
      </c>
      <c r="EF19" s="14">
        <v>-6.1</v>
      </c>
      <c r="EG19" s="14">
        <v>-6.8</v>
      </c>
      <c r="EH19" s="14">
        <v>0</v>
      </c>
      <c r="EI19" s="14">
        <v>0</v>
      </c>
      <c r="EJ19" s="14">
        <v>2.6</v>
      </c>
      <c r="EK19" s="14">
        <v>0</v>
      </c>
      <c r="EL19" s="14">
        <v>2.2000000000000002</v>
      </c>
      <c r="EM19" s="14">
        <v>0.2</v>
      </c>
      <c r="EN19" s="14">
        <v>0.2</v>
      </c>
      <c r="EO19" s="14">
        <v>0.2</v>
      </c>
      <c r="EP19" s="14">
        <v>0</v>
      </c>
      <c r="EQ19" s="14"/>
      <c r="ER19" s="14">
        <v>0</v>
      </c>
      <c r="ES19" s="14">
        <v>0</v>
      </c>
      <c r="ET19" s="14">
        <v>-0.2</v>
      </c>
      <c r="EU19" s="14">
        <v>3.6</v>
      </c>
      <c r="EV19" s="14">
        <v>0.9</v>
      </c>
      <c r="EW19" s="14">
        <v>0</v>
      </c>
      <c r="EX19" s="14">
        <v>0</v>
      </c>
      <c r="EY19" s="14">
        <v>0.2</v>
      </c>
      <c r="EZ19" s="14">
        <v>1.8</v>
      </c>
      <c r="FA19" s="14"/>
      <c r="FB19" s="14">
        <v>12.1</v>
      </c>
      <c r="FC19" s="14">
        <v>12.2</v>
      </c>
      <c r="FD19" s="14">
        <v>1.1000000000000001</v>
      </c>
      <c r="FE19" s="14">
        <v>2.2000000000000002</v>
      </c>
      <c r="FF19" s="14">
        <v>2.1</v>
      </c>
      <c r="FG19" s="14"/>
      <c r="FH19" s="14"/>
      <c r="FI19" s="14">
        <v>-48.5</v>
      </c>
      <c r="FJ19" s="15"/>
      <c r="FK19" s="14">
        <v>1.30583</v>
      </c>
      <c r="FL19" s="14">
        <v>0</v>
      </c>
      <c r="FM19" s="14"/>
      <c r="FN19" s="14">
        <v>1.8</v>
      </c>
      <c r="FO19" s="14"/>
      <c r="FP19" s="14">
        <v>2.7376900000000002</v>
      </c>
      <c r="FQ19" s="14">
        <v>0.9</v>
      </c>
      <c r="FR19" s="14">
        <v>2.5</v>
      </c>
      <c r="FS19" s="14">
        <v>9.2435200000000002</v>
      </c>
    </row>
    <row r="20" spans="1:175" ht="24" customHeight="1" x14ac:dyDescent="0.3">
      <c r="A20" s="16" t="s">
        <v>70</v>
      </c>
      <c r="B20" s="16" t="s">
        <v>669</v>
      </c>
      <c r="C20" s="17"/>
      <c r="D20" s="17"/>
      <c r="E20" s="17">
        <v>44.4</v>
      </c>
      <c r="F20" s="17">
        <v>17.600000000000001</v>
      </c>
      <c r="G20" s="17"/>
      <c r="H20" s="17"/>
      <c r="I20" s="17">
        <v>-6.4</v>
      </c>
      <c r="J20" s="17">
        <v>23</v>
      </c>
      <c r="K20" s="17"/>
      <c r="L20" s="17"/>
      <c r="M20" s="17">
        <v>-32.700000000000003</v>
      </c>
      <c r="N20" s="17">
        <v>-40.1</v>
      </c>
      <c r="O20" s="17">
        <v>-10</v>
      </c>
      <c r="P20" s="17">
        <v>14.3</v>
      </c>
      <c r="Q20" s="17">
        <v>-22.9</v>
      </c>
      <c r="R20" s="17">
        <v>-4</v>
      </c>
      <c r="S20" s="17">
        <v>50.4</v>
      </c>
      <c r="T20" s="17">
        <v>0.3</v>
      </c>
      <c r="U20" s="17"/>
      <c r="V20" s="17"/>
      <c r="W20" s="17"/>
      <c r="X20" s="17"/>
      <c r="Y20" s="17">
        <v>6.7</v>
      </c>
      <c r="Z20" s="17">
        <v>0.7</v>
      </c>
      <c r="AA20" s="17">
        <v>0</v>
      </c>
      <c r="AB20" s="17">
        <v>-3.3</v>
      </c>
      <c r="AC20" s="17">
        <v>2.6</v>
      </c>
      <c r="AD20" s="17">
        <v>12</v>
      </c>
      <c r="AE20" s="17">
        <v>1.6</v>
      </c>
      <c r="AF20" s="17"/>
      <c r="AG20" s="17"/>
      <c r="AH20" s="17"/>
      <c r="AI20" s="17">
        <v>12.7</v>
      </c>
      <c r="AJ20" s="17">
        <v>15</v>
      </c>
      <c r="AK20" s="17"/>
      <c r="AL20" s="17"/>
      <c r="AM20" s="17"/>
      <c r="AN20" s="17">
        <v>-1.3</v>
      </c>
      <c r="AO20" s="17">
        <v>48.9</v>
      </c>
      <c r="AP20" s="17">
        <v>0.1</v>
      </c>
      <c r="AQ20" s="17">
        <v>1.3</v>
      </c>
      <c r="AR20" s="17">
        <v>-5.0999999999999996</v>
      </c>
      <c r="AS20" s="17">
        <v>0.8</v>
      </c>
      <c r="AT20" s="17">
        <v>2.7</v>
      </c>
      <c r="AU20" s="17">
        <v>0.8</v>
      </c>
      <c r="AV20" s="17"/>
      <c r="AW20" s="17"/>
      <c r="AX20" s="17"/>
      <c r="AY20" s="17">
        <v>1.3</v>
      </c>
      <c r="AZ20" s="17">
        <v>0</v>
      </c>
      <c r="BA20" s="17">
        <v>0.2</v>
      </c>
      <c r="BB20" s="17">
        <v>1.2</v>
      </c>
      <c r="BC20" s="17">
        <v>-0.2</v>
      </c>
      <c r="BD20" s="17">
        <v>1</v>
      </c>
      <c r="BE20" s="17">
        <v>-0.2</v>
      </c>
      <c r="BF20" s="17">
        <v>6.2</v>
      </c>
      <c r="BG20" s="17">
        <v>-17.3</v>
      </c>
      <c r="BH20" s="17"/>
      <c r="BI20" s="17"/>
      <c r="BJ20" s="17">
        <v>0</v>
      </c>
      <c r="BK20" s="17"/>
      <c r="BL20" s="17"/>
      <c r="BM20" s="17"/>
      <c r="BN20" s="17">
        <v>2.6</v>
      </c>
      <c r="BO20" s="17">
        <v>-33.700000000000003</v>
      </c>
      <c r="BP20" s="17"/>
      <c r="BQ20" s="17"/>
      <c r="BR20" s="17">
        <v>-71.400000000000006</v>
      </c>
      <c r="BS20" s="17">
        <v>0</v>
      </c>
      <c r="BT20" s="17"/>
      <c r="BU20" s="17"/>
      <c r="BV20" s="17"/>
      <c r="BW20" s="17"/>
      <c r="BX20" s="17"/>
      <c r="BY20" s="17"/>
      <c r="BZ20" s="17"/>
      <c r="CA20" s="17">
        <v>-0.4</v>
      </c>
      <c r="CB20" s="17">
        <v>-2.5</v>
      </c>
      <c r="CC20" s="17">
        <v>7.9</v>
      </c>
      <c r="CD20" s="17">
        <v>-2.9</v>
      </c>
      <c r="CE20" s="17">
        <v>1.3</v>
      </c>
      <c r="CF20" s="17">
        <v>-4</v>
      </c>
      <c r="CG20" s="17"/>
      <c r="CH20" s="17"/>
      <c r="CI20" s="17"/>
      <c r="CJ20" s="17">
        <v>-2.6</v>
      </c>
      <c r="CK20" s="17">
        <v>0.8</v>
      </c>
      <c r="CL20" s="17">
        <v>-26.7</v>
      </c>
      <c r="CM20" s="17"/>
      <c r="CN20" s="17"/>
      <c r="CO20" s="17"/>
      <c r="CP20" s="17"/>
      <c r="CQ20" s="17"/>
      <c r="CR20" s="17">
        <v>0</v>
      </c>
      <c r="CS20" s="17"/>
      <c r="CT20" s="17"/>
      <c r="CU20" s="17">
        <v>-3.4</v>
      </c>
      <c r="CV20" s="17">
        <v>0</v>
      </c>
      <c r="CW20" s="17"/>
      <c r="CX20" s="17"/>
      <c r="CY20" s="17"/>
      <c r="CZ20" s="17">
        <v>1.6</v>
      </c>
      <c r="DA20" s="17">
        <v>0</v>
      </c>
      <c r="DB20" s="17">
        <v>-1</v>
      </c>
      <c r="DC20" s="17"/>
      <c r="DD20" s="17">
        <v>0</v>
      </c>
      <c r="DE20" s="17">
        <v>1</v>
      </c>
      <c r="DF20" s="17">
        <v>1.2</v>
      </c>
      <c r="DG20" s="17">
        <v>-0.9</v>
      </c>
      <c r="DH20" s="17">
        <v>1.3</v>
      </c>
      <c r="DI20" s="17">
        <v>0.6</v>
      </c>
      <c r="DJ20" s="17">
        <v>0.1</v>
      </c>
      <c r="DK20" s="17">
        <v>0</v>
      </c>
      <c r="DL20" s="17">
        <v>0</v>
      </c>
      <c r="DM20" s="17">
        <v>1.3</v>
      </c>
      <c r="DN20" s="17">
        <v>10.8</v>
      </c>
      <c r="DO20" s="17">
        <v>1.8</v>
      </c>
      <c r="DP20" s="17">
        <v>0.6</v>
      </c>
      <c r="DQ20" s="17">
        <v>0.8</v>
      </c>
      <c r="DR20" s="17"/>
      <c r="DS20" s="17">
        <v>0.2</v>
      </c>
      <c r="DT20" s="17">
        <v>0.3</v>
      </c>
      <c r="DU20" s="17">
        <v>0.6</v>
      </c>
      <c r="DV20" s="17">
        <v>1.1000000000000001</v>
      </c>
      <c r="DW20" s="17"/>
      <c r="DX20" s="17">
        <v>-5.0999999999999996</v>
      </c>
      <c r="DY20" s="17">
        <v>0.6</v>
      </c>
      <c r="DZ20" s="17">
        <v>2.6</v>
      </c>
      <c r="EA20" s="17">
        <v>2.1</v>
      </c>
      <c r="EB20" s="17">
        <v>1.5</v>
      </c>
      <c r="EC20" s="17">
        <v>0.8</v>
      </c>
      <c r="ED20" s="17">
        <v>4</v>
      </c>
      <c r="EE20" s="17">
        <v>0.4</v>
      </c>
      <c r="EF20" s="17">
        <v>-4.5</v>
      </c>
      <c r="EG20" s="17">
        <v>-3.8</v>
      </c>
      <c r="EH20" s="17">
        <v>0</v>
      </c>
      <c r="EI20" s="17">
        <v>0</v>
      </c>
      <c r="EJ20" s="17">
        <v>2.6</v>
      </c>
      <c r="EK20" s="17">
        <v>0</v>
      </c>
      <c r="EL20" s="17">
        <v>2</v>
      </c>
      <c r="EM20" s="17">
        <v>0.2</v>
      </c>
      <c r="EN20" s="17">
        <v>0.2</v>
      </c>
      <c r="EO20" s="17">
        <v>0.2</v>
      </c>
      <c r="EP20" s="17">
        <v>0</v>
      </c>
      <c r="EQ20" s="17"/>
      <c r="ER20" s="17">
        <v>0</v>
      </c>
      <c r="ES20" s="17">
        <v>0</v>
      </c>
      <c r="ET20" s="17">
        <v>-0.2</v>
      </c>
      <c r="EU20" s="17">
        <v>4</v>
      </c>
      <c r="EV20" s="17">
        <v>0.7</v>
      </c>
      <c r="EW20" s="17">
        <v>0</v>
      </c>
      <c r="EX20" s="17">
        <v>0</v>
      </c>
      <c r="EY20" s="17">
        <v>0.2</v>
      </c>
      <c r="EZ20" s="17">
        <v>1.8</v>
      </c>
      <c r="FA20" s="17"/>
      <c r="FB20" s="17">
        <v>12.6</v>
      </c>
      <c r="FC20" s="17">
        <v>12.6</v>
      </c>
      <c r="FD20" s="17">
        <v>1.1000000000000001</v>
      </c>
      <c r="FE20" s="17">
        <v>2.4</v>
      </c>
      <c r="FF20" s="17">
        <v>3.7</v>
      </c>
      <c r="FG20" s="17"/>
      <c r="FH20" s="17"/>
      <c r="FI20" s="17">
        <v>51.4</v>
      </c>
      <c r="FJ20" s="15"/>
      <c r="FK20" s="17">
        <v>1.0476300000000001</v>
      </c>
      <c r="FL20" s="17">
        <v>0</v>
      </c>
      <c r="FM20" s="17"/>
      <c r="FN20" s="17">
        <v>1.8</v>
      </c>
      <c r="FO20" s="17"/>
      <c r="FP20" s="17">
        <v>2.7367499999999998</v>
      </c>
      <c r="FQ20" s="17">
        <v>0.9</v>
      </c>
      <c r="FR20" s="17">
        <v>0.9</v>
      </c>
      <c r="FS20" s="17">
        <v>7.3843800000000002</v>
      </c>
    </row>
    <row r="21" spans="1:175" ht="24" customHeight="1" x14ac:dyDescent="0.3">
      <c r="A21" s="16" t="s">
        <v>70</v>
      </c>
      <c r="B21" s="16" t="s">
        <v>670</v>
      </c>
      <c r="C21" s="17"/>
      <c r="D21" s="17"/>
      <c r="E21" s="17">
        <v>67.7</v>
      </c>
      <c r="F21" s="17">
        <v>24.8</v>
      </c>
      <c r="G21" s="17"/>
      <c r="H21" s="17"/>
      <c r="I21" s="17">
        <v>-10</v>
      </c>
      <c r="J21" s="17">
        <v>12</v>
      </c>
      <c r="K21" s="17"/>
      <c r="L21" s="17"/>
      <c r="M21" s="17">
        <v>-33.299999999999997</v>
      </c>
      <c r="N21" s="17">
        <v>-44.5</v>
      </c>
      <c r="O21" s="17">
        <v>-14.2</v>
      </c>
      <c r="P21" s="17">
        <v>12.8</v>
      </c>
      <c r="Q21" s="17">
        <v>-21.8</v>
      </c>
      <c r="R21" s="17">
        <v>-5.4</v>
      </c>
      <c r="S21" s="17">
        <v>59.2</v>
      </c>
      <c r="T21" s="17">
        <v>0.1</v>
      </c>
      <c r="U21" s="17"/>
      <c r="V21" s="17"/>
      <c r="W21" s="17"/>
      <c r="X21" s="17"/>
      <c r="Y21" s="17">
        <v>8.1</v>
      </c>
      <c r="Z21" s="17">
        <v>1.1000000000000001</v>
      </c>
      <c r="AA21" s="17">
        <v>0</v>
      </c>
      <c r="AB21" s="17">
        <v>-3.3</v>
      </c>
      <c r="AC21" s="17">
        <v>2.6</v>
      </c>
      <c r="AD21" s="17">
        <v>11.5</v>
      </c>
      <c r="AE21" s="17">
        <v>1.5</v>
      </c>
      <c r="AF21" s="17"/>
      <c r="AG21" s="17"/>
      <c r="AH21" s="17"/>
      <c r="AI21" s="17">
        <v>12.5</v>
      </c>
      <c r="AJ21" s="17">
        <v>15.6</v>
      </c>
      <c r="AK21" s="17"/>
      <c r="AL21" s="17"/>
      <c r="AM21" s="17"/>
      <c r="AN21" s="17">
        <v>-1.1000000000000001</v>
      </c>
      <c r="AO21" s="17">
        <v>35.6</v>
      </c>
      <c r="AP21" s="17">
        <v>6.5</v>
      </c>
      <c r="AQ21" s="17">
        <v>-0.5</v>
      </c>
      <c r="AR21" s="17">
        <v>-4.7</v>
      </c>
      <c r="AS21" s="17">
        <v>-0.4</v>
      </c>
      <c r="AT21" s="17">
        <v>2.7</v>
      </c>
      <c r="AU21" s="17">
        <v>1.6</v>
      </c>
      <c r="AV21" s="17"/>
      <c r="AW21" s="17"/>
      <c r="AX21" s="17"/>
      <c r="AY21" s="17">
        <v>10.4</v>
      </c>
      <c r="AZ21" s="17">
        <v>0</v>
      </c>
      <c r="BA21" s="17">
        <v>0.5</v>
      </c>
      <c r="BB21" s="17">
        <v>4.7</v>
      </c>
      <c r="BC21" s="17">
        <v>-1.3</v>
      </c>
      <c r="BD21" s="17">
        <v>1</v>
      </c>
      <c r="BE21" s="17">
        <v>-0.1</v>
      </c>
      <c r="BF21" s="17">
        <v>3</v>
      </c>
      <c r="BG21" s="17">
        <v>-5</v>
      </c>
      <c r="BH21" s="17"/>
      <c r="BI21" s="17"/>
      <c r="BJ21" s="17">
        <v>0</v>
      </c>
      <c r="BK21" s="17"/>
      <c r="BL21" s="17"/>
      <c r="BM21" s="17"/>
      <c r="BN21" s="17">
        <v>8.3000000000000007</v>
      </c>
      <c r="BO21" s="17">
        <v>-31.7</v>
      </c>
      <c r="BP21" s="17"/>
      <c r="BQ21" s="17"/>
      <c r="BR21" s="17">
        <v>-70.599999999999994</v>
      </c>
      <c r="BS21" s="17">
        <v>0</v>
      </c>
      <c r="BT21" s="17"/>
      <c r="BU21" s="17"/>
      <c r="BV21" s="17"/>
      <c r="BW21" s="17"/>
      <c r="BX21" s="17"/>
      <c r="BY21" s="17"/>
      <c r="BZ21" s="17"/>
      <c r="CA21" s="17">
        <v>-0.4</v>
      </c>
      <c r="CB21" s="17">
        <v>4.5999999999999996</v>
      </c>
      <c r="CC21" s="17">
        <v>7.1</v>
      </c>
      <c r="CD21" s="17">
        <v>1.8</v>
      </c>
      <c r="CE21" s="17">
        <v>1.5</v>
      </c>
      <c r="CF21" s="17">
        <v>-4.0999999999999996</v>
      </c>
      <c r="CG21" s="17"/>
      <c r="CH21" s="17"/>
      <c r="CI21" s="17"/>
      <c r="CJ21" s="17">
        <v>0.1</v>
      </c>
      <c r="CK21" s="17">
        <v>3.3</v>
      </c>
      <c r="CL21" s="17">
        <v>-22.3</v>
      </c>
      <c r="CM21" s="17"/>
      <c r="CN21" s="17"/>
      <c r="CO21" s="17"/>
      <c r="CP21" s="17"/>
      <c r="CQ21" s="17"/>
      <c r="CR21" s="17">
        <v>0</v>
      </c>
      <c r="CS21" s="17"/>
      <c r="CT21" s="17"/>
      <c r="CU21" s="17">
        <v>-3.6</v>
      </c>
      <c r="CV21" s="17">
        <v>0</v>
      </c>
      <c r="CW21" s="17"/>
      <c r="CX21" s="17"/>
      <c r="CY21" s="17"/>
      <c r="CZ21" s="17">
        <v>1.5</v>
      </c>
      <c r="DA21" s="17">
        <v>0</v>
      </c>
      <c r="DB21" s="17">
        <v>-1</v>
      </c>
      <c r="DC21" s="17"/>
      <c r="DD21" s="17">
        <v>0</v>
      </c>
      <c r="DE21" s="17">
        <v>1</v>
      </c>
      <c r="DF21" s="17">
        <v>1.2</v>
      </c>
      <c r="DG21" s="17">
        <v>-0.7</v>
      </c>
      <c r="DH21" s="17">
        <v>1.3</v>
      </c>
      <c r="DI21" s="17">
        <v>0.6</v>
      </c>
      <c r="DJ21" s="17">
        <v>0.1</v>
      </c>
      <c r="DK21" s="17">
        <v>0</v>
      </c>
      <c r="DL21" s="17">
        <v>0</v>
      </c>
      <c r="DM21" s="17">
        <v>1.6</v>
      </c>
      <c r="DN21" s="17">
        <v>11.7</v>
      </c>
      <c r="DO21" s="17">
        <v>1.8</v>
      </c>
      <c r="DP21" s="17">
        <v>0.6</v>
      </c>
      <c r="DQ21" s="17">
        <v>0.8</v>
      </c>
      <c r="DR21" s="17"/>
      <c r="DS21" s="17">
        <v>0.2</v>
      </c>
      <c r="DT21" s="17">
        <v>0.3</v>
      </c>
      <c r="DU21" s="17">
        <v>0.6</v>
      </c>
      <c r="DV21" s="17">
        <v>1.1000000000000001</v>
      </c>
      <c r="DW21" s="17"/>
      <c r="DX21" s="17">
        <v>-5.2</v>
      </c>
      <c r="DY21" s="17">
        <v>0.8</v>
      </c>
      <c r="DZ21" s="17">
        <v>2.7</v>
      </c>
      <c r="EA21" s="17">
        <v>2.1</v>
      </c>
      <c r="EB21" s="17">
        <v>1.7</v>
      </c>
      <c r="EC21" s="17">
        <v>0.8</v>
      </c>
      <c r="ED21" s="17">
        <v>4</v>
      </c>
      <c r="EE21" s="17">
        <v>0.4</v>
      </c>
      <c r="EF21" s="17">
        <v>-3.6</v>
      </c>
      <c r="EG21" s="17">
        <v>-3.9</v>
      </c>
      <c r="EH21" s="17">
        <v>0</v>
      </c>
      <c r="EI21" s="17">
        <v>0</v>
      </c>
      <c r="EJ21" s="17">
        <v>2.6</v>
      </c>
      <c r="EK21" s="17">
        <v>0</v>
      </c>
      <c r="EL21" s="17">
        <v>2.1</v>
      </c>
      <c r="EM21" s="17">
        <v>0.2</v>
      </c>
      <c r="EN21" s="17">
        <v>0.2</v>
      </c>
      <c r="EO21" s="17">
        <v>0.2</v>
      </c>
      <c r="EP21" s="17">
        <v>0</v>
      </c>
      <c r="EQ21" s="17"/>
      <c r="ER21" s="17">
        <v>0</v>
      </c>
      <c r="ES21" s="17">
        <v>0</v>
      </c>
      <c r="ET21" s="17">
        <v>-0.2</v>
      </c>
      <c r="EU21" s="17">
        <v>6.6</v>
      </c>
      <c r="EV21" s="17">
        <v>2.6</v>
      </c>
      <c r="EW21" s="17">
        <v>0</v>
      </c>
      <c r="EX21" s="17">
        <v>0</v>
      </c>
      <c r="EY21" s="17">
        <v>0.2</v>
      </c>
      <c r="EZ21" s="17">
        <v>2</v>
      </c>
      <c r="FA21" s="17"/>
      <c r="FB21" s="17">
        <v>14</v>
      </c>
      <c r="FC21" s="17">
        <v>13.9</v>
      </c>
      <c r="FD21" s="17">
        <v>1.1000000000000001</v>
      </c>
      <c r="FE21" s="17">
        <v>2.2999999999999998</v>
      </c>
      <c r="FF21" s="17">
        <v>4.7</v>
      </c>
      <c r="FG21" s="17"/>
      <c r="FH21" s="17"/>
      <c r="FI21" s="17">
        <v>118.9</v>
      </c>
      <c r="FJ21" s="15"/>
      <c r="FK21" s="17">
        <v>2.4038400000000002</v>
      </c>
      <c r="FL21" s="17">
        <v>0</v>
      </c>
      <c r="FM21" s="17"/>
      <c r="FN21" s="17">
        <v>1.8</v>
      </c>
      <c r="FO21" s="17"/>
      <c r="FP21" s="17">
        <v>2.7346499999999998</v>
      </c>
      <c r="FQ21" s="17">
        <v>1.6</v>
      </c>
      <c r="FR21" s="17">
        <v>0.9</v>
      </c>
      <c r="FS21" s="17">
        <v>9.4384899999999998</v>
      </c>
    </row>
    <row r="22" spans="1:175" ht="24" customHeight="1" x14ac:dyDescent="0.3">
      <c r="A22" s="16" t="s">
        <v>70</v>
      </c>
      <c r="B22" s="16" t="s">
        <v>671</v>
      </c>
      <c r="C22" s="17"/>
      <c r="D22" s="17"/>
      <c r="E22" s="17">
        <v>67.099999999999994</v>
      </c>
      <c r="F22" s="17">
        <v>24.1</v>
      </c>
      <c r="G22" s="17"/>
      <c r="H22" s="17"/>
      <c r="I22" s="17">
        <v>-8.1</v>
      </c>
      <c r="J22" s="17">
        <v>27.3</v>
      </c>
      <c r="K22" s="17"/>
      <c r="L22" s="17"/>
      <c r="M22" s="17">
        <v>-29</v>
      </c>
      <c r="N22" s="17">
        <v>-39.6</v>
      </c>
      <c r="O22" s="17">
        <v>-8.4</v>
      </c>
      <c r="P22" s="17">
        <v>18.2</v>
      </c>
      <c r="Q22" s="17">
        <v>-18</v>
      </c>
      <c r="R22" s="17">
        <v>-2.2000000000000002</v>
      </c>
      <c r="S22" s="17">
        <v>63.6</v>
      </c>
      <c r="T22" s="17">
        <v>-0.1</v>
      </c>
      <c r="U22" s="17"/>
      <c r="V22" s="17"/>
      <c r="W22" s="17"/>
      <c r="X22" s="17"/>
      <c r="Y22" s="17">
        <v>5</v>
      </c>
      <c r="Z22" s="17">
        <v>0.7</v>
      </c>
      <c r="AA22" s="17">
        <v>0</v>
      </c>
      <c r="AB22" s="17">
        <v>-3.3</v>
      </c>
      <c r="AC22" s="17">
        <v>2.6</v>
      </c>
      <c r="AD22" s="17">
        <v>10.1</v>
      </c>
      <c r="AE22" s="17">
        <v>1.5</v>
      </c>
      <c r="AF22" s="17"/>
      <c r="AG22" s="17"/>
      <c r="AH22" s="17"/>
      <c r="AI22" s="17">
        <v>9.3000000000000007</v>
      </c>
      <c r="AJ22" s="17">
        <v>16.600000000000001</v>
      </c>
      <c r="AK22" s="17"/>
      <c r="AL22" s="17"/>
      <c r="AM22" s="17"/>
      <c r="AN22" s="17">
        <v>-1</v>
      </c>
      <c r="AO22" s="17">
        <v>46.8</v>
      </c>
      <c r="AP22" s="17">
        <v>12.1</v>
      </c>
      <c r="AQ22" s="17">
        <v>0</v>
      </c>
      <c r="AR22" s="17">
        <v>-3.5</v>
      </c>
      <c r="AS22" s="17">
        <v>-0.3</v>
      </c>
      <c r="AT22" s="17">
        <v>2.7</v>
      </c>
      <c r="AU22" s="17">
        <v>1.3</v>
      </c>
      <c r="AV22" s="17"/>
      <c r="AW22" s="17"/>
      <c r="AX22" s="17"/>
      <c r="AY22" s="17">
        <v>5.8</v>
      </c>
      <c r="AZ22" s="17">
        <v>0</v>
      </c>
      <c r="BA22" s="17">
        <v>0.2</v>
      </c>
      <c r="BB22" s="17">
        <v>2.2000000000000002</v>
      </c>
      <c r="BC22" s="17">
        <v>-0.9</v>
      </c>
      <c r="BD22" s="17">
        <v>1</v>
      </c>
      <c r="BE22" s="17">
        <v>-0.1</v>
      </c>
      <c r="BF22" s="17">
        <v>1.3</v>
      </c>
      <c r="BG22" s="17">
        <v>-3.2</v>
      </c>
      <c r="BH22" s="17"/>
      <c r="BI22" s="17"/>
      <c r="BJ22" s="17">
        <v>0</v>
      </c>
      <c r="BK22" s="17"/>
      <c r="BL22" s="17"/>
      <c r="BM22" s="17"/>
      <c r="BN22" s="17">
        <v>10.7</v>
      </c>
      <c r="BO22" s="17">
        <v>-27.7</v>
      </c>
      <c r="BP22" s="17"/>
      <c r="BQ22" s="17"/>
      <c r="BR22" s="17">
        <v>-68.099999999999994</v>
      </c>
      <c r="BS22" s="17">
        <v>0</v>
      </c>
      <c r="BT22" s="17"/>
      <c r="BU22" s="17"/>
      <c r="BV22" s="17"/>
      <c r="BW22" s="17"/>
      <c r="BX22" s="17"/>
      <c r="BY22" s="17"/>
      <c r="BZ22" s="17"/>
      <c r="CA22" s="17">
        <v>-0.4</v>
      </c>
      <c r="CB22" s="17">
        <v>6.7</v>
      </c>
      <c r="CC22" s="17">
        <v>10.199999999999999</v>
      </c>
      <c r="CD22" s="17">
        <v>3</v>
      </c>
      <c r="CE22" s="17">
        <v>3.8</v>
      </c>
      <c r="CF22" s="17">
        <v>-4</v>
      </c>
      <c r="CG22" s="17"/>
      <c r="CH22" s="17"/>
      <c r="CI22" s="17"/>
      <c r="CJ22" s="17">
        <v>5.7</v>
      </c>
      <c r="CK22" s="17">
        <v>8.8000000000000007</v>
      </c>
      <c r="CL22" s="17">
        <v>-13.9</v>
      </c>
      <c r="CM22" s="17"/>
      <c r="CN22" s="17"/>
      <c r="CO22" s="17"/>
      <c r="CP22" s="17"/>
      <c r="CQ22" s="17"/>
      <c r="CR22" s="17">
        <v>0</v>
      </c>
      <c r="CS22" s="17"/>
      <c r="CT22" s="17"/>
      <c r="CU22" s="17">
        <v>-3.8</v>
      </c>
      <c r="CV22" s="17">
        <v>0</v>
      </c>
      <c r="CW22" s="17"/>
      <c r="CX22" s="17"/>
      <c r="CY22" s="17"/>
      <c r="CZ22" s="17">
        <v>1.5</v>
      </c>
      <c r="DA22" s="17">
        <v>-0.1</v>
      </c>
      <c r="DB22" s="17">
        <v>-1</v>
      </c>
      <c r="DC22" s="17"/>
      <c r="DD22" s="17">
        <v>0</v>
      </c>
      <c r="DE22" s="17">
        <v>1.1000000000000001</v>
      </c>
      <c r="DF22" s="17">
        <v>1.2</v>
      </c>
      <c r="DG22" s="17">
        <v>0.7</v>
      </c>
      <c r="DH22" s="17">
        <v>1.3</v>
      </c>
      <c r="DI22" s="17">
        <v>0.6</v>
      </c>
      <c r="DJ22" s="17">
        <v>0.1</v>
      </c>
      <c r="DK22" s="17">
        <v>0</v>
      </c>
      <c r="DL22" s="17">
        <v>0</v>
      </c>
      <c r="DM22" s="17">
        <v>1.5</v>
      </c>
      <c r="DN22" s="17">
        <v>11.5</v>
      </c>
      <c r="DO22" s="17">
        <v>1.8</v>
      </c>
      <c r="DP22" s="17">
        <v>0.6</v>
      </c>
      <c r="DQ22" s="17">
        <v>0.8</v>
      </c>
      <c r="DR22" s="17"/>
      <c r="DS22" s="17">
        <v>0.4</v>
      </c>
      <c r="DT22" s="17">
        <v>0.2</v>
      </c>
      <c r="DU22" s="17">
        <v>0.5</v>
      </c>
      <c r="DV22" s="17">
        <v>1.1000000000000001</v>
      </c>
      <c r="DW22" s="17"/>
      <c r="DX22" s="17">
        <v>-4.8</v>
      </c>
      <c r="DY22" s="17">
        <v>0.6</v>
      </c>
      <c r="DZ22" s="17">
        <v>2.8</v>
      </c>
      <c r="EA22" s="17">
        <v>2.1</v>
      </c>
      <c r="EB22" s="17">
        <v>1.5</v>
      </c>
      <c r="EC22" s="17">
        <v>0.8</v>
      </c>
      <c r="ED22" s="17">
        <v>4</v>
      </c>
      <c r="EE22" s="17">
        <v>0.3</v>
      </c>
      <c r="EF22" s="17">
        <v>-3.2</v>
      </c>
      <c r="EG22" s="17">
        <v>-3.1</v>
      </c>
      <c r="EH22" s="17">
        <v>0.3</v>
      </c>
      <c r="EI22" s="17">
        <v>0</v>
      </c>
      <c r="EJ22" s="17">
        <v>2.6</v>
      </c>
      <c r="EK22" s="17">
        <v>0</v>
      </c>
      <c r="EL22" s="17">
        <v>1.8</v>
      </c>
      <c r="EM22" s="17">
        <v>0.2</v>
      </c>
      <c r="EN22" s="17">
        <v>0.2</v>
      </c>
      <c r="EO22" s="17">
        <v>0.2</v>
      </c>
      <c r="EP22" s="17">
        <v>0</v>
      </c>
      <c r="EQ22" s="17"/>
      <c r="ER22" s="17">
        <v>0</v>
      </c>
      <c r="ES22" s="17">
        <v>-0.4</v>
      </c>
      <c r="ET22" s="17">
        <v>-0.2</v>
      </c>
      <c r="EU22" s="17">
        <v>8</v>
      </c>
      <c r="EV22" s="17">
        <v>4</v>
      </c>
      <c r="EW22" s="17">
        <v>0.1</v>
      </c>
      <c r="EX22" s="17">
        <v>0</v>
      </c>
      <c r="EY22" s="17">
        <v>0.2</v>
      </c>
      <c r="EZ22" s="17">
        <v>1.9</v>
      </c>
      <c r="FA22" s="17"/>
      <c r="FB22" s="17">
        <v>11.6</v>
      </c>
      <c r="FC22" s="17">
        <v>11.6</v>
      </c>
      <c r="FD22" s="17">
        <v>1.1000000000000001</v>
      </c>
      <c r="FE22" s="17">
        <v>1.1000000000000001</v>
      </c>
      <c r="FF22" s="17">
        <v>2.8</v>
      </c>
      <c r="FG22" s="17"/>
      <c r="FH22" s="17"/>
      <c r="FI22" s="17">
        <v>204.7</v>
      </c>
      <c r="FJ22" s="15"/>
      <c r="FK22" s="17">
        <v>2.6209099999999999</v>
      </c>
      <c r="FL22" s="17">
        <v>0</v>
      </c>
      <c r="FM22" s="17"/>
      <c r="FN22" s="17">
        <v>1.9</v>
      </c>
      <c r="FO22" s="17"/>
      <c r="FP22" s="17">
        <v>2.7394799999999999</v>
      </c>
      <c r="FQ22" s="17">
        <v>1.3</v>
      </c>
      <c r="FR22" s="17">
        <v>0.7</v>
      </c>
      <c r="FS22" s="17">
        <v>9.2603899999999992</v>
      </c>
    </row>
    <row r="23" spans="1:175" ht="24" customHeight="1" x14ac:dyDescent="0.3">
      <c r="A23" s="16" t="s">
        <v>70</v>
      </c>
      <c r="B23" s="16" t="s">
        <v>672</v>
      </c>
      <c r="C23" s="17"/>
      <c r="D23" s="17"/>
      <c r="E23" s="17">
        <v>54.3</v>
      </c>
      <c r="F23" s="17">
        <v>21.5</v>
      </c>
      <c r="G23" s="17"/>
      <c r="H23" s="17"/>
      <c r="I23" s="17">
        <v>-7</v>
      </c>
      <c r="J23" s="17">
        <v>23.4</v>
      </c>
      <c r="K23" s="17"/>
      <c r="L23" s="17"/>
      <c r="M23" s="17">
        <v>-33.5</v>
      </c>
      <c r="N23" s="17">
        <v>-45</v>
      </c>
      <c r="O23" s="17">
        <v>-13.9</v>
      </c>
      <c r="P23" s="17">
        <v>13.4</v>
      </c>
      <c r="Q23" s="17">
        <v>-19.100000000000001</v>
      </c>
      <c r="R23" s="17">
        <v>-3.2</v>
      </c>
      <c r="S23" s="17">
        <v>53.2</v>
      </c>
      <c r="T23" s="17">
        <v>0</v>
      </c>
      <c r="U23" s="17"/>
      <c r="V23" s="17"/>
      <c r="W23" s="17"/>
      <c r="X23" s="17"/>
      <c r="Y23" s="17">
        <v>5.4</v>
      </c>
      <c r="Z23" s="17">
        <v>0.6</v>
      </c>
      <c r="AA23" s="17">
        <v>0</v>
      </c>
      <c r="AB23" s="17">
        <v>-3.3</v>
      </c>
      <c r="AC23" s="17">
        <v>2.8</v>
      </c>
      <c r="AD23" s="17">
        <v>9.8000000000000007</v>
      </c>
      <c r="AE23" s="17">
        <v>1.7</v>
      </c>
      <c r="AF23" s="17"/>
      <c r="AG23" s="17"/>
      <c r="AH23" s="17"/>
      <c r="AI23" s="17">
        <v>9.3000000000000007</v>
      </c>
      <c r="AJ23" s="17">
        <v>16.2</v>
      </c>
      <c r="AK23" s="17"/>
      <c r="AL23" s="17"/>
      <c r="AM23" s="17"/>
      <c r="AN23" s="17">
        <v>-0.9</v>
      </c>
      <c r="AO23" s="17">
        <v>45.5</v>
      </c>
      <c r="AP23" s="17">
        <v>11.7</v>
      </c>
      <c r="AQ23" s="17">
        <v>0.1</v>
      </c>
      <c r="AR23" s="17">
        <v>-3.2</v>
      </c>
      <c r="AS23" s="17">
        <v>-0.3</v>
      </c>
      <c r="AT23" s="17">
        <v>2.7</v>
      </c>
      <c r="AU23" s="17">
        <v>0.8</v>
      </c>
      <c r="AV23" s="17"/>
      <c r="AW23" s="17"/>
      <c r="AX23" s="17"/>
      <c r="AY23" s="17">
        <v>6.2</v>
      </c>
      <c r="AZ23" s="17">
        <v>0</v>
      </c>
      <c r="BA23" s="17">
        <v>0.2</v>
      </c>
      <c r="BB23" s="17">
        <v>2.1</v>
      </c>
      <c r="BC23" s="17">
        <v>-0.2</v>
      </c>
      <c r="BD23" s="17">
        <v>1</v>
      </c>
      <c r="BE23" s="17">
        <v>0</v>
      </c>
      <c r="BF23" s="17">
        <v>2.5</v>
      </c>
      <c r="BG23" s="17">
        <v>-2.9</v>
      </c>
      <c r="BH23" s="17"/>
      <c r="BI23" s="17"/>
      <c r="BJ23" s="17">
        <v>0</v>
      </c>
      <c r="BK23" s="17"/>
      <c r="BL23" s="17"/>
      <c r="BM23" s="17"/>
      <c r="BN23" s="17">
        <v>6.9</v>
      </c>
      <c r="BO23" s="17">
        <v>-29.6</v>
      </c>
      <c r="BP23" s="17"/>
      <c r="BQ23" s="17"/>
      <c r="BR23" s="17">
        <v>-71.8</v>
      </c>
      <c r="BS23" s="17">
        <v>0</v>
      </c>
      <c r="BT23" s="17"/>
      <c r="BU23" s="17"/>
      <c r="BV23" s="17"/>
      <c r="BW23" s="17"/>
      <c r="BX23" s="17"/>
      <c r="BY23" s="17"/>
      <c r="BZ23" s="17"/>
      <c r="CA23" s="17">
        <v>-0.4</v>
      </c>
      <c r="CB23" s="17">
        <v>19.2</v>
      </c>
      <c r="CC23" s="17">
        <v>14.3</v>
      </c>
      <c r="CD23" s="17">
        <v>5.8</v>
      </c>
      <c r="CE23" s="17">
        <v>1.4</v>
      </c>
      <c r="CF23" s="17">
        <v>2.1</v>
      </c>
      <c r="CG23" s="17"/>
      <c r="CH23" s="17"/>
      <c r="CI23" s="17"/>
      <c r="CJ23" s="17">
        <v>4.3</v>
      </c>
      <c r="CK23" s="17">
        <v>7.5</v>
      </c>
      <c r="CL23" s="17">
        <v>-16</v>
      </c>
      <c r="CM23" s="17"/>
      <c r="CN23" s="17"/>
      <c r="CO23" s="17"/>
      <c r="CP23" s="17"/>
      <c r="CQ23" s="17"/>
      <c r="CR23" s="17">
        <v>0</v>
      </c>
      <c r="CS23" s="17"/>
      <c r="CT23" s="17"/>
      <c r="CU23" s="17">
        <v>-2.9</v>
      </c>
      <c r="CV23" s="17">
        <v>2.4</v>
      </c>
      <c r="CW23" s="17"/>
      <c r="CX23" s="17"/>
      <c r="CY23" s="17"/>
      <c r="CZ23" s="17">
        <v>1.5</v>
      </c>
      <c r="DA23" s="17">
        <v>-0.1</v>
      </c>
      <c r="DB23" s="17">
        <v>-0.9</v>
      </c>
      <c r="DC23" s="17"/>
      <c r="DD23" s="17">
        <v>0</v>
      </c>
      <c r="DE23" s="17">
        <v>1.3</v>
      </c>
      <c r="DF23" s="17">
        <v>1.2</v>
      </c>
      <c r="DG23" s="17">
        <v>0.6</v>
      </c>
      <c r="DH23" s="17">
        <v>1.3</v>
      </c>
      <c r="DI23" s="17">
        <v>0.6</v>
      </c>
      <c r="DJ23" s="17">
        <v>0</v>
      </c>
      <c r="DK23" s="17">
        <v>0</v>
      </c>
      <c r="DL23" s="17">
        <v>0</v>
      </c>
      <c r="DM23" s="17">
        <v>1.3</v>
      </c>
      <c r="DN23" s="17">
        <v>10.6</v>
      </c>
      <c r="DO23" s="17">
        <v>1.8</v>
      </c>
      <c r="DP23" s="17">
        <v>0.6</v>
      </c>
      <c r="DQ23" s="17">
        <v>0.8</v>
      </c>
      <c r="DR23" s="17"/>
      <c r="DS23" s="17">
        <v>0.3</v>
      </c>
      <c r="DT23" s="17">
        <v>0.3</v>
      </c>
      <c r="DU23" s="17">
        <v>0.7</v>
      </c>
      <c r="DV23" s="17">
        <v>1.1000000000000001</v>
      </c>
      <c r="DW23" s="17"/>
      <c r="DX23" s="17">
        <v>-4.7</v>
      </c>
      <c r="DY23" s="17">
        <v>0.8</v>
      </c>
      <c r="DZ23" s="17">
        <v>2.5</v>
      </c>
      <c r="EA23" s="17">
        <v>2.4</v>
      </c>
      <c r="EB23" s="17">
        <v>1.5</v>
      </c>
      <c r="EC23" s="17">
        <v>0.8</v>
      </c>
      <c r="ED23" s="17">
        <v>4</v>
      </c>
      <c r="EE23" s="17">
        <v>-0.1</v>
      </c>
      <c r="EF23" s="17">
        <v>-7</v>
      </c>
      <c r="EG23" s="17">
        <v>-6.9</v>
      </c>
      <c r="EH23" s="17">
        <v>0</v>
      </c>
      <c r="EI23" s="17">
        <v>0</v>
      </c>
      <c r="EJ23" s="17">
        <v>2.6</v>
      </c>
      <c r="EK23" s="17">
        <v>0</v>
      </c>
      <c r="EL23" s="17">
        <v>1.8</v>
      </c>
      <c r="EM23" s="17">
        <v>0.2</v>
      </c>
      <c r="EN23" s="17">
        <v>0.2</v>
      </c>
      <c r="EO23" s="17">
        <v>0.2</v>
      </c>
      <c r="EP23" s="17">
        <v>0</v>
      </c>
      <c r="EQ23" s="17"/>
      <c r="ER23" s="17">
        <v>0</v>
      </c>
      <c r="ES23" s="17">
        <v>0.2</v>
      </c>
      <c r="ET23" s="17">
        <v>-0.2</v>
      </c>
      <c r="EU23" s="17">
        <v>6.6</v>
      </c>
      <c r="EV23" s="17">
        <v>2</v>
      </c>
      <c r="EW23" s="17">
        <v>0.2</v>
      </c>
      <c r="EX23" s="17">
        <v>0</v>
      </c>
      <c r="EY23" s="17">
        <v>0.8</v>
      </c>
      <c r="EZ23" s="17">
        <v>1.9</v>
      </c>
      <c r="FA23" s="17"/>
      <c r="FB23" s="17">
        <v>10</v>
      </c>
      <c r="FC23" s="17">
        <v>9.9</v>
      </c>
      <c r="FD23" s="17">
        <v>1.1000000000000001</v>
      </c>
      <c r="FE23" s="17">
        <v>0.3</v>
      </c>
      <c r="FF23" s="17">
        <v>1.2</v>
      </c>
      <c r="FG23" s="17"/>
      <c r="FH23" s="17"/>
      <c r="FI23" s="17">
        <v>150.4</v>
      </c>
      <c r="FJ23" s="15"/>
      <c r="FK23" s="17">
        <v>2.3130199999999999</v>
      </c>
      <c r="FL23" s="17">
        <v>0</v>
      </c>
      <c r="FM23" s="17"/>
      <c r="FN23" s="17">
        <v>1.8</v>
      </c>
      <c r="FO23" s="17"/>
      <c r="FP23" s="17">
        <v>2.7454100000000001</v>
      </c>
      <c r="FQ23" s="17">
        <v>0.5</v>
      </c>
      <c r="FR23" s="17">
        <v>0.8</v>
      </c>
      <c r="FS23" s="17">
        <v>8.1584299999999992</v>
      </c>
    </row>
    <row r="24" spans="1:175" ht="24" customHeight="1" x14ac:dyDescent="0.3">
      <c r="A24" s="16" t="s">
        <v>70</v>
      </c>
      <c r="B24" s="16" t="s">
        <v>673</v>
      </c>
      <c r="C24" s="17"/>
      <c r="D24" s="17"/>
      <c r="E24" s="17">
        <v>45.3</v>
      </c>
      <c r="F24" s="17">
        <v>19.399999999999999</v>
      </c>
      <c r="G24" s="17"/>
      <c r="H24" s="17"/>
      <c r="I24" s="17">
        <v>-7.2</v>
      </c>
      <c r="J24" s="17">
        <v>16.8</v>
      </c>
      <c r="K24" s="17"/>
      <c r="L24" s="17"/>
      <c r="M24" s="17">
        <v>-34.799999999999997</v>
      </c>
      <c r="N24" s="17">
        <v>-45.3</v>
      </c>
      <c r="O24" s="17">
        <v>-14.1</v>
      </c>
      <c r="P24" s="17">
        <v>9.5</v>
      </c>
      <c r="Q24" s="17">
        <v>-20.2</v>
      </c>
      <c r="R24" s="17">
        <v>-4.0999999999999996</v>
      </c>
      <c r="S24" s="17">
        <v>42.5</v>
      </c>
      <c r="T24" s="17">
        <v>0.1</v>
      </c>
      <c r="U24" s="17"/>
      <c r="V24" s="17"/>
      <c r="W24" s="17"/>
      <c r="X24" s="17"/>
      <c r="Y24" s="17">
        <v>1.1000000000000001</v>
      </c>
      <c r="Z24" s="17">
        <v>0.4</v>
      </c>
      <c r="AA24" s="17">
        <v>0</v>
      </c>
      <c r="AB24" s="17">
        <v>-3.3</v>
      </c>
      <c r="AC24" s="17">
        <v>2.8</v>
      </c>
      <c r="AD24" s="17">
        <v>8.6</v>
      </c>
      <c r="AE24" s="17">
        <v>1.7</v>
      </c>
      <c r="AF24" s="17"/>
      <c r="AG24" s="17"/>
      <c r="AH24" s="17"/>
      <c r="AI24" s="17">
        <v>9.3000000000000007</v>
      </c>
      <c r="AJ24" s="17">
        <v>13.7</v>
      </c>
      <c r="AK24" s="17"/>
      <c r="AL24" s="17"/>
      <c r="AM24" s="17"/>
      <c r="AN24" s="17">
        <v>-1.1000000000000001</v>
      </c>
      <c r="AO24" s="17">
        <v>21</v>
      </c>
      <c r="AP24" s="17">
        <v>10.6</v>
      </c>
      <c r="AQ24" s="17">
        <v>1.6</v>
      </c>
      <c r="AR24" s="17">
        <v>-3.4</v>
      </c>
      <c r="AS24" s="17">
        <v>-0.4</v>
      </c>
      <c r="AT24" s="17">
        <v>2.7</v>
      </c>
      <c r="AU24" s="17">
        <v>0.9</v>
      </c>
      <c r="AV24" s="17"/>
      <c r="AW24" s="17"/>
      <c r="AX24" s="17"/>
      <c r="AY24" s="17">
        <v>3.7</v>
      </c>
      <c r="AZ24" s="17">
        <v>0</v>
      </c>
      <c r="BA24" s="17">
        <v>0.3</v>
      </c>
      <c r="BB24" s="17">
        <v>1.1000000000000001</v>
      </c>
      <c r="BC24" s="17">
        <v>-0.1</v>
      </c>
      <c r="BD24" s="17">
        <v>1</v>
      </c>
      <c r="BE24" s="17">
        <v>-0.1</v>
      </c>
      <c r="BF24" s="17">
        <v>1.6</v>
      </c>
      <c r="BG24" s="17">
        <v>-2.9</v>
      </c>
      <c r="BH24" s="17"/>
      <c r="BI24" s="17"/>
      <c r="BJ24" s="17">
        <v>0</v>
      </c>
      <c r="BK24" s="17"/>
      <c r="BL24" s="17"/>
      <c r="BM24" s="17"/>
      <c r="BN24" s="17">
        <v>0.5</v>
      </c>
      <c r="BO24" s="17">
        <v>-31.3</v>
      </c>
      <c r="BP24" s="17"/>
      <c r="BQ24" s="17"/>
      <c r="BR24" s="17">
        <v>-71.900000000000006</v>
      </c>
      <c r="BS24" s="17">
        <v>0</v>
      </c>
      <c r="BT24" s="17"/>
      <c r="BU24" s="17"/>
      <c r="BV24" s="17"/>
      <c r="BW24" s="17"/>
      <c r="BX24" s="17"/>
      <c r="BY24" s="17"/>
      <c r="BZ24" s="17"/>
      <c r="CA24" s="17">
        <v>-0.4</v>
      </c>
      <c r="CB24" s="17">
        <v>19.3</v>
      </c>
      <c r="CC24" s="17">
        <v>16.3</v>
      </c>
      <c r="CD24" s="17">
        <v>6.4</v>
      </c>
      <c r="CE24" s="17">
        <v>1.4</v>
      </c>
      <c r="CF24" s="17">
        <v>2.1</v>
      </c>
      <c r="CG24" s="17"/>
      <c r="CH24" s="17"/>
      <c r="CI24" s="17"/>
      <c r="CJ24" s="17">
        <v>2.8</v>
      </c>
      <c r="CK24" s="17">
        <v>6</v>
      </c>
      <c r="CL24" s="17">
        <v>-18.5</v>
      </c>
      <c r="CM24" s="17"/>
      <c r="CN24" s="17"/>
      <c r="CO24" s="17"/>
      <c r="CP24" s="17"/>
      <c r="CQ24" s="17"/>
      <c r="CR24" s="17">
        <v>0</v>
      </c>
      <c r="CS24" s="17"/>
      <c r="CT24" s="17"/>
      <c r="CU24" s="17">
        <v>-2.4</v>
      </c>
      <c r="CV24" s="17">
        <v>1.8</v>
      </c>
      <c r="CW24" s="17"/>
      <c r="CX24" s="17"/>
      <c r="CY24" s="17"/>
      <c r="CZ24" s="17">
        <v>1.5</v>
      </c>
      <c r="DA24" s="17">
        <v>0</v>
      </c>
      <c r="DB24" s="17">
        <v>-0.9</v>
      </c>
      <c r="DC24" s="17"/>
      <c r="DD24" s="17">
        <v>-0.2</v>
      </c>
      <c r="DE24" s="17">
        <v>1.3</v>
      </c>
      <c r="DF24" s="17">
        <v>1.1000000000000001</v>
      </c>
      <c r="DG24" s="17">
        <v>0.1</v>
      </c>
      <c r="DH24" s="17">
        <v>1.3</v>
      </c>
      <c r="DI24" s="17">
        <v>0.6</v>
      </c>
      <c r="DJ24" s="17">
        <v>0.1</v>
      </c>
      <c r="DK24" s="17">
        <v>-0.1</v>
      </c>
      <c r="DL24" s="17">
        <v>0</v>
      </c>
      <c r="DM24" s="17">
        <v>0.8</v>
      </c>
      <c r="DN24" s="17">
        <v>9.4</v>
      </c>
      <c r="DO24" s="17">
        <v>1.8</v>
      </c>
      <c r="DP24" s="17">
        <v>0.6</v>
      </c>
      <c r="DQ24" s="17">
        <v>0.8</v>
      </c>
      <c r="DR24" s="17"/>
      <c r="DS24" s="17">
        <v>0.3</v>
      </c>
      <c r="DT24" s="17">
        <v>0</v>
      </c>
      <c r="DU24" s="17">
        <v>0.7</v>
      </c>
      <c r="DV24" s="17">
        <v>1.1000000000000001</v>
      </c>
      <c r="DW24" s="17"/>
      <c r="DX24" s="17">
        <v>-4.5999999999999996</v>
      </c>
      <c r="DY24" s="17">
        <v>0.7</v>
      </c>
      <c r="DZ24" s="17">
        <v>2.8</v>
      </c>
      <c r="EA24" s="17">
        <v>2.4</v>
      </c>
      <c r="EB24" s="17">
        <v>1.5</v>
      </c>
      <c r="EC24" s="17">
        <v>0.8</v>
      </c>
      <c r="ED24" s="17">
        <v>4</v>
      </c>
      <c r="EE24" s="17">
        <v>0.3</v>
      </c>
      <c r="EF24" s="17">
        <v>-5.6</v>
      </c>
      <c r="EG24" s="17">
        <v>-5.9</v>
      </c>
      <c r="EH24" s="17">
        <v>0</v>
      </c>
      <c r="EI24" s="17">
        <v>0</v>
      </c>
      <c r="EJ24" s="17">
        <v>2.6</v>
      </c>
      <c r="EK24" s="17">
        <v>0</v>
      </c>
      <c r="EL24" s="17">
        <v>1.6</v>
      </c>
      <c r="EM24" s="17">
        <v>0.2</v>
      </c>
      <c r="EN24" s="17">
        <v>0.2</v>
      </c>
      <c r="EO24" s="17">
        <v>0.2</v>
      </c>
      <c r="EP24" s="17">
        <v>0</v>
      </c>
      <c r="EQ24" s="17"/>
      <c r="ER24" s="17">
        <v>0</v>
      </c>
      <c r="ES24" s="17">
        <v>4.0999999999999996</v>
      </c>
      <c r="ET24" s="17">
        <v>-0.2</v>
      </c>
      <c r="EU24" s="17">
        <v>7.7</v>
      </c>
      <c r="EV24" s="17">
        <v>2.2000000000000002</v>
      </c>
      <c r="EW24" s="17">
        <v>2.4</v>
      </c>
      <c r="EX24" s="17">
        <v>0</v>
      </c>
      <c r="EY24" s="17">
        <v>0.8</v>
      </c>
      <c r="EZ24" s="17">
        <v>1.8</v>
      </c>
      <c r="FA24" s="17"/>
      <c r="FB24" s="17">
        <v>9.4</v>
      </c>
      <c r="FC24" s="17">
        <v>9.5</v>
      </c>
      <c r="FD24" s="17">
        <v>1.1000000000000001</v>
      </c>
      <c r="FE24" s="17">
        <v>2.2000000000000002</v>
      </c>
      <c r="FF24" s="17">
        <v>1.2</v>
      </c>
      <c r="FG24" s="17"/>
      <c r="FH24" s="17"/>
      <c r="FI24" s="17">
        <v>74.5</v>
      </c>
      <c r="FJ24" s="15"/>
      <c r="FK24" s="17">
        <v>1.95401</v>
      </c>
      <c r="FL24" s="17">
        <v>0</v>
      </c>
      <c r="FM24" s="17"/>
      <c r="FN24" s="17">
        <v>1.6</v>
      </c>
      <c r="FO24" s="17"/>
      <c r="FP24" s="17">
        <v>2.7496299999999998</v>
      </c>
      <c r="FQ24" s="17">
        <v>0.3</v>
      </c>
      <c r="FR24" s="17">
        <v>0.7</v>
      </c>
      <c r="FS24" s="17">
        <v>7.3036399999999997</v>
      </c>
    </row>
    <row r="25" spans="1:175" ht="24" customHeight="1" x14ac:dyDescent="0.3">
      <c r="A25" s="16" t="s">
        <v>70</v>
      </c>
      <c r="B25" s="16" t="s">
        <v>674</v>
      </c>
      <c r="C25" s="17"/>
      <c r="D25" s="17"/>
      <c r="E25" s="17">
        <v>64.099999999999994</v>
      </c>
      <c r="F25" s="17">
        <v>23.2</v>
      </c>
      <c r="G25" s="17"/>
      <c r="H25" s="17"/>
      <c r="I25" s="17">
        <v>-4.5</v>
      </c>
      <c r="J25" s="17">
        <v>13</v>
      </c>
      <c r="K25" s="17"/>
      <c r="L25" s="17"/>
      <c r="M25" s="17">
        <v>-26.6</v>
      </c>
      <c r="N25" s="17">
        <v>-37.299999999999997</v>
      </c>
      <c r="O25" s="17">
        <v>-6.7</v>
      </c>
      <c r="P25" s="17">
        <v>31</v>
      </c>
      <c r="Q25" s="17">
        <v>-13.9</v>
      </c>
      <c r="R25" s="17">
        <v>0.9</v>
      </c>
      <c r="S25" s="17">
        <v>48.6</v>
      </c>
      <c r="T25" s="17">
        <v>0.1</v>
      </c>
      <c r="U25" s="17"/>
      <c r="V25" s="17"/>
      <c r="W25" s="17"/>
      <c r="X25" s="17"/>
      <c r="Y25" s="17">
        <v>0.1</v>
      </c>
      <c r="Z25" s="17">
        <v>0.4</v>
      </c>
      <c r="AA25" s="17">
        <v>0</v>
      </c>
      <c r="AB25" s="17">
        <v>-3.3</v>
      </c>
      <c r="AC25" s="17">
        <v>3</v>
      </c>
      <c r="AD25" s="17">
        <v>8.3000000000000007</v>
      </c>
      <c r="AE25" s="17">
        <v>1.9</v>
      </c>
      <c r="AF25" s="17"/>
      <c r="AG25" s="17"/>
      <c r="AH25" s="17"/>
      <c r="AI25" s="17">
        <v>9.5</v>
      </c>
      <c r="AJ25" s="17">
        <v>4.2</v>
      </c>
      <c r="AK25" s="17"/>
      <c r="AL25" s="17"/>
      <c r="AM25" s="17"/>
      <c r="AN25" s="17">
        <v>-1</v>
      </c>
      <c r="AO25" s="17">
        <v>8</v>
      </c>
      <c r="AP25" s="17">
        <v>9.6</v>
      </c>
      <c r="AQ25" s="17">
        <v>1</v>
      </c>
      <c r="AR25" s="17">
        <v>-3.4</v>
      </c>
      <c r="AS25" s="17">
        <v>-0.5</v>
      </c>
      <c r="AT25" s="17">
        <v>2.7</v>
      </c>
      <c r="AU25" s="17">
        <v>2.4</v>
      </c>
      <c r="AV25" s="17"/>
      <c r="AW25" s="17"/>
      <c r="AX25" s="17"/>
      <c r="AY25" s="17">
        <v>6.1</v>
      </c>
      <c r="AZ25" s="17">
        <v>0</v>
      </c>
      <c r="BA25" s="17">
        <v>0.5</v>
      </c>
      <c r="BB25" s="17">
        <v>2.4</v>
      </c>
      <c r="BC25" s="17">
        <v>0</v>
      </c>
      <c r="BD25" s="17">
        <v>1</v>
      </c>
      <c r="BE25" s="17">
        <v>-0.1</v>
      </c>
      <c r="BF25" s="17">
        <v>1.4</v>
      </c>
      <c r="BG25" s="17">
        <v>0.3</v>
      </c>
      <c r="BH25" s="17"/>
      <c r="BI25" s="17"/>
      <c r="BJ25" s="17">
        <v>0</v>
      </c>
      <c r="BK25" s="17"/>
      <c r="BL25" s="17"/>
      <c r="BM25" s="17"/>
      <c r="BN25" s="17">
        <v>3.7</v>
      </c>
      <c r="BO25" s="17">
        <v>-24.1</v>
      </c>
      <c r="BP25" s="17"/>
      <c r="BQ25" s="17"/>
      <c r="BR25" s="17">
        <v>-65.099999999999994</v>
      </c>
      <c r="BS25" s="17">
        <v>0</v>
      </c>
      <c r="BT25" s="17"/>
      <c r="BU25" s="17"/>
      <c r="BV25" s="17"/>
      <c r="BW25" s="17"/>
      <c r="BX25" s="17"/>
      <c r="BY25" s="17"/>
      <c r="BZ25" s="17"/>
      <c r="CA25" s="17">
        <v>-0.4</v>
      </c>
      <c r="CB25" s="17">
        <v>19.600000000000001</v>
      </c>
      <c r="CC25" s="17">
        <v>15.9</v>
      </c>
      <c r="CD25" s="17">
        <v>5.7</v>
      </c>
      <c r="CE25" s="17">
        <v>1.4</v>
      </c>
      <c r="CF25" s="17">
        <v>2</v>
      </c>
      <c r="CG25" s="17"/>
      <c r="CH25" s="17"/>
      <c r="CI25" s="17"/>
      <c r="CJ25" s="17">
        <v>13.3</v>
      </c>
      <c r="CK25" s="17">
        <v>16.5</v>
      </c>
      <c r="CL25" s="17">
        <v>-2.9</v>
      </c>
      <c r="CM25" s="17"/>
      <c r="CN25" s="17"/>
      <c r="CO25" s="17"/>
      <c r="CP25" s="17"/>
      <c r="CQ25" s="17"/>
      <c r="CR25" s="17">
        <v>0</v>
      </c>
      <c r="CS25" s="17"/>
      <c r="CT25" s="17"/>
      <c r="CU25" s="17">
        <v>-2.6</v>
      </c>
      <c r="CV25" s="17">
        <v>4.5</v>
      </c>
      <c r="CW25" s="17"/>
      <c r="CX25" s="17"/>
      <c r="CY25" s="17"/>
      <c r="CZ25" s="17">
        <v>1.4</v>
      </c>
      <c r="DA25" s="17">
        <v>-0.1</v>
      </c>
      <c r="DB25" s="17">
        <v>-0.9</v>
      </c>
      <c r="DC25" s="17"/>
      <c r="DD25" s="17">
        <v>-0.2</v>
      </c>
      <c r="DE25" s="17">
        <v>1.3</v>
      </c>
      <c r="DF25" s="17">
        <v>1.2</v>
      </c>
      <c r="DG25" s="17">
        <v>-0.2</v>
      </c>
      <c r="DH25" s="17">
        <v>1.3</v>
      </c>
      <c r="DI25" s="17">
        <v>0.6</v>
      </c>
      <c r="DJ25" s="17">
        <v>0</v>
      </c>
      <c r="DK25" s="17">
        <v>-0.6</v>
      </c>
      <c r="DL25" s="17">
        <v>-1.6</v>
      </c>
      <c r="DM25" s="17">
        <v>0.9</v>
      </c>
      <c r="DN25" s="17">
        <v>10</v>
      </c>
      <c r="DO25" s="17">
        <v>1.8</v>
      </c>
      <c r="DP25" s="17">
        <v>0.5</v>
      </c>
      <c r="DQ25" s="17">
        <v>0.8</v>
      </c>
      <c r="DR25" s="17"/>
      <c r="DS25" s="17">
        <v>0.3</v>
      </c>
      <c r="DT25" s="17">
        <v>0.3</v>
      </c>
      <c r="DU25" s="17">
        <v>0.7</v>
      </c>
      <c r="DV25" s="17">
        <v>1.1000000000000001</v>
      </c>
      <c r="DW25" s="17"/>
      <c r="DX25" s="17">
        <v>-4.5999999999999996</v>
      </c>
      <c r="DY25" s="17">
        <v>1</v>
      </c>
      <c r="DZ25" s="17">
        <v>2.7</v>
      </c>
      <c r="EA25" s="17">
        <v>2.7</v>
      </c>
      <c r="EB25" s="17">
        <v>1.7</v>
      </c>
      <c r="EC25" s="17">
        <v>0.8</v>
      </c>
      <c r="ED25" s="17">
        <v>4</v>
      </c>
      <c r="EE25" s="17">
        <v>1.4</v>
      </c>
      <c r="EF25" s="17">
        <v>-0.1</v>
      </c>
      <c r="EG25" s="17">
        <v>-0.2</v>
      </c>
      <c r="EH25" s="17">
        <v>0</v>
      </c>
      <c r="EI25" s="17">
        <v>0.1</v>
      </c>
      <c r="EJ25" s="17">
        <v>2.6</v>
      </c>
      <c r="EK25" s="17">
        <v>0</v>
      </c>
      <c r="EL25" s="17">
        <v>1.7</v>
      </c>
      <c r="EM25" s="17">
        <v>0.2</v>
      </c>
      <c r="EN25" s="17">
        <v>0.2</v>
      </c>
      <c r="EO25" s="17">
        <v>0.2</v>
      </c>
      <c r="EP25" s="17">
        <v>0</v>
      </c>
      <c r="EQ25" s="17"/>
      <c r="ER25" s="17">
        <v>0.1</v>
      </c>
      <c r="ES25" s="17">
        <v>10.9</v>
      </c>
      <c r="ET25" s="17">
        <v>-0.2</v>
      </c>
      <c r="EU25" s="17">
        <v>9</v>
      </c>
      <c r="EV25" s="17">
        <v>1</v>
      </c>
      <c r="EW25" s="17">
        <v>8.1</v>
      </c>
      <c r="EX25" s="17">
        <v>0</v>
      </c>
      <c r="EY25" s="17">
        <v>0.8</v>
      </c>
      <c r="EZ25" s="17">
        <v>2</v>
      </c>
      <c r="FA25" s="17"/>
      <c r="FB25" s="17">
        <v>11.6</v>
      </c>
      <c r="FC25" s="17">
        <v>11.5</v>
      </c>
      <c r="FD25" s="17">
        <v>1.1000000000000001</v>
      </c>
      <c r="FE25" s="17">
        <v>1.6</v>
      </c>
      <c r="FF25" s="17">
        <v>2.8</v>
      </c>
      <c r="FG25" s="17"/>
      <c r="FH25" s="17"/>
      <c r="FI25" s="17">
        <v>227.2</v>
      </c>
      <c r="FJ25" s="15"/>
      <c r="FK25" s="17">
        <v>1.8083199999999999</v>
      </c>
      <c r="FL25" s="17">
        <v>0</v>
      </c>
      <c r="FM25" s="17"/>
      <c r="FN25" s="17">
        <v>1.9</v>
      </c>
      <c r="FO25" s="17"/>
      <c r="FP25" s="17">
        <v>2.74831</v>
      </c>
      <c r="FQ25" s="17">
        <v>1.3</v>
      </c>
      <c r="FR25" s="17">
        <v>0.8</v>
      </c>
      <c r="FS25" s="17">
        <v>8.5566300000000002</v>
      </c>
    </row>
    <row r="26" spans="1:175" ht="24" customHeight="1" x14ac:dyDescent="0.3">
      <c r="A26" s="18" t="s">
        <v>70</v>
      </c>
      <c r="B26" s="18" t="s">
        <v>675</v>
      </c>
      <c r="C26" s="19"/>
      <c r="D26" s="19"/>
      <c r="E26" s="19">
        <v>114.2</v>
      </c>
      <c r="F26" s="19">
        <v>42.8</v>
      </c>
      <c r="G26" s="19"/>
      <c r="H26" s="19"/>
      <c r="I26" s="19">
        <v>-1.1000000000000001</v>
      </c>
      <c r="J26" s="19">
        <v>29.6</v>
      </c>
      <c r="K26" s="19"/>
      <c r="L26" s="19"/>
      <c r="M26" s="19">
        <v>-21.7</v>
      </c>
      <c r="N26" s="19">
        <v>-31.5</v>
      </c>
      <c r="O26" s="19">
        <v>-0.7</v>
      </c>
      <c r="P26" s="19">
        <v>36.200000000000003</v>
      </c>
      <c r="Q26" s="19">
        <v>2.4</v>
      </c>
      <c r="R26" s="19">
        <v>11.7</v>
      </c>
      <c r="S26" s="19">
        <v>27.9</v>
      </c>
      <c r="T26" s="19">
        <v>0.2</v>
      </c>
      <c r="U26" s="19"/>
      <c r="V26" s="19"/>
      <c r="W26" s="19"/>
      <c r="X26" s="19"/>
      <c r="Y26" s="19">
        <v>-0.8</v>
      </c>
      <c r="Z26" s="19">
        <v>0.5</v>
      </c>
      <c r="AA26" s="19">
        <v>0</v>
      </c>
      <c r="AB26" s="19">
        <v>-3.3</v>
      </c>
      <c r="AC26" s="19">
        <v>2.9</v>
      </c>
      <c r="AD26" s="19">
        <v>9.1</v>
      </c>
      <c r="AE26" s="19">
        <v>1.8</v>
      </c>
      <c r="AF26" s="19"/>
      <c r="AG26" s="19"/>
      <c r="AH26" s="19"/>
      <c r="AI26" s="19">
        <v>12</v>
      </c>
      <c r="AJ26" s="19">
        <v>4</v>
      </c>
      <c r="AK26" s="19"/>
      <c r="AL26" s="19"/>
      <c r="AM26" s="19"/>
      <c r="AN26" s="19">
        <v>-0.8</v>
      </c>
      <c r="AO26" s="19">
        <v>4.4000000000000004</v>
      </c>
      <c r="AP26" s="19">
        <v>9.5</v>
      </c>
      <c r="AQ26" s="19">
        <v>2.1</v>
      </c>
      <c r="AR26" s="19">
        <v>-3</v>
      </c>
      <c r="AS26" s="19">
        <v>-0.6</v>
      </c>
      <c r="AT26" s="19">
        <v>2.7</v>
      </c>
      <c r="AU26" s="19">
        <v>1.5</v>
      </c>
      <c r="AV26" s="19"/>
      <c r="AW26" s="19"/>
      <c r="AX26" s="19"/>
      <c r="AY26" s="19">
        <v>5.3</v>
      </c>
      <c r="AZ26" s="19">
        <v>0</v>
      </c>
      <c r="BA26" s="19">
        <v>0.5</v>
      </c>
      <c r="BB26" s="19">
        <v>3.8</v>
      </c>
      <c r="BC26" s="19">
        <v>1.2</v>
      </c>
      <c r="BD26" s="19">
        <v>1</v>
      </c>
      <c r="BE26" s="19">
        <v>-0.1</v>
      </c>
      <c r="BF26" s="19">
        <v>3.4</v>
      </c>
      <c r="BG26" s="19">
        <v>6.7</v>
      </c>
      <c r="BH26" s="19"/>
      <c r="BI26" s="19"/>
      <c r="BJ26" s="19">
        <v>0</v>
      </c>
      <c r="BK26" s="19"/>
      <c r="BL26" s="19"/>
      <c r="BM26" s="19"/>
      <c r="BN26" s="19">
        <v>7.2</v>
      </c>
      <c r="BO26" s="19">
        <v>-10.199999999999999</v>
      </c>
      <c r="BP26" s="19"/>
      <c r="BQ26" s="19"/>
      <c r="BR26" s="19">
        <v>-49.1</v>
      </c>
      <c r="BS26" s="19">
        <v>0</v>
      </c>
      <c r="BT26" s="19"/>
      <c r="BU26" s="19"/>
      <c r="BV26" s="19"/>
      <c r="BW26" s="19"/>
      <c r="BX26" s="19"/>
      <c r="BY26" s="19"/>
      <c r="BZ26" s="19"/>
      <c r="CA26" s="19">
        <v>-0.4</v>
      </c>
      <c r="CB26" s="19">
        <v>19.899999999999999</v>
      </c>
      <c r="CC26" s="19">
        <v>16.7</v>
      </c>
      <c r="CD26" s="19">
        <v>5.9</v>
      </c>
      <c r="CE26" s="19">
        <v>3</v>
      </c>
      <c r="CF26" s="19">
        <v>1.7</v>
      </c>
      <c r="CG26" s="19"/>
      <c r="CH26" s="19"/>
      <c r="CI26" s="19"/>
      <c r="CJ26" s="19">
        <v>18.100000000000001</v>
      </c>
      <c r="CK26" s="19">
        <v>21.5</v>
      </c>
      <c r="CL26" s="19">
        <v>4.2</v>
      </c>
      <c r="CM26" s="19"/>
      <c r="CN26" s="19"/>
      <c r="CO26" s="19"/>
      <c r="CP26" s="19"/>
      <c r="CQ26" s="19"/>
      <c r="CR26" s="19">
        <v>0</v>
      </c>
      <c r="CS26" s="19"/>
      <c r="CT26" s="19"/>
      <c r="CU26" s="19">
        <v>-1.6</v>
      </c>
      <c r="CV26" s="19">
        <v>6.2</v>
      </c>
      <c r="CW26" s="19"/>
      <c r="CX26" s="19"/>
      <c r="CY26" s="19"/>
      <c r="CZ26" s="19">
        <v>1.5</v>
      </c>
      <c r="DA26" s="19">
        <v>0</v>
      </c>
      <c r="DB26" s="19">
        <v>-0.8</v>
      </c>
      <c r="DC26" s="19"/>
      <c r="DD26" s="19">
        <v>-0.4</v>
      </c>
      <c r="DE26" s="19">
        <v>1.3</v>
      </c>
      <c r="DF26" s="19">
        <v>1.1000000000000001</v>
      </c>
      <c r="DG26" s="19">
        <v>1.7</v>
      </c>
      <c r="DH26" s="19">
        <v>1.3</v>
      </c>
      <c r="DI26" s="19">
        <v>0.6</v>
      </c>
      <c r="DJ26" s="19">
        <v>0.1</v>
      </c>
      <c r="DK26" s="19">
        <v>-0.8</v>
      </c>
      <c r="DL26" s="19">
        <v>-1.9</v>
      </c>
      <c r="DM26" s="19">
        <v>0.7</v>
      </c>
      <c r="DN26" s="19">
        <v>8.3000000000000007</v>
      </c>
      <c r="DO26" s="19">
        <v>1.8</v>
      </c>
      <c r="DP26" s="19">
        <v>0.5</v>
      </c>
      <c r="DQ26" s="19">
        <v>0.8</v>
      </c>
      <c r="DR26" s="19"/>
      <c r="DS26" s="19">
        <v>-0.1</v>
      </c>
      <c r="DT26" s="19">
        <v>0.2</v>
      </c>
      <c r="DU26" s="19">
        <v>0.7</v>
      </c>
      <c r="DV26" s="19">
        <v>1.1000000000000001</v>
      </c>
      <c r="DW26" s="19"/>
      <c r="DX26" s="19">
        <v>-4.7</v>
      </c>
      <c r="DY26" s="19">
        <v>0.7</v>
      </c>
      <c r="DZ26" s="19">
        <v>2.7</v>
      </c>
      <c r="EA26" s="19">
        <v>2.6</v>
      </c>
      <c r="EB26" s="19">
        <v>1.7</v>
      </c>
      <c r="EC26" s="19">
        <v>0.8</v>
      </c>
      <c r="ED26" s="19">
        <v>4</v>
      </c>
      <c r="EE26" s="19">
        <v>2.6</v>
      </c>
      <c r="EF26" s="19">
        <v>-0.6</v>
      </c>
      <c r="EG26" s="19">
        <v>-1.4</v>
      </c>
      <c r="EH26" s="19">
        <v>0</v>
      </c>
      <c r="EI26" s="19">
        <v>0</v>
      </c>
      <c r="EJ26" s="19">
        <v>2.6</v>
      </c>
      <c r="EK26" s="19">
        <v>0</v>
      </c>
      <c r="EL26" s="19">
        <v>1.9</v>
      </c>
      <c r="EM26" s="19">
        <v>0.2</v>
      </c>
      <c r="EN26" s="19">
        <v>0.2</v>
      </c>
      <c r="EO26" s="19">
        <v>0.2</v>
      </c>
      <c r="EP26" s="19">
        <v>0</v>
      </c>
      <c r="EQ26" s="19"/>
      <c r="ER26" s="19">
        <v>0.5</v>
      </c>
      <c r="ES26" s="19">
        <v>16.399999999999999</v>
      </c>
      <c r="ET26" s="19">
        <v>-0.2</v>
      </c>
      <c r="EU26" s="19">
        <v>7.4</v>
      </c>
      <c r="EV26" s="19">
        <v>0.1</v>
      </c>
      <c r="EW26" s="19">
        <v>9.6999999999999993</v>
      </c>
      <c r="EX26" s="19">
        <v>0.2</v>
      </c>
      <c r="EY26" s="19">
        <v>0.8</v>
      </c>
      <c r="EZ26" s="19">
        <v>2</v>
      </c>
      <c r="FA26" s="19"/>
      <c r="FB26" s="19">
        <v>9.1999999999999993</v>
      </c>
      <c r="FC26" s="19">
        <v>9.1999999999999993</v>
      </c>
      <c r="FD26" s="19">
        <v>1.1000000000000001</v>
      </c>
      <c r="FE26" s="19">
        <v>1.6</v>
      </c>
      <c r="FF26" s="19">
        <v>3.1</v>
      </c>
      <c r="FG26" s="19"/>
      <c r="FH26" s="19"/>
      <c r="FI26" s="19">
        <v>409.2</v>
      </c>
      <c r="FJ26" s="15"/>
      <c r="FK26" s="19">
        <v>1.93608</v>
      </c>
      <c r="FL26" s="19">
        <v>0</v>
      </c>
      <c r="FM26" s="19"/>
      <c r="FN26" s="19">
        <v>1.8</v>
      </c>
      <c r="FO26" s="19"/>
      <c r="FP26" s="19">
        <v>2.7505600000000001</v>
      </c>
      <c r="FQ26" s="19">
        <v>1.1000000000000001</v>
      </c>
      <c r="FR26" s="19">
        <v>1.2</v>
      </c>
      <c r="FS26" s="19">
        <v>8.7866400000000002</v>
      </c>
    </row>
    <row r="27" spans="1:175" ht="24" customHeight="1" x14ac:dyDescent="0.3">
      <c r="A27" s="13" t="s">
        <v>70</v>
      </c>
      <c r="B27" s="13" t="s">
        <v>676</v>
      </c>
      <c r="C27" s="14"/>
      <c r="D27" s="14"/>
      <c r="E27" s="14">
        <v>111.5</v>
      </c>
      <c r="F27" s="14">
        <v>42.2</v>
      </c>
      <c r="G27" s="14"/>
      <c r="H27" s="14"/>
      <c r="I27" s="14">
        <v>-2.1</v>
      </c>
      <c r="J27" s="14">
        <v>27</v>
      </c>
      <c r="K27" s="14"/>
      <c r="L27" s="14"/>
      <c r="M27" s="14">
        <v>-14.9</v>
      </c>
      <c r="N27" s="14">
        <v>-32.1</v>
      </c>
      <c r="O27" s="14">
        <v>-1.5</v>
      </c>
      <c r="P27" s="14">
        <v>45.1</v>
      </c>
      <c r="Q27" s="14">
        <v>8.1</v>
      </c>
      <c r="R27" s="14">
        <v>11.4</v>
      </c>
      <c r="S27" s="14">
        <v>32.9</v>
      </c>
      <c r="T27" s="14">
        <v>-0.1</v>
      </c>
      <c r="U27" s="14"/>
      <c r="V27" s="14"/>
      <c r="W27" s="14"/>
      <c r="X27" s="14"/>
      <c r="Y27" s="14">
        <v>-0.1</v>
      </c>
      <c r="Z27" s="14">
        <v>1.1000000000000001</v>
      </c>
      <c r="AA27" s="14">
        <v>0</v>
      </c>
      <c r="AB27" s="14">
        <v>-3.3</v>
      </c>
      <c r="AC27" s="14">
        <v>3.1</v>
      </c>
      <c r="AD27" s="14">
        <v>12.6</v>
      </c>
      <c r="AE27" s="14">
        <v>2</v>
      </c>
      <c r="AF27" s="14"/>
      <c r="AG27" s="14"/>
      <c r="AH27" s="14"/>
      <c r="AI27" s="14">
        <v>12.5</v>
      </c>
      <c r="AJ27" s="14">
        <v>22.3</v>
      </c>
      <c r="AK27" s="14"/>
      <c r="AL27" s="14"/>
      <c r="AM27" s="14"/>
      <c r="AN27" s="14">
        <v>-1.1000000000000001</v>
      </c>
      <c r="AO27" s="14">
        <v>34</v>
      </c>
      <c r="AP27" s="14">
        <v>10.9</v>
      </c>
      <c r="AQ27" s="14">
        <v>6.5</v>
      </c>
      <c r="AR27" s="14">
        <v>2.2999999999999998</v>
      </c>
      <c r="AS27" s="14">
        <v>-0.5</v>
      </c>
      <c r="AT27" s="14">
        <v>2.7</v>
      </c>
      <c r="AU27" s="14">
        <v>1.1000000000000001</v>
      </c>
      <c r="AV27" s="14"/>
      <c r="AW27" s="14"/>
      <c r="AX27" s="14"/>
      <c r="AY27" s="14">
        <v>7</v>
      </c>
      <c r="AZ27" s="14">
        <v>0</v>
      </c>
      <c r="BA27" s="14">
        <v>0.5</v>
      </c>
      <c r="BB27" s="14">
        <v>2</v>
      </c>
      <c r="BC27" s="14">
        <v>-0.5</v>
      </c>
      <c r="BD27" s="14">
        <v>1</v>
      </c>
      <c r="BE27" s="14">
        <v>0</v>
      </c>
      <c r="BF27" s="14">
        <v>-1.9</v>
      </c>
      <c r="BG27" s="14">
        <v>3.2</v>
      </c>
      <c r="BH27" s="14"/>
      <c r="BI27" s="14"/>
      <c r="BJ27" s="14">
        <v>0</v>
      </c>
      <c r="BK27" s="14"/>
      <c r="BL27" s="14"/>
      <c r="BM27" s="14"/>
      <c r="BN27" s="14">
        <v>14.3</v>
      </c>
      <c r="BO27" s="14">
        <v>-8.6999999999999993</v>
      </c>
      <c r="BP27" s="14"/>
      <c r="BQ27" s="14"/>
      <c r="BR27" s="14">
        <v>-49.5</v>
      </c>
      <c r="BS27" s="14">
        <v>0</v>
      </c>
      <c r="BT27" s="14"/>
      <c r="BU27" s="14"/>
      <c r="BV27" s="14"/>
      <c r="BW27" s="14"/>
      <c r="BX27" s="14"/>
      <c r="BY27" s="14"/>
      <c r="BZ27" s="14"/>
      <c r="CA27" s="14">
        <v>-0.4</v>
      </c>
      <c r="CB27" s="14">
        <v>41.2</v>
      </c>
      <c r="CC27" s="14">
        <v>15.3</v>
      </c>
      <c r="CD27" s="14">
        <v>12.5</v>
      </c>
      <c r="CE27" s="14">
        <v>11.3</v>
      </c>
      <c r="CF27" s="14">
        <v>1.9</v>
      </c>
      <c r="CG27" s="14"/>
      <c r="CH27" s="14"/>
      <c r="CI27" s="14"/>
      <c r="CJ27" s="14">
        <v>17.7</v>
      </c>
      <c r="CK27" s="14">
        <v>20.9</v>
      </c>
      <c r="CL27" s="14">
        <v>3.7</v>
      </c>
      <c r="CM27" s="14"/>
      <c r="CN27" s="14"/>
      <c r="CO27" s="14"/>
      <c r="CP27" s="14"/>
      <c r="CQ27" s="14"/>
      <c r="CR27" s="14">
        <v>0</v>
      </c>
      <c r="CS27" s="14"/>
      <c r="CT27" s="14"/>
      <c r="CU27" s="14">
        <v>-1.7</v>
      </c>
      <c r="CV27" s="14">
        <v>7</v>
      </c>
      <c r="CW27" s="14"/>
      <c r="CX27" s="14"/>
      <c r="CY27" s="14"/>
      <c r="CZ27" s="14">
        <v>1.5</v>
      </c>
      <c r="DA27" s="14">
        <v>0</v>
      </c>
      <c r="DB27" s="14">
        <v>-0.9</v>
      </c>
      <c r="DC27" s="14"/>
      <c r="DD27" s="14">
        <v>-0.4</v>
      </c>
      <c r="DE27" s="14">
        <v>1</v>
      </c>
      <c r="DF27" s="14">
        <v>1.2</v>
      </c>
      <c r="DG27" s="14">
        <v>2.2000000000000002</v>
      </c>
      <c r="DH27" s="14">
        <v>1.3</v>
      </c>
      <c r="DI27" s="14">
        <v>0.6</v>
      </c>
      <c r="DJ27" s="14">
        <v>0.1</v>
      </c>
      <c r="DK27" s="14">
        <v>-0.8</v>
      </c>
      <c r="DL27" s="14">
        <v>-1.9</v>
      </c>
      <c r="DM27" s="14">
        <v>0.8</v>
      </c>
      <c r="DN27" s="14">
        <v>9</v>
      </c>
      <c r="DO27" s="14">
        <v>1.8</v>
      </c>
      <c r="DP27" s="14">
        <v>0.5</v>
      </c>
      <c r="DQ27" s="14">
        <v>0.8</v>
      </c>
      <c r="DR27" s="14"/>
      <c r="DS27" s="14">
        <v>-0.7</v>
      </c>
      <c r="DT27" s="14">
        <v>0.5</v>
      </c>
      <c r="DU27" s="14">
        <v>0.5</v>
      </c>
      <c r="DV27" s="14">
        <v>0</v>
      </c>
      <c r="DW27" s="14"/>
      <c r="DX27" s="14">
        <v>-4.8</v>
      </c>
      <c r="DY27" s="14">
        <v>0.6</v>
      </c>
      <c r="DZ27" s="14">
        <v>2.8</v>
      </c>
      <c r="EA27" s="14">
        <v>2.8</v>
      </c>
      <c r="EB27" s="14">
        <v>1.9</v>
      </c>
      <c r="EC27" s="14">
        <v>0.8</v>
      </c>
      <c r="ED27" s="14">
        <v>4</v>
      </c>
      <c r="EE27" s="14">
        <v>2.5</v>
      </c>
      <c r="EF27" s="14">
        <v>-3.4</v>
      </c>
      <c r="EG27" s="14">
        <v>-3.3</v>
      </c>
      <c r="EH27" s="14">
        <v>0</v>
      </c>
      <c r="EI27" s="14">
        <v>0</v>
      </c>
      <c r="EJ27" s="14">
        <v>2.6</v>
      </c>
      <c r="EK27" s="14">
        <v>0</v>
      </c>
      <c r="EL27" s="14">
        <v>2.1</v>
      </c>
      <c r="EM27" s="14">
        <v>0.2</v>
      </c>
      <c r="EN27" s="14">
        <v>0.2</v>
      </c>
      <c r="EO27" s="14">
        <v>0.2</v>
      </c>
      <c r="EP27" s="14">
        <v>0</v>
      </c>
      <c r="EQ27" s="14"/>
      <c r="ER27" s="14">
        <v>0.9</v>
      </c>
      <c r="ES27" s="14">
        <v>16.399999999999999</v>
      </c>
      <c r="ET27" s="14">
        <v>-0.2</v>
      </c>
      <c r="EU27" s="14">
        <v>8</v>
      </c>
      <c r="EV27" s="14">
        <v>1</v>
      </c>
      <c r="EW27" s="14">
        <v>10.3</v>
      </c>
      <c r="EX27" s="14">
        <v>0.6</v>
      </c>
      <c r="EY27" s="14">
        <v>0.8</v>
      </c>
      <c r="EZ27" s="14">
        <v>2.2000000000000002</v>
      </c>
      <c r="FA27" s="14"/>
      <c r="FB27" s="14">
        <v>9</v>
      </c>
      <c r="FC27" s="14">
        <v>9.1999999999999993</v>
      </c>
      <c r="FD27" s="14">
        <v>1.1000000000000001</v>
      </c>
      <c r="FE27" s="14">
        <v>1</v>
      </c>
      <c r="FF27" s="14">
        <v>3.2</v>
      </c>
      <c r="FG27" s="14"/>
      <c r="FH27" s="14"/>
      <c r="FI27" s="14">
        <v>520.20000000000005</v>
      </c>
      <c r="FJ27" s="15"/>
      <c r="FK27" s="14">
        <v>2.2706599999999999</v>
      </c>
      <c r="FL27" s="14">
        <v>0</v>
      </c>
      <c r="FM27" s="14"/>
      <c r="FN27" s="14">
        <v>1.9</v>
      </c>
      <c r="FO27" s="14"/>
      <c r="FP27" s="14">
        <v>2.7542200000000001</v>
      </c>
      <c r="FQ27" s="14">
        <v>1.5</v>
      </c>
      <c r="FR27" s="14">
        <v>1.8</v>
      </c>
      <c r="FS27" s="14">
        <v>10.224880000000001</v>
      </c>
    </row>
    <row r="28" spans="1:175" ht="24" customHeight="1" x14ac:dyDescent="0.3">
      <c r="A28" s="16" t="s">
        <v>70</v>
      </c>
      <c r="B28" s="16" t="s">
        <v>677</v>
      </c>
      <c r="C28" s="17"/>
      <c r="D28" s="17"/>
      <c r="E28" s="17">
        <v>113.8</v>
      </c>
      <c r="F28" s="17">
        <v>42.8</v>
      </c>
      <c r="G28" s="17"/>
      <c r="H28" s="17"/>
      <c r="I28" s="17">
        <v>-8.5</v>
      </c>
      <c r="J28" s="17">
        <v>6.3</v>
      </c>
      <c r="K28" s="17"/>
      <c r="L28" s="17"/>
      <c r="M28" s="17">
        <v>43.3</v>
      </c>
      <c r="N28" s="17">
        <v>31.4</v>
      </c>
      <c r="O28" s="17">
        <v>28.5</v>
      </c>
      <c r="P28" s="17">
        <v>19.3</v>
      </c>
      <c r="Q28" s="17">
        <v>-4.0999999999999996</v>
      </c>
      <c r="R28" s="17">
        <v>1.6</v>
      </c>
      <c r="S28" s="17">
        <v>29.2</v>
      </c>
      <c r="T28" s="17">
        <v>0</v>
      </c>
      <c r="U28" s="17"/>
      <c r="V28" s="17"/>
      <c r="W28" s="17"/>
      <c r="X28" s="17"/>
      <c r="Y28" s="17">
        <v>3</v>
      </c>
      <c r="Z28" s="17">
        <v>1.2</v>
      </c>
      <c r="AA28" s="17">
        <v>0</v>
      </c>
      <c r="AB28" s="17">
        <v>-3.3</v>
      </c>
      <c r="AC28" s="17">
        <v>3.1</v>
      </c>
      <c r="AD28" s="17">
        <v>14.2</v>
      </c>
      <c r="AE28" s="17">
        <v>2</v>
      </c>
      <c r="AF28" s="17"/>
      <c r="AG28" s="17"/>
      <c r="AH28" s="17"/>
      <c r="AI28" s="17">
        <v>13.8</v>
      </c>
      <c r="AJ28" s="17">
        <v>20</v>
      </c>
      <c r="AK28" s="17"/>
      <c r="AL28" s="17"/>
      <c r="AM28" s="17"/>
      <c r="AN28" s="17">
        <v>-0.8</v>
      </c>
      <c r="AO28" s="17">
        <v>61.7</v>
      </c>
      <c r="AP28" s="17">
        <v>12.9</v>
      </c>
      <c r="AQ28" s="17">
        <v>11.7</v>
      </c>
      <c r="AR28" s="17">
        <v>1.8</v>
      </c>
      <c r="AS28" s="17">
        <v>-0.3</v>
      </c>
      <c r="AT28" s="17">
        <v>2.7</v>
      </c>
      <c r="AU28" s="17">
        <v>0.7</v>
      </c>
      <c r="AV28" s="17"/>
      <c r="AW28" s="17"/>
      <c r="AX28" s="17"/>
      <c r="AY28" s="17">
        <v>8</v>
      </c>
      <c r="AZ28" s="17">
        <v>-1.2</v>
      </c>
      <c r="BA28" s="17">
        <v>0.5</v>
      </c>
      <c r="BB28" s="17">
        <v>2.8</v>
      </c>
      <c r="BC28" s="17">
        <v>-0.7</v>
      </c>
      <c r="BD28" s="17">
        <v>1</v>
      </c>
      <c r="BE28" s="17">
        <v>0</v>
      </c>
      <c r="BF28" s="17">
        <v>1</v>
      </c>
      <c r="BG28" s="17">
        <v>2.2999999999999998</v>
      </c>
      <c r="BH28" s="17"/>
      <c r="BI28" s="17"/>
      <c r="BJ28" s="17">
        <v>-6.6</v>
      </c>
      <c r="BK28" s="17"/>
      <c r="BL28" s="17"/>
      <c r="BM28" s="17"/>
      <c r="BN28" s="17">
        <v>17.2</v>
      </c>
      <c r="BO28" s="17">
        <v>-1.7</v>
      </c>
      <c r="BP28" s="17"/>
      <c r="BQ28" s="17"/>
      <c r="BR28" s="17">
        <v>-19.600000000000001</v>
      </c>
      <c r="BS28" s="17">
        <v>0</v>
      </c>
      <c r="BT28" s="17"/>
      <c r="BU28" s="17"/>
      <c r="BV28" s="17"/>
      <c r="BW28" s="17"/>
      <c r="BX28" s="17"/>
      <c r="BY28" s="17"/>
      <c r="BZ28" s="17"/>
      <c r="CA28" s="17">
        <v>-0.4</v>
      </c>
      <c r="CB28" s="17">
        <v>40.6</v>
      </c>
      <c r="CC28" s="17">
        <v>15.9</v>
      </c>
      <c r="CD28" s="17">
        <v>11.8</v>
      </c>
      <c r="CE28" s="17">
        <v>9.4</v>
      </c>
      <c r="CF28" s="17">
        <v>1.9</v>
      </c>
      <c r="CG28" s="17"/>
      <c r="CH28" s="17"/>
      <c r="CI28" s="17"/>
      <c r="CJ28" s="17">
        <v>15.6</v>
      </c>
      <c r="CK28" s="17">
        <v>18.8</v>
      </c>
      <c r="CL28" s="17">
        <v>0.7</v>
      </c>
      <c r="CM28" s="17"/>
      <c r="CN28" s="17"/>
      <c r="CO28" s="17"/>
      <c r="CP28" s="17"/>
      <c r="CQ28" s="17"/>
      <c r="CR28" s="17">
        <v>0</v>
      </c>
      <c r="CS28" s="17"/>
      <c r="CT28" s="17"/>
      <c r="CU28" s="17">
        <v>-1.4</v>
      </c>
      <c r="CV28" s="17">
        <v>6.9</v>
      </c>
      <c r="CW28" s="17"/>
      <c r="CX28" s="17"/>
      <c r="CY28" s="17"/>
      <c r="CZ28" s="17">
        <v>1.5</v>
      </c>
      <c r="DA28" s="17">
        <v>0</v>
      </c>
      <c r="DB28" s="17">
        <v>-0.9</v>
      </c>
      <c r="DC28" s="17"/>
      <c r="DD28" s="17">
        <v>-0.6</v>
      </c>
      <c r="DE28" s="17">
        <v>1</v>
      </c>
      <c r="DF28" s="17">
        <v>1.2</v>
      </c>
      <c r="DG28" s="17">
        <v>3</v>
      </c>
      <c r="DH28" s="17">
        <v>1.3</v>
      </c>
      <c r="DI28" s="17">
        <v>0.6</v>
      </c>
      <c r="DJ28" s="17">
        <v>0.1</v>
      </c>
      <c r="DK28" s="17">
        <v>-0.8</v>
      </c>
      <c r="DL28" s="17">
        <v>-1.9</v>
      </c>
      <c r="DM28" s="17">
        <v>0.6</v>
      </c>
      <c r="DN28" s="17">
        <v>8.6</v>
      </c>
      <c r="DO28" s="17">
        <v>1.8</v>
      </c>
      <c r="DP28" s="17">
        <v>0.6</v>
      </c>
      <c r="DQ28" s="17">
        <v>0.8</v>
      </c>
      <c r="DR28" s="17"/>
      <c r="DS28" s="17">
        <v>-1.9</v>
      </c>
      <c r="DT28" s="17">
        <v>-0.5</v>
      </c>
      <c r="DU28" s="17">
        <v>0.7</v>
      </c>
      <c r="DV28" s="17">
        <v>0</v>
      </c>
      <c r="DW28" s="17"/>
      <c r="DX28" s="17">
        <v>-4.8</v>
      </c>
      <c r="DY28" s="17">
        <v>0.7</v>
      </c>
      <c r="DZ28" s="17">
        <v>2.8</v>
      </c>
      <c r="EA28" s="17">
        <v>2.8</v>
      </c>
      <c r="EB28" s="17">
        <v>1.9</v>
      </c>
      <c r="EC28" s="17">
        <v>0.8</v>
      </c>
      <c r="ED28" s="17">
        <v>4</v>
      </c>
      <c r="EE28" s="17">
        <v>2.8</v>
      </c>
      <c r="EF28" s="17">
        <v>-1.9</v>
      </c>
      <c r="EG28" s="17">
        <v>-1.4</v>
      </c>
      <c r="EH28" s="17">
        <v>0</v>
      </c>
      <c r="EI28" s="17">
        <v>0</v>
      </c>
      <c r="EJ28" s="17">
        <v>2.6</v>
      </c>
      <c r="EK28" s="17">
        <v>0</v>
      </c>
      <c r="EL28" s="17">
        <v>2.2000000000000002</v>
      </c>
      <c r="EM28" s="17">
        <v>0.2</v>
      </c>
      <c r="EN28" s="17">
        <v>0.2</v>
      </c>
      <c r="EO28" s="17">
        <v>0.2</v>
      </c>
      <c r="EP28" s="17">
        <v>0</v>
      </c>
      <c r="EQ28" s="17"/>
      <c r="ER28" s="17">
        <v>1.4</v>
      </c>
      <c r="ES28" s="17">
        <v>16.399999999999999</v>
      </c>
      <c r="ET28" s="17">
        <v>-0.2</v>
      </c>
      <c r="EU28" s="17">
        <v>5</v>
      </c>
      <c r="EV28" s="17">
        <v>0</v>
      </c>
      <c r="EW28" s="17">
        <v>10.1</v>
      </c>
      <c r="EX28" s="17">
        <v>1.1000000000000001</v>
      </c>
      <c r="EY28" s="17">
        <v>0.8</v>
      </c>
      <c r="EZ28" s="17">
        <v>2.2000000000000002</v>
      </c>
      <c r="FA28" s="17"/>
      <c r="FB28" s="17">
        <v>7.9</v>
      </c>
      <c r="FC28" s="17">
        <v>7.9</v>
      </c>
      <c r="FD28" s="17">
        <v>1.1000000000000001</v>
      </c>
      <c r="FE28" s="17">
        <v>1.4</v>
      </c>
      <c r="FF28" s="17">
        <v>1.7</v>
      </c>
      <c r="FG28" s="17"/>
      <c r="FH28" s="17"/>
      <c r="FI28" s="17">
        <v>655.9</v>
      </c>
      <c r="FJ28" s="15"/>
      <c r="FK28" s="17">
        <v>2.6103999999999998</v>
      </c>
      <c r="FL28" s="17">
        <v>-0.1</v>
      </c>
      <c r="FM28" s="17"/>
      <c r="FN28" s="17">
        <v>2.1</v>
      </c>
      <c r="FO28" s="17"/>
      <c r="FP28" s="17">
        <v>2.7574100000000001</v>
      </c>
      <c r="FQ28" s="17">
        <v>0.4</v>
      </c>
      <c r="FR28" s="17">
        <v>2.7</v>
      </c>
      <c r="FS28" s="17">
        <v>10.46781</v>
      </c>
    </row>
    <row r="29" spans="1:175" ht="24" customHeight="1" x14ac:dyDescent="0.3">
      <c r="A29" s="16" t="s">
        <v>70</v>
      </c>
      <c r="B29" s="16" t="s">
        <v>678</v>
      </c>
      <c r="C29" s="17"/>
      <c r="D29" s="17"/>
      <c r="E29" s="17">
        <v>122.2</v>
      </c>
      <c r="F29" s="17">
        <v>45.1</v>
      </c>
      <c r="G29" s="17"/>
      <c r="H29" s="17"/>
      <c r="I29" s="17">
        <v>-7.1</v>
      </c>
      <c r="J29" s="17">
        <v>20.100000000000001</v>
      </c>
      <c r="K29" s="17"/>
      <c r="L29" s="17"/>
      <c r="M29" s="17">
        <v>44.7</v>
      </c>
      <c r="N29" s="17">
        <v>38.700000000000003</v>
      </c>
      <c r="O29" s="17">
        <v>34.200000000000003</v>
      </c>
      <c r="P29" s="17">
        <v>32.5</v>
      </c>
      <c r="Q29" s="17">
        <v>5.6</v>
      </c>
      <c r="R29" s="17">
        <v>6.9</v>
      </c>
      <c r="S29" s="17">
        <v>33.200000000000003</v>
      </c>
      <c r="T29" s="17">
        <v>-0.1</v>
      </c>
      <c r="U29" s="17"/>
      <c r="V29" s="17"/>
      <c r="W29" s="17"/>
      <c r="X29" s="17"/>
      <c r="Y29" s="17">
        <v>3</v>
      </c>
      <c r="Z29" s="17">
        <v>1.5</v>
      </c>
      <c r="AA29" s="17">
        <v>0</v>
      </c>
      <c r="AB29" s="17">
        <v>-3.3</v>
      </c>
      <c r="AC29" s="17">
        <v>3</v>
      </c>
      <c r="AD29" s="17">
        <v>16.399999999999999</v>
      </c>
      <c r="AE29" s="17">
        <v>1.9</v>
      </c>
      <c r="AF29" s="17"/>
      <c r="AG29" s="17"/>
      <c r="AH29" s="17"/>
      <c r="AI29" s="17">
        <v>14.5</v>
      </c>
      <c r="AJ29" s="17">
        <v>5.3</v>
      </c>
      <c r="AK29" s="17"/>
      <c r="AL29" s="17"/>
      <c r="AM29" s="17"/>
      <c r="AN29" s="17">
        <v>-0.6</v>
      </c>
      <c r="AO29" s="17">
        <v>63.8</v>
      </c>
      <c r="AP29" s="17">
        <v>13.2</v>
      </c>
      <c r="AQ29" s="17">
        <v>11.3</v>
      </c>
      <c r="AR29" s="17">
        <v>1.4</v>
      </c>
      <c r="AS29" s="17">
        <v>0.4</v>
      </c>
      <c r="AT29" s="17">
        <v>2.7</v>
      </c>
      <c r="AU29" s="17">
        <v>0.9</v>
      </c>
      <c r="AV29" s="17"/>
      <c r="AW29" s="17"/>
      <c r="AX29" s="17"/>
      <c r="AY29" s="17">
        <v>8.5</v>
      </c>
      <c r="AZ29" s="17">
        <v>-1.3</v>
      </c>
      <c r="BA29" s="17">
        <v>0.8</v>
      </c>
      <c r="BB29" s="17">
        <v>4.5</v>
      </c>
      <c r="BC29" s="17">
        <v>-0.4</v>
      </c>
      <c r="BD29" s="17">
        <v>1</v>
      </c>
      <c r="BE29" s="17">
        <v>-0.1</v>
      </c>
      <c r="BF29" s="17">
        <v>0.7</v>
      </c>
      <c r="BG29" s="17">
        <v>5.5</v>
      </c>
      <c r="BH29" s="17"/>
      <c r="BI29" s="17"/>
      <c r="BJ29" s="17">
        <v>-1.1000000000000001</v>
      </c>
      <c r="BK29" s="17"/>
      <c r="BL29" s="17"/>
      <c r="BM29" s="17"/>
      <c r="BN29" s="17">
        <v>19.2</v>
      </c>
      <c r="BO29" s="17">
        <v>0</v>
      </c>
      <c r="BP29" s="17"/>
      <c r="BQ29" s="17"/>
      <c r="BR29" s="17">
        <v>-33.5</v>
      </c>
      <c r="BS29" s="17">
        <v>0</v>
      </c>
      <c r="BT29" s="17"/>
      <c r="BU29" s="17"/>
      <c r="BV29" s="17"/>
      <c r="BW29" s="17"/>
      <c r="BX29" s="17"/>
      <c r="BY29" s="17"/>
      <c r="BZ29" s="17"/>
      <c r="CA29" s="17">
        <v>-0.4</v>
      </c>
      <c r="CB29" s="17">
        <v>41</v>
      </c>
      <c r="CC29" s="17">
        <v>16.3</v>
      </c>
      <c r="CD29" s="17">
        <v>12.3</v>
      </c>
      <c r="CE29" s="17">
        <v>10.8</v>
      </c>
      <c r="CF29" s="17">
        <v>2</v>
      </c>
      <c r="CG29" s="17"/>
      <c r="CH29" s="17"/>
      <c r="CI29" s="17"/>
      <c r="CJ29" s="17">
        <v>19.2</v>
      </c>
      <c r="CK29" s="17">
        <v>22.4</v>
      </c>
      <c r="CL29" s="17">
        <v>6.2</v>
      </c>
      <c r="CM29" s="17"/>
      <c r="CN29" s="17"/>
      <c r="CO29" s="17"/>
      <c r="CP29" s="17"/>
      <c r="CQ29" s="17"/>
      <c r="CR29" s="17">
        <v>0</v>
      </c>
      <c r="CS29" s="17"/>
      <c r="CT29" s="17"/>
      <c r="CU29" s="17">
        <v>-1</v>
      </c>
      <c r="CV29" s="17">
        <v>7.1</v>
      </c>
      <c r="CW29" s="17"/>
      <c r="CX29" s="17"/>
      <c r="CY29" s="17"/>
      <c r="CZ29" s="17">
        <v>1.5</v>
      </c>
      <c r="DA29" s="17">
        <v>0</v>
      </c>
      <c r="DB29" s="17">
        <v>-1</v>
      </c>
      <c r="DC29" s="17"/>
      <c r="DD29" s="17">
        <v>-0.4</v>
      </c>
      <c r="DE29" s="17">
        <v>1</v>
      </c>
      <c r="DF29" s="17">
        <v>1.2</v>
      </c>
      <c r="DG29" s="17">
        <v>2.4</v>
      </c>
      <c r="DH29" s="17">
        <v>1.3</v>
      </c>
      <c r="DI29" s="17">
        <v>0.6</v>
      </c>
      <c r="DJ29" s="17">
        <v>0.1</v>
      </c>
      <c r="DK29" s="17">
        <v>-0.7</v>
      </c>
      <c r="DL29" s="17">
        <v>-1.9</v>
      </c>
      <c r="DM29" s="17">
        <v>0.9</v>
      </c>
      <c r="DN29" s="17">
        <v>9.5</v>
      </c>
      <c r="DO29" s="17">
        <v>1.8</v>
      </c>
      <c r="DP29" s="17">
        <v>0.5</v>
      </c>
      <c r="DQ29" s="17">
        <v>0.8</v>
      </c>
      <c r="DR29" s="17"/>
      <c r="DS29" s="17">
        <v>-3.4</v>
      </c>
      <c r="DT29" s="17">
        <v>0</v>
      </c>
      <c r="DU29" s="17">
        <v>0.7</v>
      </c>
      <c r="DV29" s="17">
        <v>0</v>
      </c>
      <c r="DW29" s="17"/>
      <c r="DX29" s="17">
        <v>-5.0999999999999996</v>
      </c>
      <c r="DY29" s="17">
        <v>0.8</v>
      </c>
      <c r="DZ29" s="17">
        <v>2.9</v>
      </c>
      <c r="EA29" s="17">
        <v>2.8</v>
      </c>
      <c r="EB29" s="17">
        <v>1.7</v>
      </c>
      <c r="EC29" s="17">
        <v>0.8</v>
      </c>
      <c r="ED29" s="17">
        <v>4</v>
      </c>
      <c r="EE29" s="17">
        <v>2.9</v>
      </c>
      <c r="EF29" s="17">
        <v>0</v>
      </c>
      <c r="EG29" s="17">
        <v>0.3</v>
      </c>
      <c r="EH29" s="17">
        <v>0.2</v>
      </c>
      <c r="EI29" s="17">
        <v>0</v>
      </c>
      <c r="EJ29" s="17">
        <v>2.5</v>
      </c>
      <c r="EK29" s="17">
        <v>0</v>
      </c>
      <c r="EL29" s="17">
        <v>2.1</v>
      </c>
      <c r="EM29" s="17">
        <v>0.2</v>
      </c>
      <c r="EN29" s="17">
        <v>0.2</v>
      </c>
      <c r="EO29" s="17">
        <v>0.2</v>
      </c>
      <c r="EP29" s="17">
        <v>0</v>
      </c>
      <c r="EQ29" s="17"/>
      <c r="ER29" s="17">
        <v>1.8</v>
      </c>
      <c r="ES29" s="17">
        <v>21.1</v>
      </c>
      <c r="ET29" s="17">
        <v>-0.2</v>
      </c>
      <c r="EU29" s="17">
        <v>5.3</v>
      </c>
      <c r="EV29" s="17">
        <v>0.8</v>
      </c>
      <c r="EW29" s="17">
        <v>14</v>
      </c>
      <c r="EX29" s="17">
        <v>1.6</v>
      </c>
      <c r="EY29" s="17">
        <v>0.8</v>
      </c>
      <c r="EZ29" s="17">
        <v>2.1</v>
      </c>
      <c r="FA29" s="17"/>
      <c r="FB29" s="17">
        <v>7.5</v>
      </c>
      <c r="FC29" s="17">
        <v>7.6</v>
      </c>
      <c r="FD29" s="17">
        <v>1.1000000000000001</v>
      </c>
      <c r="FE29" s="17">
        <v>1.3</v>
      </c>
      <c r="FF29" s="17">
        <v>2</v>
      </c>
      <c r="FG29" s="17"/>
      <c r="FH29" s="17"/>
      <c r="FI29" s="17">
        <v>749.3</v>
      </c>
      <c r="FJ29" s="15"/>
      <c r="FK29" s="17">
        <v>2.8329200000000001</v>
      </c>
      <c r="FL29" s="17">
        <v>0.124</v>
      </c>
      <c r="FM29" s="17"/>
      <c r="FN29" s="17">
        <v>1.7</v>
      </c>
      <c r="FO29" s="17"/>
      <c r="FP29" s="17">
        <v>2.75129</v>
      </c>
      <c r="FQ29" s="17">
        <v>0.7</v>
      </c>
      <c r="FR29" s="17">
        <v>3.1</v>
      </c>
      <c r="FS29" s="17">
        <v>11.208209999999999</v>
      </c>
    </row>
    <row r="30" spans="1:175" ht="24" customHeight="1" x14ac:dyDescent="0.3">
      <c r="A30" s="16" t="s">
        <v>70</v>
      </c>
      <c r="B30" s="16" t="s">
        <v>679</v>
      </c>
      <c r="C30" s="17"/>
      <c r="D30" s="17"/>
      <c r="E30" s="17">
        <v>118.4</v>
      </c>
      <c r="F30" s="17">
        <v>44</v>
      </c>
      <c r="G30" s="17"/>
      <c r="H30" s="17"/>
      <c r="I30" s="17">
        <v>-3.6</v>
      </c>
      <c r="J30" s="17">
        <v>21.7</v>
      </c>
      <c r="K30" s="17"/>
      <c r="L30" s="17"/>
      <c r="M30" s="17">
        <v>42.9</v>
      </c>
      <c r="N30" s="17">
        <v>37.4</v>
      </c>
      <c r="O30" s="17">
        <v>34.6</v>
      </c>
      <c r="P30" s="17">
        <v>30.5</v>
      </c>
      <c r="Q30" s="17">
        <v>5.0999999999999996</v>
      </c>
      <c r="R30" s="17">
        <v>7.4</v>
      </c>
      <c r="S30" s="17">
        <v>33.1</v>
      </c>
      <c r="T30" s="17">
        <v>0</v>
      </c>
      <c r="U30" s="17"/>
      <c r="V30" s="17"/>
      <c r="W30" s="17"/>
      <c r="X30" s="17"/>
      <c r="Y30" s="17">
        <v>2.6</v>
      </c>
      <c r="Z30" s="17">
        <v>0.8</v>
      </c>
      <c r="AA30" s="17">
        <v>0</v>
      </c>
      <c r="AB30" s="17">
        <v>-3.3</v>
      </c>
      <c r="AC30" s="17">
        <v>3</v>
      </c>
      <c r="AD30" s="17">
        <v>18.100000000000001</v>
      </c>
      <c r="AE30" s="17">
        <v>1.8</v>
      </c>
      <c r="AF30" s="17"/>
      <c r="AG30" s="17"/>
      <c r="AH30" s="17"/>
      <c r="AI30" s="17">
        <v>15.9</v>
      </c>
      <c r="AJ30" s="17">
        <v>10</v>
      </c>
      <c r="AK30" s="17"/>
      <c r="AL30" s="17"/>
      <c r="AM30" s="17"/>
      <c r="AN30" s="17">
        <v>-0.4</v>
      </c>
      <c r="AO30" s="17">
        <v>62.1</v>
      </c>
      <c r="AP30" s="17">
        <v>13.9</v>
      </c>
      <c r="AQ30" s="17">
        <v>11.6</v>
      </c>
      <c r="AR30" s="17">
        <v>1.3</v>
      </c>
      <c r="AS30" s="17">
        <v>-0.3</v>
      </c>
      <c r="AT30" s="17">
        <v>2.7</v>
      </c>
      <c r="AU30" s="17">
        <v>0.7</v>
      </c>
      <c r="AV30" s="17"/>
      <c r="AW30" s="17"/>
      <c r="AX30" s="17"/>
      <c r="AY30" s="17">
        <v>11.7</v>
      </c>
      <c r="AZ30" s="17">
        <v>-1.4</v>
      </c>
      <c r="BA30" s="17">
        <v>0.6</v>
      </c>
      <c r="BB30" s="17">
        <v>4.2</v>
      </c>
      <c r="BC30" s="17">
        <v>-0.8</v>
      </c>
      <c r="BD30" s="17">
        <v>1</v>
      </c>
      <c r="BE30" s="17">
        <v>0</v>
      </c>
      <c r="BF30" s="17">
        <v>1</v>
      </c>
      <c r="BG30" s="17">
        <v>5.9</v>
      </c>
      <c r="BH30" s="17"/>
      <c r="BI30" s="17"/>
      <c r="BJ30" s="17">
        <v>1.6</v>
      </c>
      <c r="BK30" s="17"/>
      <c r="BL30" s="17"/>
      <c r="BM30" s="17"/>
      <c r="BN30" s="17">
        <v>16.899999999999999</v>
      </c>
      <c r="BO30" s="17">
        <v>0</v>
      </c>
      <c r="BP30" s="17"/>
      <c r="BQ30" s="17"/>
      <c r="BR30" s="17">
        <v>-32.200000000000003</v>
      </c>
      <c r="BS30" s="17">
        <v>0</v>
      </c>
      <c r="BT30" s="17"/>
      <c r="BU30" s="17"/>
      <c r="BV30" s="17"/>
      <c r="BW30" s="17"/>
      <c r="BX30" s="17"/>
      <c r="BY30" s="17"/>
      <c r="BZ30" s="17"/>
      <c r="CA30" s="17">
        <v>-0.3</v>
      </c>
      <c r="CB30" s="17">
        <v>40.5</v>
      </c>
      <c r="CC30" s="17">
        <v>16.5</v>
      </c>
      <c r="CD30" s="17">
        <v>17.100000000000001</v>
      </c>
      <c r="CE30" s="17">
        <v>9.1</v>
      </c>
      <c r="CF30" s="17">
        <v>1.7</v>
      </c>
      <c r="CG30" s="17"/>
      <c r="CH30" s="17"/>
      <c r="CI30" s="17"/>
      <c r="CJ30" s="17">
        <v>23.2</v>
      </c>
      <c r="CK30" s="17">
        <v>26.5</v>
      </c>
      <c r="CL30" s="17">
        <v>8.4</v>
      </c>
      <c r="CM30" s="17"/>
      <c r="CN30" s="17"/>
      <c r="CO30" s="17"/>
      <c r="CP30" s="17"/>
      <c r="CQ30" s="17"/>
      <c r="CR30" s="17">
        <v>0</v>
      </c>
      <c r="CS30" s="17"/>
      <c r="CT30" s="17"/>
      <c r="CU30" s="17">
        <v>-1.1000000000000001</v>
      </c>
      <c r="CV30" s="17">
        <v>7.1</v>
      </c>
      <c r="CW30" s="17"/>
      <c r="CX30" s="17"/>
      <c r="CY30" s="17"/>
      <c r="CZ30" s="17">
        <v>1.5</v>
      </c>
      <c r="DA30" s="17">
        <v>-0.1</v>
      </c>
      <c r="DB30" s="17">
        <v>-0.9</v>
      </c>
      <c r="DC30" s="17"/>
      <c r="DD30" s="17">
        <v>-0.2</v>
      </c>
      <c r="DE30" s="17">
        <v>1</v>
      </c>
      <c r="DF30" s="17">
        <v>1.2</v>
      </c>
      <c r="DG30" s="17">
        <v>2</v>
      </c>
      <c r="DH30" s="17">
        <v>1.3</v>
      </c>
      <c r="DI30" s="17">
        <v>0.6</v>
      </c>
      <c r="DJ30" s="17">
        <v>0.1</v>
      </c>
      <c r="DK30" s="17">
        <v>-0.7</v>
      </c>
      <c r="DL30" s="17">
        <v>-1.7</v>
      </c>
      <c r="DM30" s="17">
        <v>0.8</v>
      </c>
      <c r="DN30" s="17">
        <v>9.1</v>
      </c>
      <c r="DO30" s="17">
        <v>1.8</v>
      </c>
      <c r="DP30" s="17">
        <v>0.5</v>
      </c>
      <c r="DQ30" s="17">
        <v>0.8</v>
      </c>
      <c r="DR30" s="17"/>
      <c r="DS30" s="17">
        <v>-3.3</v>
      </c>
      <c r="DT30" s="17">
        <v>0.3</v>
      </c>
      <c r="DU30" s="17">
        <v>0.8</v>
      </c>
      <c r="DV30" s="17">
        <v>0</v>
      </c>
      <c r="DW30" s="17"/>
      <c r="DX30" s="17">
        <v>-5.0999999999999996</v>
      </c>
      <c r="DY30" s="17">
        <v>0.7</v>
      </c>
      <c r="DZ30" s="17">
        <v>3</v>
      </c>
      <c r="EA30" s="17">
        <v>2.9</v>
      </c>
      <c r="EB30" s="17">
        <v>1.9</v>
      </c>
      <c r="EC30" s="17">
        <v>0.8</v>
      </c>
      <c r="ED30" s="17">
        <v>4</v>
      </c>
      <c r="EE30" s="17">
        <v>2.8</v>
      </c>
      <c r="EF30" s="17">
        <v>-1.9</v>
      </c>
      <c r="EG30" s="17">
        <v>-2.7</v>
      </c>
      <c r="EH30" s="17">
        <v>0</v>
      </c>
      <c r="EI30" s="17">
        <v>0</v>
      </c>
      <c r="EJ30" s="17">
        <v>2.5</v>
      </c>
      <c r="EK30" s="17">
        <v>0</v>
      </c>
      <c r="EL30" s="17">
        <v>2.2000000000000002</v>
      </c>
      <c r="EM30" s="17">
        <v>0.2</v>
      </c>
      <c r="EN30" s="17">
        <v>0.2</v>
      </c>
      <c r="EO30" s="17">
        <v>0.2</v>
      </c>
      <c r="EP30" s="17">
        <v>0</v>
      </c>
      <c r="EQ30" s="17"/>
      <c r="ER30" s="17">
        <v>2.1</v>
      </c>
      <c r="ES30" s="17">
        <v>20.5</v>
      </c>
      <c r="ET30" s="17">
        <v>-0.2</v>
      </c>
      <c r="EU30" s="17">
        <v>4.5</v>
      </c>
      <c r="EV30" s="17">
        <v>1</v>
      </c>
      <c r="EW30" s="17">
        <v>13.7</v>
      </c>
      <c r="EX30" s="17">
        <v>2.1</v>
      </c>
      <c r="EY30" s="17">
        <v>0.8</v>
      </c>
      <c r="EZ30" s="17">
        <v>2.2999999999999998</v>
      </c>
      <c r="FA30" s="17"/>
      <c r="FB30" s="17">
        <v>8.8000000000000007</v>
      </c>
      <c r="FC30" s="17">
        <v>8.8000000000000007</v>
      </c>
      <c r="FD30" s="17">
        <v>1.1000000000000001</v>
      </c>
      <c r="FE30" s="17">
        <v>1.5</v>
      </c>
      <c r="FF30" s="17">
        <v>2.2000000000000002</v>
      </c>
      <c r="FG30" s="17"/>
      <c r="FH30" s="17"/>
      <c r="FI30" s="17">
        <v>765</v>
      </c>
      <c r="FJ30" s="15"/>
      <c r="FK30" s="17">
        <v>2.8831600000000002</v>
      </c>
      <c r="FL30" s="17">
        <v>0.48</v>
      </c>
      <c r="FM30" s="17"/>
      <c r="FN30" s="17">
        <v>1.7</v>
      </c>
      <c r="FO30" s="17"/>
      <c r="FP30" s="17">
        <v>2.7397900000000002</v>
      </c>
      <c r="FQ30" s="17">
        <v>1.4</v>
      </c>
      <c r="FR30" s="17">
        <v>3</v>
      </c>
      <c r="FS30" s="17">
        <v>12.20295</v>
      </c>
    </row>
    <row r="31" spans="1:175" ht="24" customHeight="1" x14ac:dyDescent="0.3">
      <c r="A31" s="16" t="s">
        <v>70</v>
      </c>
      <c r="B31" s="16" t="s">
        <v>680</v>
      </c>
      <c r="C31" s="17"/>
      <c r="D31" s="17"/>
      <c r="E31" s="17">
        <v>99.8</v>
      </c>
      <c r="F31" s="17">
        <v>40.299999999999997</v>
      </c>
      <c r="G31" s="17"/>
      <c r="H31" s="17"/>
      <c r="I31" s="17">
        <v>0.5</v>
      </c>
      <c r="J31" s="17">
        <v>30</v>
      </c>
      <c r="K31" s="17"/>
      <c r="L31" s="17"/>
      <c r="M31" s="17">
        <v>47.8</v>
      </c>
      <c r="N31" s="17">
        <v>28</v>
      </c>
      <c r="O31" s="17">
        <v>23.6</v>
      </c>
      <c r="P31" s="17">
        <v>37.1</v>
      </c>
      <c r="Q31" s="17">
        <v>7.3</v>
      </c>
      <c r="R31" s="17">
        <v>9.4</v>
      </c>
      <c r="S31" s="17">
        <v>33.9</v>
      </c>
      <c r="T31" s="17">
        <v>-0.6</v>
      </c>
      <c r="U31" s="17"/>
      <c r="V31" s="17"/>
      <c r="W31" s="17"/>
      <c r="X31" s="17"/>
      <c r="Y31" s="17">
        <v>1.2</v>
      </c>
      <c r="Z31" s="17">
        <v>1</v>
      </c>
      <c r="AA31" s="17">
        <v>0</v>
      </c>
      <c r="AB31" s="17">
        <v>-3.3</v>
      </c>
      <c r="AC31" s="17">
        <v>3.2</v>
      </c>
      <c r="AD31" s="17">
        <v>19.399999999999999</v>
      </c>
      <c r="AE31" s="17">
        <v>2</v>
      </c>
      <c r="AF31" s="17"/>
      <c r="AG31" s="17"/>
      <c r="AH31" s="17"/>
      <c r="AI31" s="17">
        <v>13.2</v>
      </c>
      <c r="AJ31" s="17">
        <v>8.1</v>
      </c>
      <c r="AK31" s="17"/>
      <c r="AL31" s="17"/>
      <c r="AM31" s="17"/>
      <c r="AN31" s="17">
        <v>-0.4</v>
      </c>
      <c r="AO31" s="17">
        <v>62.8</v>
      </c>
      <c r="AP31" s="17">
        <v>13.9</v>
      </c>
      <c r="AQ31" s="17">
        <v>11.8</v>
      </c>
      <c r="AR31" s="17">
        <v>2.1</v>
      </c>
      <c r="AS31" s="17">
        <v>-0.3</v>
      </c>
      <c r="AT31" s="17">
        <v>2.7</v>
      </c>
      <c r="AU31" s="17">
        <v>-1</v>
      </c>
      <c r="AV31" s="17"/>
      <c r="AW31" s="17"/>
      <c r="AX31" s="17"/>
      <c r="AY31" s="17">
        <v>13.1</v>
      </c>
      <c r="AZ31" s="17">
        <v>-1.2</v>
      </c>
      <c r="BA31" s="17">
        <v>0.8</v>
      </c>
      <c r="BB31" s="17">
        <v>0.3</v>
      </c>
      <c r="BC31" s="17">
        <v>-3</v>
      </c>
      <c r="BD31" s="17">
        <v>1</v>
      </c>
      <c r="BE31" s="17">
        <v>-0.1</v>
      </c>
      <c r="BF31" s="17">
        <v>-10.3</v>
      </c>
      <c r="BG31" s="17">
        <v>5.8</v>
      </c>
      <c r="BH31" s="17"/>
      <c r="BI31" s="17"/>
      <c r="BJ31" s="17">
        <v>4</v>
      </c>
      <c r="BK31" s="17"/>
      <c r="BL31" s="17"/>
      <c r="BM31" s="17"/>
      <c r="BN31" s="17">
        <v>18.399999999999999</v>
      </c>
      <c r="BO31" s="17">
        <v>0</v>
      </c>
      <c r="BP31" s="17"/>
      <c r="BQ31" s="17"/>
      <c r="BR31" s="17">
        <v>-32.9</v>
      </c>
      <c r="BS31" s="17">
        <v>0</v>
      </c>
      <c r="BT31" s="17"/>
      <c r="BU31" s="17"/>
      <c r="BV31" s="17"/>
      <c r="BW31" s="17"/>
      <c r="BX31" s="17"/>
      <c r="BY31" s="17"/>
      <c r="BZ31" s="17"/>
      <c r="CA31" s="17">
        <v>-0.2</v>
      </c>
      <c r="CB31" s="17">
        <v>104.7</v>
      </c>
      <c r="CC31" s="17">
        <v>25.9</v>
      </c>
      <c r="CD31" s="17">
        <v>18.8</v>
      </c>
      <c r="CE31" s="17">
        <v>9.1999999999999993</v>
      </c>
      <c r="CF31" s="17">
        <v>2</v>
      </c>
      <c r="CG31" s="17"/>
      <c r="CH31" s="17"/>
      <c r="CI31" s="17"/>
      <c r="CJ31" s="17">
        <v>24.9</v>
      </c>
      <c r="CK31" s="17">
        <v>29.1</v>
      </c>
      <c r="CL31" s="17">
        <v>10.6</v>
      </c>
      <c r="CM31" s="17"/>
      <c r="CN31" s="17"/>
      <c r="CO31" s="17"/>
      <c r="CP31" s="17"/>
      <c r="CQ31" s="17"/>
      <c r="CR31" s="17">
        <v>0</v>
      </c>
      <c r="CS31" s="17"/>
      <c r="CT31" s="17"/>
      <c r="CU31" s="17">
        <v>-2</v>
      </c>
      <c r="CV31" s="17">
        <v>7.2</v>
      </c>
      <c r="CW31" s="17"/>
      <c r="CX31" s="17"/>
      <c r="CY31" s="17"/>
      <c r="CZ31" s="17">
        <v>1.4</v>
      </c>
      <c r="DA31" s="17">
        <v>-0.1</v>
      </c>
      <c r="DB31" s="17">
        <v>-0.9</v>
      </c>
      <c r="DC31" s="17"/>
      <c r="DD31" s="17">
        <v>-0.2</v>
      </c>
      <c r="DE31" s="17">
        <v>1.1000000000000001</v>
      </c>
      <c r="DF31" s="17">
        <v>1.2</v>
      </c>
      <c r="DG31" s="17">
        <v>2.2999999999999998</v>
      </c>
      <c r="DH31" s="17">
        <v>1.3</v>
      </c>
      <c r="DI31" s="17">
        <v>0.6</v>
      </c>
      <c r="DJ31" s="17">
        <v>0.1</v>
      </c>
      <c r="DK31" s="17">
        <v>-0.7</v>
      </c>
      <c r="DL31" s="17">
        <v>-1.8</v>
      </c>
      <c r="DM31" s="17">
        <v>1.1000000000000001</v>
      </c>
      <c r="DN31" s="17">
        <v>10.199999999999999</v>
      </c>
      <c r="DO31" s="17">
        <v>1.8</v>
      </c>
      <c r="DP31" s="17">
        <v>0.5</v>
      </c>
      <c r="DQ31" s="17">
        <v>0.7</v>
      </c>
      <c r="DR31" s="17"/>
      <c r="DS31" s="17">
        <v>-3.4</v>
      </c>
      <c r="DT31" s="17">
        <v>0</v>
      </c>
      <c r="DU31" s="17">
        <v>0.8</v>
      </c>
      <c r="DV31" s="17">
        <v>0</v>
      </c>
      <c r="DW31" s="17"/>
      <c r="DX31" s="17">
        <v>-5.0999999999999996</v>
      </c>
      <c r="DY31" s="17">
        <v>0.3</v>
      </c>
      <c r="DZ31" s="17">
        <v>3</v>
      </c>
      <c r="EA31" s="17">
        <v>2.9</v>
      </c>
      <c r="EB31" s="17">
        <v>2</v>
      </c>
      <c r="EC31" s="17">
        <v>0.8</v>
      </c>
      <c r="ED31" s="17">
        <v>3.9</v>
      </c>
      <c r="EE31" s="17">
        <v>2.7</v>
      </c>
      <c r="EF31" s="17">
        <v>-3.3</v>
      </c>
      <c r="EG31" s="17">
        <v>-3.5</v>
      </c>
      <c r="EH31" s="17">
        <v>0</v>
      </c>
      <c r="EI31" s="17">
        <v>0</v>
      </c>
      <c r="EJ31" s="17">
        <v>2.4</v>
      </c>
      <c r="EK31" s="17">
        <v>-0.2</v>
      </c>
      <c r="EL31" s="17">
        <v>2.2000000000000002</v>
      </c>
      <c r="EM31" s="17">
        <v>0.2</v>
      </c>
      <c r="EN31" s="17">
        <v>0.2</v>
      </c>
      <c r="EO31" s="17">
        <v>0.2</v>
      </c>
      <c r="EP31" s="17">
        <v>0</v>
      </c>
      <c r="EQ31" s="17"/>
      <c r="ER31" s="17">
        <v>2.4</v>
      </c>
      <c r="ES31" s="17">
        <v>10.199999999999999</v>
      </c>
      <c r="ET31" s="17">
        <v>-0.2</v>
      </c>
      <c r="EU31" s="17">
        <v>9.6999999999999993</v>
      </c>
      <c r="EV31" s="17">
        <v>2.2999999999999998</v>
      </c>
      <c r="EW31" s="17">
        <v>6.8</v>
      </c>
      <c r="EX31" s="17">
        <v>2.5</v>
      </c>
      <c r="EY31" s="17">
        <v>0.8</v>
      </c>
      <c r="EZ31" s="17">
        <v>2.4</v>
      </c>
      <c r="FA31" s="17"/>
      <c r="FB31" s="17">
        <v>9.8000000000000007</v>
      </c>
      <c r="FC31" s="17">
        <v>9.8000000000000007</v>
      </c>
      <c r="FD31" s="17">
        <v>1.1000000000000001</v>
      </c>
      <c r="FE31" s="17">
        <v>1.7</v>
      </c>
      <c r="FF31" s="17">
        <v>3</v>
      </c>
      <c r="FG31" s="17"/>
      <c r="FH31" s="17"/>
      <c r="FI31" s="17">
        <v>806.6</v>
      </c>
      <c r="FJ31" s="15"/>
      <c r="FK31" s="17">
        <v>3.0041799999999999</v>
      </c>
      <c r="FL31" s="17">
        <v>-0.183</v>
      </c>
      <c r="FM31" s="17"/>
      <c r="FN31" s="17">
        <v>0</v>
      </c>
      <c r="FO31" s="17"/>
      <c r="FP31" s="17">
        <v>2.74411</v>
      </c>
      <c r="FQ31" s="17">
        <v>2</v>
      </c>
      <c r="FR31" s="17">
        <v>3.1</v>
      </c>
      <c r="FS31" s="17">
        <v>10.665290000000001</v>
      </c>
    </row>
    <row r="32" spans="1:175" ht="24" customHeight="1" x14ac:dyDescent="0.3">
      <c r="A32" s="16" t="s">
        <v>70</v>
      </c>
      <c r="B32" s="16" t="s">
        <v>681</v>
      </c>
      <c r="C32" s="17"/>
      <c r="D32" s="17"/>
      <c r="E32" s="17">
        <v>121.6</v>
      </c>
      <c r="F32" s="17">
        <v>45</v>
      </c>
      <c r="G32" s="17"/>
      <c r="H32" s="17"/>
      <c r="I32" s="17">
        <v>2.2999999999999998</v>
      </c>
      <c r="J32" s="17">
        <v>20</v>
      </c>
      <c r="K32" s="17"/>
      <c r="L32" s="17"/>
      <c r="M32" s="17">
        <v>47.8</v>
      </c>
      <c r="N32" s="17">
        <v>43.2</v>
      </c>
      <c r="O32" s="17">
        <v>41</v>
      </c>
      <c r="P32" s="17">
        <v>37</v>
      </c>
      <c r="Q32" s="17">
        <v>7.9</v>
      </c>
      <c r="R32" s="17">
        <v>8.4</v>
      </c>
      <c r="S32" s="17">
        <v>34.1</v>
      </c>
      <c r="T32" s="17">
        <v>0.1</v>
      </c>
      <c r="U32" s="17"/>
      <c r="V32" s="17"/>
      <c r="W32" s="17"/>
      <c r="X32" s="17"/>
      <c r="Y32" s="17">
        <v>3.3</v>
      </c>
      <c r="Z32" s="17">
        <v>0.9</v>
      </c>
      <c r="AA32" s="17">
        <v>0</v>
      </c>
      <c r="AB32" s="17">
        <v>-3.3</v>
      </c>
      <c r="AC32" s="17">
        <v>3.2</v>
      </c>
      <c r="AD32" s="17">
        <v>20.2</v>
      </c>
      <c r="AE32" s="17">
        <v>2.1</v>
      </c>
      <c r="AF32" s="17"/>
      <c r="AG32" s="17"/>
      <c r="AH32" s="17"/>
      <c r="AI32" s="17">
        <v>16.8</v>
      </c>
      <c r="AJ32" s="17">
        <v>12.1</v>
      </c>
      <c r="AK32" s="17"/>
      <c r="AL32" s="17"/>
      <c r="AM32" s="17"/>
      <c r="AN32" s="17">
        <v>-0.6</v>
      </c>
      <c r="AO32" s="17">
        <v>64.2</v>
      </c>
      <c r="AP32" s="17">
        <v>14.2</v>
      </c>
      <c r="AQ32" s="17">
        <v>10.7</v>
      </c>
      <c r="AR32" s="17">
        <v>1.8</v>
      </c>
      <c r="AS32" s="17">
        <v>-0.7</v>
      </c>
      <c r="AT32" s="17">
        <v>2.7</v>
      </c>
      <c r="AU32" s="17">
        <v>0.6</v>
      </c>
      <c r="AV32" s="17"/>
      <c r="AW32" s="17"/>
      <c r="AX32" s="17"/>
      <c r="AY32" s="17">
        <v>13.5</v>
      </c>
      <c r="AZ32" s="17">
        <v>-1.3</v>
      </c>
      <c r="BA32" s="17">
        <v>0.6</v>
      </c>
      <c r="BB32" s="17">
        <v>4.5999999999999996</v>
      </c>
      <c r="BC32" s="17">
        <v>0</v>
      </c>
      <c r="BD32" s="17">
        <v>1</v>
      </c>
      <c r="BE32" s="17">
        <v>-0.1</v>
      </c>
      <c r="BF32" s="17">
        <v>0.6</v>
      </c>
      <c r="BG32" s="17">
        <v>7.7</v>
      </c>
      <c r="BH32" s="17"/>
      <c r="BI32" s="17"/>
      <c r="BJ32" s="17">
        <v>6</v>
      </c>
      <c r="BK32" s="17"/>
      <c r="BL32" s="17"/>
      <c r="BM32" s="17"/>
      <c r="BN32" s="17">
        <v>17.3</v>
      </c>
      <c r="BO32" s="17">
        <v>0</v>
      </c>
      <c r="BP32" s="17"/>
      <c r="BQ32" s="17"/>
      <c r="BR32" s="17">
        <v>-29.3</v>
      </c>
      <c r="BS32" s="17">
        <v>0</v>
      </c>
      <c r="BT32" s="17"/>
      <c r="BU32" s="17"/>
      <c r="BV32" s="17"/>
      <c r="BW32" s="17"/>
      <c r="BX32" s="17"/>
      <c r="BY32" s="17"/>
      <c r="BZ32" s="17"/>
      <c r="CA32" s="17">
        <v>-0.4</v>
      </c>
      <c r="CB32" s="17">
        <v>101.4</v>
      </c>
      <c r="CC32" s="17">
        <v>24.7</v>
      </c>
      <c r="CD32" s="17">
        <v>17.100000000000001</v>
      </c>
      <c r="CE32" s="17">
        <v>9.3000000000000007</v>
      </c>
      <c r="CF32" s="17">
        <v>2.2000000000000002</v>
      </c>
      <c r="CG32" s="17"/>
      <c r="CH32" s="17"/>
      <c r="CI32" s="17"/>
      <c r="CJ32" s="17">
        <v>25.9</v>
      </c>
      <c r="CK32" s="17">
        <v>29.6</v>
      </c>
      <c r="CL32" s="17">
        <v>12.3</v>
      </c>
      <c r="CM32" s="17"/>
      <c r="CN32" s="17"/>
      <c r="CO32" s="17"/>
      <c r="CP32" s="17"/>
      <c r="CQ32" s="17"/>
      <c r="CR32" s="17">
        <v>0</v>
      </c>
      <c r="CS32" s="17"/>
      <c r="CT32" s="17"/>
      <c r="CU32" s="17">
        <v>-2.7</v>
      </c>
      <c r="CV32" s="17">
        <v>7.5</v>
      </c>
      <c r="CW32" s="17"/>
      <c r="CX32" s="17"/>
      <c r="CY32" s="17"/>
      <c r="CZ32" s="17">
        <v>1.5</v>
      </c>
      <c r="DA32" s="17">
        <v>0</v>
      </c>
      <c r="DB32" s="17">
        <v>-0.9</v>
      </c>
      <c r="DC32" s="17"/>
      <c r="DD32" s="17">
        <v>-0.4</v>
      </c>
      <c r="DE32" s="17">
        <v>1.1000000000000001</v>
      </c>
      <c r="DF32" s="17">
        <v>1.2</v>
      </c>
      <c r="DG32" s="17">
        <v>2.1</v>
      </c>
      <c r="DH32" s="17">
        <v>1.3</v>
      </c>
      <c r="DI32" s="17">
        <v>0.6</v>
      </c>
      <c r="DJ32" s="17">
        <v>0</v>
      </c>
      <c r="DK32" s="17">
        <v>-0.6</v>
      </c>
      <c r="DL32" s="17">
        <v>-1.8</v>
      </c>
      <c r="DM32" s="17">
        <v>1.2</v>
      </c>
      <c r="DN32" s="17">
        <v>9.8000000000000007</v>
      </c>
      <c r="DO32" s="17">
        <v>1.8</v>
      </c>
      <c r="DP32" s="17">
        <v>0.5</v>
      </c>
      <c r="DQ32" s="17">
        <v>0.7</v>
      </c>
      <c r="DR32" s="17"/>
      <c r="DS32" s="17">
        <v>-3.5</v>
      </c>
      <c r="DT32" s="17">
        <v>-0.1</v>
      </c>
      <c r="DU32" s="17">
        <v>0.6</v>
      </c>
      <c r="DV32" s="17">
        <v>0.1</v>
      </c>
      <c r="DW32" s="17"/>
      <c r="DX32" s="17">
        <v>-4.9000000000000004</v>
      </c>
      <c r="DY32" s="17">
        <v>0.4</v>
      </c>
      <c r="DZ32" s="17">
        <v>3</v>
      </c>
      <c r="EA32" s="17">
        <v>3</v>
      </c>
      <c r="EB32" s="17">
        <v>1.6</v>
      </c>
      <c r="EC32" s="17">
        <v>0.8</v>
      </c>
      <c r="ED32" s="17">
        <v>3.9</v>
      </c>
      <c r="EE32" s="17">
        <v>2.8</v>
      </c>
      <c r="EF32" s="17">
        <v>-0.8</v>
      </c>
      <c r="EG32" s="17">
        <v>-1.2</v>
      </c>
      <c r="EH32" s="17">
        <v>0</v>
      </c>
      <c r="EI32" s="17">
        <v>0</v>
      </c>
      <c r="EJ32" s="17">
        <v>1</v>
      </c>
      <c r="EK32" s="17">
        <v>0</v>
      </c>
      <c r="EL32" s="17">
        <v>2.2000000000000002</v>
      </c>
      <c r="EM32" s="17">
        <v>0.2</v>
      </c>
      <c r="EN32" s="17">
        <v>0.2</v>
      </c>
      <c r="EO32" s="17">
        <v>0.2</v>
      </c>
      <c r="EP32" s="17">
        <v>0</v>
      </c>
      <c r="EQ32" s="17"/>
      <c r="ER32" s="17">
        <v>2.8</v>
      </c>
      <c r="ES32" s="17">
        <v>15.6</v>
      </c>
      <c r="ET32" s="17">
        <v>-0.2</v>
      </c>
      <c r="EU32" s="17">
        <v>9.4</v>
      </c>
      <c r="EV32" s="17">
        <v>2.6</v>
      </c>
      <c r="EW32" s="17">
        <v>10.4</v>
      </c>
      <c r="EX32" s="17">
        <v>2.9</v>
      </c>
      <c r="EY32" s="17">
        <v>0.8</v>
      </c>
      <c r="EZ32" s="17">
        <v>2</v>
      </c>
      <c r="FA32" s="17"/>
      <c r="FB32" s="17">
        <v>11.2</v>
      </c>
      <c r="FC32" s="17">
        <v>11.2</v>
      </c>
      <c r="FD32" s="17">
        <v>1.1000000000000001</v>
      </c>
      <c r="FE32" s="17">
        <v>2</v>
      </c>
      <c r="FF32" s="17">
        <v>4.4000000000000004</v>
      </c>
      <c r="FG32" s="17"/>
      <c r="FH32" s="17"/>
      <c r="FI32" s="17">
        <v>907.9</v>
      </c>
      <c r="FJ32" s="15"/>
      <c r="FK32" s="17">
        <v>2.9497</v>
      </c>
      <c r="FL32" s="17">
        <v>-0.159</v>
      </c>
      <c r="FM32" s="17"/>
      <c r="FN32" s="17">
        <v>0</v>
      </c>
      <c r="FO32" s="17"/>
      <c r="FP32" s="17">
        <v>2.7483499999999998</v>
      </c>
      <c r="FQ32" s="17">
        <v>2.2999999999999998</v>
      </c>
      <c r="FR32" s="17">
        <v>3.1</v>
      </c>
      <c r="FS32" s="17">
        <v>10.93905</v>
      </c>
    </row>
    <row r="33" spans="1:175" ht="24" customHeight="1" x14ac:dyDescent="0.3">
      <c r="A33" s="16" t="s">
        <v>70</v>
      </c>
      <c r="B33" s="16" t="s">
        <v>682</v>
      </c>
      <c r="C33" s="17"/>
      <c r="D33" s="17"/>
      <c r="E33" s="17">
        <v>138.30000000000001</v>
      </c>
      <c r="F33" s="17">
        <v>47.3</v>
      </c>
      <c r="G33" s="17"/>
      <c r="H33" s="17"/>
      <c r="I33" s="17">
        <v>1.3</v>
      </c>
      <c r="J33" s="17">
        <v>23.4</v>
      </c>
      <c r="K33" s="17"/>
      <c r="L33" s="17"/>
      <c r="M33" s="17">
        <v>56.2</v>
      </c>
      <c r="N33" s="17">
        <v>46.8</v>
      </c>
      <c r="O33" s="17">
        <v>44.5</v>
      </c>
      <c r="P33" s="17">
        <v>43</v>
      </c>
      <c r="Q33" s="17">
        <v>12.6</v>
      </c>
      <c r="R33" s="17">
        <v>12.6</v>
      </c>
      <c r="S33" s="17">
        <v>34.5</v>
      </c>
      <c r="T33" s="17">
        <v>0.1</v>
      </c>
      <c r="U33" s="17"/>
      <c r="V33" s="17"/>
      <c r="W33" s="17"/>
      <c r="X33" s="17"/>
      <c r="Y33" s="17">
        <v>3.8</v>
      </c>
      <c r="Z33" s="17">
        <v>1.1000000000000001</v>
      </c>
      <c r="AA33" s="17">
        <v>0</v>
      </c>
      <c r="AB33" s="17">
        <v>-3.2</v>
      </c>
      <c r="AC33" s="17">
        <v>3.4</v>
      </c>
      <c r="AD33" s="17">
        <v>22.2</v>
      </c>
      <c r="AE33" s="17">
        <v>2.2000000000000002</v>
      </c>
      <c r="AF33" s="17"/>
      <c r="AG33" s="17"/>
      <c r="AH33" s="17"/>
      <c r="AI33" s="17">
        <v>17.600000000000001</v>
      </c>
      <c r="AJ33" s="17">
        <v>18.100000000000001</v>
      </c>
      <c r="AK33" s="17"/>
      <c r="AL33" s="17"/>
      <c r="AM33" s="17"/>
      <c r="AN33" s="17">
        <v>-0.6</v>
      </c>
      <c r="AO33" s="17">
        <v>66.3</v>
      </c>
      <c r="AP33" s="17">
        <v>14.1</v>
      </c>
      <c r="AQ33" s="17">
        <v>11.9</v>
      </c>
      <c r="AR33" s="17">
        <v>1.5</v>
      </c>
      <c r="AS33" s="17">
        <v>-0.2</v>
      </c>
      <c r="AT33" s="17">
        <v>2.7</v>
      </c>
      <c r="AU33" s="17">
        <v>1.8</v>
      </c>
      <c r="AV33" s="17"/>
      <c r="AW33" s="17"/>
      <c r="AX33" s="17"/>
      <c r="AY33" s="17">
        <v>10</v>
      </c>
      <c r="AZ33" s="17">
        <v>-1.1000000000000001</v>
      </c>
      <c r="BA33" s="17">
        <v>0.6</v>
      </c>
      <c r="BB33" s="17">
        <v>0.2</v>
      </c>
      <c r="BC33" s="17">
        <v>1.4</v>
      </c>
      <c r="BD33" s="17">
        <v>1</v>
      </c>
      <c r="BE33" s="17">
        <v>0</v>
      </c>
      <c r="BF33" s="17">
        <v>2.4</v>
      </c>
      <c r="BG33" s="17">
        <v>9.6</v>
      </c>
      <c r="BH33" s="17"/>
      <c r="BI33" s="17"/>
      <c r="BJ33" s="17">
        <v>6.8</v>
      </c>
      <c r="BK33" s="17"/>
      <c r="BL33" s="17"/>
      <c r="BM33" s="17"/>
      <c r="BN33" s="17">
        <v>18.2</v>
      </c>
      <c r="BO33" s="17">
        <v>0</v>
      </c>
      <c r="BP33" s="17"/>
      <c r="BQ33" s="17"/>
      <c r="BR33" s="17">
        <v>-24.2</v>
      </c>
      <c r="BS33" s="17">
        <v>0</v>
      </c>
      <c r="BT33" s="17"/>
      <c r="BU33" s="17"/>
      <c r="BV33" s="17"/>
      <c r="BW33" s="17"/>
      <c r="BX33" s="17"/>
      <c r="BY33" s="17"/>
      <c r="BZ33" s="17"/>
      <c r="CA33" s="17">
        <v>-0.4</v>
      </c>
      <c r="CB33" s="17">
        <v>99.8</v>
      </c>
      <c r="CC33" s="17">
        <v>23.2</v>
      </c>
      <c r="CD33" s="17">
        <v>17.100000000000001</v>
      </c>
      <c r="CE33" s="17">
        <v>9.1999999999999993</v>
      </c>
      <c r="CF33" s="17">
        <v>2</v>
      </c>
      <c r="CG33" s="17"/>
      <c r="CH33" s="17"/>
      <c r="CI33" s="17"/>
      <c r="CJ33" s="17">
        <v>31.3</v>
      </c>
      <c r="CK33" s="17">
        <v>35</v>
      </c>
      <c r="CL33" s="17">
        <v>20</v>
      </c>
      <c r="CM33" s="17"/>
      <c r="CN33" s="17"/>
      <c r="CO33" s="17"/>
      <c r="CP33" s="17"/>
      <c r="CQ33" s="17"/>
      <c r="CR33" s="17">
        <v>0</v>
      </c>
      <c r="CS33" s="17"/>
      <c r="CT33" s="17"/>
      <c r="CU33" s="17">
        <v>-2.5</v>
      </c>
      <c r="CV33" s="17">
        <v>7.9</v>
      </c>
      <c r="CW33" s="17"/>
      <c r="CX33" s="17"/>
      <c r="CY33" s="17"/>
      <c r="CZ33" s="17">
        <v>1.4</v>
      </c>
      <c r="DA33" s="17">
        <v>0</v>
      </c>
      <c r="DB33" s="17">
        <v>-1</v>
      </c>
      <c r="DC33" s="17"/>
      <c r="DD33" s="17">
        <v>-0.4</v>
      </c>
      <c r="DE33" s="17">
        <v>1.1000000000000001</v>
      </c>
      <c r="DF33" s="17">
        <v>1.1000000000000001</v>
      </c>
      <c r="DG33" s="17">
        <v>2.2999999999999998</v>
      </c>
      <c r="DH33" s="17">
        <v>1.3</v>
      </c>
      <c r="DI33" s="17">
        <v>0.6</v>
      </c>
      <c r="DJ33" s="17">
        <v>0</v>
      </c>
      <c r="DK33" s="17">
        <v>-0.7</v>
      </c>
      <c r="DL33" s="17">
        <v>-1.8</v>
      </c>
      <c r="DM33" s="17">
        <v>1.2</v>
      </c>
      <c r="DN33" s="17">
        <v>10</v>
      </c>
      <c r="DO33" s="17">
        <v>1.7</v>
      </c>
      <c r="DP33" s="17">
        <v>0.5</v>
      </c>
      <c r="DQ33" s="17">
        <v>0.7</v>
      </c>
      <c r="DR33" s="17"/>
      <c r="DS33" s="17">
        <v>-3.4</v>
      </c>
      <c r="DT33" s="17">
        <v>0</v>
      </c>
      <c r="DU33" s="17">
        <v>0.8</v>
      </c>
      <c r="DV33" s="17">
        <v>0.3</v>
      </c>
      <c r="DW33" s="17"/>
      <c r="DX33" s="17">
        <v>-5.2</v>
      </c>
      <c r="DY33" s="17">
        <v>0.1</v>
      </c>
      <c r="DZ33" s="17">
        <v>3.1</v>
      </c>
      <c r="EA33" s="17">
        <v>3</v>
      </c>
      <c r="EB33" s="17">
        <v>1.7</v>
      </c>
      <c r="EC33" s="17">
        <v>0.8</v>
      </c>
      <c r="ED33" s="17">
        <v>3.9</v>
      </c>
      <c r="EE33" s="17">
        <v>2.8</v>
      </c>
      <c r="EF33" s="17">
        <v>0.6</v>
      </c>
      <c r="EG33" s="17">
        <v>-0.2</v>
      </c>
      <c r="EH33" s="17">
        <v>0.1</v>
      </c>
      <c r="EI33" s="17">
        <v>0.1</v>
      </c>
      <c r="EJ33" s="17">
        <v>1.1000000000000001</v>
      </c>
      <c r="EK33" s="17">
        <v>0</v>
      </c>
      <c r="EL33" s="17">
        <v>2.2000000000000002</v>
      </c>
      <c r="EM33" s="17">
        <v>0.2</v>
      </c>
      <c r="EN33" s="17">
        <v>0.2</v>
      </c>
      <c r="EO33" s="17">
        <v>0.2</v>
      </c>
      <c r="EP33" s="17">
        <v>0</v>
      </c>
      <c r="EQ33" s="17"/>
      <c r="ER33" s="17">
        <v>3</v>
      </c>
      <c r="ES33" s="17">
        <v>-3.7</v>
      </c>
      <c r="ET33" s="17">
        <v>-0.2</v>
      </c>
      <c r="EU33" s="17">
        <v>13.2</v>
      </c>
      <c r="EV33" s="17">
        <v>4.9000000000000004</v>
      </c>
      <c r="EW33" s="17">
        <v>10.199999999999999</v>
      </c>
      <c r="EX33" s="17">
        <v>3</v>
      </c>
      <c r="EY33" s="17">
        <v>0.8</v>
      </c>
      <c r="EZ33" s="17">
        <v>2.2000000000000002</v>
      </c>
      <c r="FA33" s="17"/>
      <c r="FB33" s="17">
        <v>11</v>
      </c>
      <c r="FC33" s="17">
        <v>11</v>
      </c>
      <c r="FD33" s="17">
        <v>1.1000000000000001</v>
      </c>
      <c r="FE33" s="17">
        <v>1.6</v>
      </c>
      <c r="FF33" s="17">
        <v>3.5</v>
      </c>
      <c r="FG33" s="17"/>
      <c r="FH33" s="17"/>
      <c r="FI33" s="17">
        <v>982.8</v>
      </c>
      <c r="FJ33" s="15"/>
      <c r="FK33" s="17">
        <v>2.99743</v>
      </c>
      <c r="FL33" s="17">
        <v>-0.222</v>
      </c>
      <c r="FM33" s="17"/>
      <c r="FN33" s="17">
        <v>0</v>
      </c>
      <c r="FO33" s="17"/>
      <c r="FP33" s="17">
        <v>2.73936</v>
      </c>
      <c r="FQ33" s="17">
        <v>-0.6</v>
      </c>
      <c r="FR33" s="17">
        <v>2.9</v>
      </c>
      <c r="FS33" s="17">
        <v>7.8147900000000003</v>
      </c>
    </row>
    <row r="34" spans="1:175" ht="24" customHeight="1" x14ac:dyDescent="0.3">
      <c r="A34" s="18" t="s">
        <v>70</v>
      </c>
      <c r="B34" s="18" t="s">
        <v>683</v>
      </c>
      <c r="C34" s="19"/>
      <c r="D34" s="19"/>
      <c r="E34" s="19">
        <v>131.6</v>
      </c>
      <c r="F34" s="19">
        <v>46.4</v>
      </c>
      <c r="G34" s="19"/>
      <c r="H34" s="19"/>
      <c r="I34" s="19">
        <v>1.4</v>
      </c>
      <c r="J34" s="19">
        <v>20.399999999999999</v>
      </c>
      <c r="K34" s="19"/>
      <c r="L34" s="19"/>
      <c r="M34" s="19">
        <v>53.7</v>
      </c>
      <c r="N34" s="19">
        <v>46.8</v>
      </c>
      <c r="O34" s="19">
        <v>43.9</v>
      </c>
      <c r="P34" s="19">
        <v>43.5</v>
      </c>
      <c r="Q34" s="19">
        <v>11.7</v>
      </c>
      <c r="R34" s="19">
        <v>11.6</v>
      </c>
      <c r="S34" s="19">
        <v>28.9</v>
      </c>
      <c r="T34" s="19">
        <v>0</v>
      </c>
      <c r="U34" s="19"/>
      <c r="V34" s="19"/>
      <c r="W34" s="19"/>
      <c r="X34" s="19"/>
      <c r="Y34" s="19">
        <v>1.8</v>
      </c>
      <c r="Z34" s="19">
        <v>0.8</v>
      </c>
      <c r="AA34" s="19">
        <v>0</v>
      </c>
      <c r="AB34" s="19">
        <v>-3.2</v>
      </c>
      <c r="AC34" s="19">
        <v>3.2</v>
      </c>
      <c r="AD34" s="19">
        <v>18.100000000000001</v>
      </c>
      <c r="AE34" s="19">
        <v>2</v>
      </c>
      <c r="AF34" s="19"/>
      <c r="AG34" s="19"/>
      <c r="AH34" s="19"/>
      <c r="AI34" s="19">
        <v>13.4</v>
      </c>
      <c r="AJ34" s="19">
        <v>17.7</v>
      </c>
      <c r="AK34" s="19"/>
      <c r="AL34" s="19"/>
      <c r="AM34" s="19"/>
      <c r="AN34" s="19">
        <v>-0.7</v>
      </c>
      <c r="AO34" s="19">
        <v>66.099999999999994</v>
      </c>
      <c r="AP34" s="19">
        <v>14.4</v>
      </c>
      <c r="AQ34" s="19">
        <v>11.3</v>
      </c>
      <c r="AR34" s="19">
        <v>2</v>
      </c>
      <c r="AS34" s="19">
        <v>-0.5</v>
      </c>
      <c r="AT34" s="19">
        <v>2.7</v>
      </c>
      <c r="AU34" s="19">
        <v>1</v>
      </c>
      <c r="AV34" s="19"/>
      <c r="AW34" s="19"/>
      <c r="AX34" s="19"/>
      <c r="AY34" s="19">
        <v>12.8</v>
      </c>
      <c r="AZ34" s="19">
        <v>-1.4</v>
      </c>
      <c r="BA34" s="19">
        <v>0.5</v>
      </c>
      <c r="BB34" s="19">
        <v>0.4</v>
      </c>
      <c r="BC34" s="19">
        <v>0.4</v>
      </c>
      <c r="BD34" s="19">
        <v>1</v>
      </c>
      <c r="BE34" s="19">
        <v>-0.1</v>
      </c>
      <c r="BF34" s="19">
        <v>1</v>
      </c>
      <c r="BG34" s="19">
        <v>8.6999999999999993</v>
      </c>
      <c r="BH34" s="19"/>
      <c r="BI34" s="19"/>
      <c r="BJ34" s="19">
        <v>7.8</v>
      </c>
      <c r="BK34" s="19"/>
      <c r="BL34" s="19"/>
      <c r="BM34" s="19"/>
      <c r="BN34" s="19">
        <v>15.4</v>
      </c>
      <c r="BO34" s="19">
        <v>0</v>
      </c>
      <c r="BP34" s="19"/>
      <c r="BQ34" s="19"/>
      <c r="BR34" s="19">
        <v>-26.3</v>
      </c>
      <c r="BS34" s="19">
        <v>0</v>
      </c>
      <c r="BT34" s="19"/>
      <c r="BU34" s="19"/>
      <c r="BV34" s="19"/>
      <c r="BW34" s="19"/>
      <c r="BX34" s="19"/>
      <c r="BY34" s="19"/>
      <c r="BZ34" s="19"/>
      <c r="CA34" s="19">
        <v>-0.4</v>
      </c>
      <c r="CB34" s="19">
        <v>60.4</v>
      </c>
      <c r="CC34" s="19">
        <v>21.9</v>
      </c>
      <c r="CD34" s="19">
        <v>15.7</v>
      </c>
      <c r="CE34" s="19">
        <v>10.6</v>
      </c>
      <c r="CF34" s="19">
        <v>2</v>
      </c>
      <c r="CG34" s="19"/>
      <c r="CH34" s="19"/>
      <c r="CI34" s="19"/>
      <c r="CJ34" s="19">
        <v>33</v>
      </c>
      <c r="CK34" s="19">
        <v>36.700000000000003</v>
      </c>
      <c r="CL34" s="19">
        <v>22.3</v>
      </c>
      <c r="CM34" s="19"/>
      <c r="CN34" s="19"/>
      <c r="CO34" s="19"/>
      <c r="CP34" s="19"/>
      <c r="CQ34" s="19"/>
      <c r="CR34" s="19">
        <v>0</v>
      </c>
      <c r="CS34" s="19"/>
      <c r="CT34" s="19"/>
      <c r="CU34" s="19">
        <v>-2.8</v>
      </c>
      <c r="CV34" s="19">
        <v>7.7</v>
      </c>
      <c r="CW34" s="19"/>
      <c r="CX34" s="19"/>
      <c r="CY34" s="19"/>
      <c r="CZ34" s="19">
        <v>1.4</v>
      </c>
      <c r="DA34" s="19">
        <v>0</v>
      </c>
      <c r="DB34" s="19">
        <v>-1</v>
      </c>
      <c r="DC34" s="19"/>
      <c r="DD34" s="19">
        <v>-0.2</v>
      </c>
      <c r="DE34" s="19">
        <v>1.2</v>
      </c>
      <c r="DF34" s="19">
        <v>1.2</v>
      </c>
      <c r="DG34" s="19">
        <v>2</v>
      </c>
      <c r="DH34" s="19">
        <v>1.3</v>
      </c>
      <c r="DI34" s="19">
        <v>0.6</v>
      </c>
      <c r="DJ34" s="19">
        <v>0</v>
      </c>
      <c r="DK34" s="19">
        <v>-0.7</v>
      </c>
      <c r="DL34" s="19">
        <v>-1.8</v>
      </c>
      <c r="DM34" s="19">
        <v>1.2</v>
      </c>
      <c r="DN34" s="19">
        <v>10.199999999999999</v>
      </c>
      <c r="DO34" s="19">
        <v>1.5</v>
      </c>
      <c r="DP34" s="19">
        <v>0.5</v>
      </c>
      <c r="DQ34" s="19">
        <v>0.7</v>
      </c>
      <c r="DR34" s="19"/>
      <c r="DS34" s="19">
        <v>-3.3</v>
      </c>
      <c r="DT34" s="19">
        <v>0</v>
      </c>
      <c r="DU34" s="19">
        <v>0.8</v>
      </c>
      <c r="DV34" s="19">
        <v>0.3</v>
      </c>
      <c r="DW34" s="19"/>
      <c r="DX34" s="19">
        <v>-4.8</v>
      </c>
      <c r="DY34" s="19">
        <v>0.3</v>
      </c>
      <c r="DZ34" s="19">
        <v>3.1</v>
      </c>
      <c r="EA34" s="19">
        <v>3</v>
      </c>
      <c r="EB34" s="19">
        <v>1.7</v>
      </c>
      <c r="EC34" s="19">
        <v>0.8</v>
      </c>
      <c r="ED34" s="19">
        <v>3.9</v>
      </c>
      <c r="EE34" s="19">
        <v>2.7</v>
      </c>
      <c r="EF34" s="19">
        <v>1.4</v>
      </c>
      <c r="EG34" s="19">
        <v>1.4</v>
      </c>
      <c r="EH34" s="19">
        <v>0.3</v>
      </c>
      <c r="EI34" s="19">
        <v>0.3</v>
      </c>
      <c r="EJ34" s="19">
        <v>2.4</v>
      </c>
      <c r="EK34" s="19">
        <v>0</v>
      </c>
      <c r="EL34" s="19">
        <v>1.9</v>
      </c>
      <c r="EM34" s="19">
        <v>0.2</v>
      </c>
      <c r="EN34" s="19">
        <v>0.2</v>
      </c>
      <c r="EO34" s="19">
        <v>0.2</v>
      </c>
      <c r="EP34" s="19">
        <v>0</v>
      </c>
      <c r="EQ34" s="19"/>
      <c r="ER34" s="19">
        <v>3</v>
      </c>
      <c r="ES34" s="19">
        <v>-3.6</v>
      </c>
      <c r="ET34" s="19">
        <v>-0.2</v>
      </c>
      <c r="EU34" s="19">
        <v>11.5</v>
      </c>
      <c r="EV34" s="19">
        <v>3</v>
      </c>
      <c r="EW34" s="19">
        <v>10.1</v>
      </c>
      <c r="EX34" s="19">
        <v>3</v>
      </c>
      <c r="EY34" s="19">
        <v>0.8</v>
      </c>
      <c r="EZ34" s="19">
        <v>2.2000000000000002</v>
      </c>
      <c r="FA34" s="19"/>
      <c r="FB34" s="19">
        <v>11.6</v>
      </c>
      <c r="FC34" s="19">
        <v>11.6</v>
      </c>
      <c r="FD34" s="19">
        <v>1.1000000000000001</v>
      </c>
      <c r="FE34" s="19">
        <v>1.6</v>
      </c>
      <c r="FF34" s="19">
        <v>2.4</v>
      </c>
      <c r="FG34" s="19"/>
      <c r="FH34" s="19"/>
      <c r="FI34" s="19">
        <v>910.3</v>
      </c>
      <c r="FJ34" s="15"/>
      <c r="FK34" s="19">
        <v>2.7562099999999998</v>
      </c>
      <c r="FL34" s="19">
        <v>-0.123</v>
      </c>
      <c r="FM34" s="19"/>
      <c r="FN34" s="19">
        <v>0</v>
      </c>
      <c r="FO34" s="19"/>
      <c r="FP34" s="19">
        <v>2.7254800000000001</v>
      </c>
      <c r="FQ34" s="19">
        <v>0</v>
      </c>
      <c r="FR34" s="19">
        <v>3</v>
      </c>
      <c r="FS34" s="19">
        <v>8.3586899999999993</v>
      </c>
    </row>
    <row r="35" spans="1:175" ht="24" customHeight="1" x14ac:dyDescent="0.3">
      <c r="A35" s="13" t="s">
        <v>70</v>
      </c>
      <c r="B35" s="13" t="s">
        <v>684</v>
      </c>
      <c r="C35" s="14"/>
      <c r="D35" s="14"/>
      <c r="E35" s="14">
        <v>119.2</v>
      </c>
      <c r="F35" s="14">
        <v>42.9</v>
      </c>
      <c r="G35" s="14"/>
      <c r="H35" s="14"/>
      <c r="I35" s="14">
        <v>3.5</v>
      </c>
      <c r="J35" s="14">
        <v>22.9</v>
      </c>
      <c r="K35" s="14"/>
      <c r="L35" s="14"/>
      <c r="M35" s="14">
        <v>49.7</v>
      </c>
      <c r="N35" s="14">
        <v>29.5</v>
      </c>
      <c r="O35" s="14">
        <v>22.9</v>
      </c>
      <c r="P35" s="14">
        <v>38.799999999999997</v>
      </c>
      <c r="Q35" s="14">
        <v>8.9</v>
      </c>
      <c r="R35" s="14">
        <v>10.5</v>
      </c>
      <c r="S35" s="14">
        <v>26.2</v>
      </c>
      <c r="T35" s="14">
        <v>0</v>
      </c>
      <c r="U35" s="14"/>
      <c r="V35" s="14"/>
      <c r="W35" s="14"/>
      <c r="X35" s="14"/>
      <c r="Y35" s="14">
        <v>-0.3</v>
      </c>
      <c r="Z35" s="14">
        <v>0.8</v>
      </c>
      <c r="AA35" s="14">
        <v>0</v>
      </c>
      <c r="AB35" s="14">
        <v>-3.3</v>
      </c>
      <c r="AC35" s="14">
        <v>3</v>
      </c>
      <c r="AD35" s="14">
        <v>18.100000000000001</v>
      </c>
      <c r="AE35" s="14">
        <v>1.8</v>
      </c>
      <c r="AF35" s="14"/>
      <c r="AG35" s="14"/>
      <c r="AH35" s="14"/>
      <c r="AI35" s="14">
        <v>11.1</v>
      </c>
      <c r="AJ35" s="14">
        <v>6.9</v>
      </c>
      <c r="AK35" s="14"/>
      <c r="AL35" s="14"/>
      <c r="AM35" s="14"/>
      <c r="AN35" s="14">
        <v>-1</v>
      </c>
      <c r="AO35" s="14">
        <v>61.9</v>
      </c>
      <c r="AP35" s="14">
        <v>13.5</v>
      </c>
      <c r="AQ35" s="14">
        <v>16</v>
      </c>
      <c r="AR35" s="14">
        <v>2</v>
      </c>
      <c r="AS35" s="14">
        <v>-1</v>
      </c>
      <c r="AT35" s="14">
        <v>2.7</v>
      </c>
      <c r="AU35" s="14">
        <v>1</v>
      </c>
      <c r="AV35" s="14"/>
      <c r="AW35" s="14"/>
      <c r="AX35" s="14"/>
      <c r="AY35" s="14">
        <v>12.8</v>
      </c>
      <c r="AZ35" s="14">
        <v>-1.8</v>
      </c>
      <c r="BA35" s="14">
        <v>0.3</v>
      </c>
      <c r="BB35" s="14">
        <v>-1.8</v>
      </c>
      <c r="BC35" s="14">
        <v>-1</v>
      </c>
      <c r="BD35" s="14">
        <v>1</v>
      </c>
      <c r="BE35" s="14">
        <v>-0.1</v>
      </c>
      <c r="BF35" s="14">
        <v>-0.3</v>
      </c>
      <c r="BG35" s="14">
        <v>8</v>
      </c>
      <c r="BH35" s="14"/>
      <c r="BI35" s="14"/>
      <c r="BJ35" s="14">
        <v>8.6</v>
      </c>
      <c r="BK35" s="14"/>
      <c r="BL35" s="14"/>
      <c r="BM35" s="14"/>
      <c r="BN35" s="14">
        <v>15.1</v>
      </c>
      <c r="BO35" s="14">
        <v>0</v>
      </c>
      <c r="BP35" s="14"/>
      <c r="BQ35" s="14"/>
      <c r="BR35" s="14">
        <v>-30.2</v>
      </c>
      <c r="BS35" s="14">
        <v>0</v>
      </c>
      <c r="BT35" s="14"/>
      <c r="BU35" s="14"/>
      <c r="BV35" s="14"/>
      <c r="BW35" s="14"/>
      <c r="BX35" s="14"/>
      <c r="BY35" s="14"/>
      <c r="BZ35" s="14"/>
      <c r="CA35" s="14">
        <v>-0.4</v>
      </c>
      <c r="CB35" s="14">
        <v>59.8</v>
      </c>
      <c r="CC35" s="14">
        <v>36.9</v>
      </c>
      <c r="CD35" s="14">
        <v>16.3</v>
      </c>
      <c r="CE35" s="14">
        <v>11.6</v>
      </c>
      <c r="CF35" s="14">
        <v>1.8</v>
      </c>
      <c r="CG35" s="14"/>
      <c r="CH35" s="14"/>
      <c r="CI35" s="14"/>
      <c r="CJ35" s="14">
        <v>28</v>
      </c>
      <c r="CK35" s="14">
        <v>31.6</v>
      </c>
      <c r="CL35" s="14">
        <v>14.8</v>
      </c>
      <c r="CM35" s="14"/>
      <c r="CN35" s="14"/>
      <c r="CO35" s="14"/>
      <c r="CP35" s="14"/>
      <c r="CQ35" s="14"/>
      <c r="CR35" s="14">
        <v>0</v>
      </c>
      <c r="CS35" s="14"/>
      <c r="CT35" s="14"/>
      <c r="CU35" s="14">
        <v>-3</v>
      </c>
      <c r="CV35" s="14">
        <v>6.9</v>
      </c>
      <c r="CW35" s="14"/>
      <c r="CX35" s="14"/>
      <c r="CY35" s="14"/>
      <c r="CZ35" s="14">
        <v>1.4</v>
      </c>
      <c r="DA35" s="14">
        <v>-0.1</v>
      </c>
      <c r="DB35" s="14">
        <v>-1</v>
      </c>
      <c r="DC35" s="14"/>
      <c r="DD35" s="14">
        <v>-0.2</v>
      </c>
      <c r="DE35" s="14">
        <v>1.4</v>
      </c>
      <c r="DF35" s="14">
        <v>1.2</v>
      </c>
      <c r="DG35" s="14">
        <v>1.2</v>
      </c>
      <c r="DH35" s="14">
        <v>1.3</v>
      </c>
      <c r="DI35" s="14">
        <v>0.7</v>
      </c>
      <c r="DJ35" s="14">
        <v>0.1</v>
      </c>
      <c r="DK35" s="14">
        <v>-0.7</v>
      </c>
      <c r="DL35" s="14">
        <v>-1.8</v>
      </c>
      <c r="DM35" s="14">
        <v>0.9</v>
      </c>
      <c r="DN35" s="14">
        <v>9.5</v>
      </c>
      <c r="DO35" s="14">
        <v>1.7</v>
      </c>
      <c r="DP35" s="14">
        <v>0.5</v>
      </c>
      <c r="DQ35" s="14">
        <v>0.7</v>
      </c>
      <c r="DR35" s="14"/>
      <c r="DS35" s="14">
        <v>-3.4</v>
      </c>
      <c r="DT35" s="14">
        <v>0</v>
      </c>
      <c r="DU35" s="14">
        <v>0.8</v>
      </c>
      <c r="DV35" s="14">
        <v>0.2</v>
      </c>
      <c r="DW35" s="14"/>
      <c r="DX35" s="14">
        <v>-4.8</v>
      </c>
      <c r="DY35" s="14">
        <v>0.3</v>
      </c>
      <c r="DZ35" s="14">
        <v>3</v>
      </c>
      <c r="EA35" s="14">
        <v>3</v>
      </c>
      <c r="EB35" s="14">
        <v>1.5</v>
      </c>
      <c r="EC35" s="14">
        <v>0.8</v>
      </c>
      <c r="ED35" s="14">
        <v>3.9</v>
      </c>
      <c r="EE35" s="14">
        <v>2.5</v>
      </c>
      <c r="EF35" s="14">
        <v>-2.2000000000000002</v>
      </c>
      <c r="EG35" s="14">
        <v>-2.9</v>
      </c>
      <c r="EH35" s="14">
        <v>0</v>
      </c>
      <c r="EI35" s="14">
        <v>0</v>
      </c>
      <c r="EJ35" s="14">
        <v>2.6</v>
      </c>
      <c r="EK35" s="14">
        <v>0</v>
      </c>
      <c r="EL35" s="14">
        <v>1.9</v>
      </c>
      <c r="EM35" s="14">
        <v>0.2</v>
      </c>
      <c r="EN35" s="14">
        <v>0.2</v>
      </c>
      <c r="EO35" s="14">
        <v>0.2</v>
      </c>
      <c r="EP35" s="14">
        <v>0</v>
      </c>
      <c r="EQ35" s="14"/>
      <c r="ER35" s="14">
        <v>3.1</v>
      </c>
      <c r="ES35" s="14">
        <v>-3.7</v>
      </c>
      <c r="ET35" s="14">
        <v>-0.2</v>
      </c>
      <c r="EU35" s="14">
        <v>10.8</v>
      </c>
      <c r="EV35" s="14">
        <v>2.4</v>
      </c>
      <c r="EW35" s="14">
        <v>10.3</v>
      </c>
      <c r="EX35" s="14">
        <v>2.9</v>
      </c>
      <c r="EY35" s="14">
        <v>0.8</v>
      </c>
      <c r="EZ35" s="14">
        <v>1.8</v>
      </c>
      <c r="FA35" s="14"/>
      <c r="FB35" s="14">
        <v>11.9</v>
      </c>
      <c r="FC35" s="14">
        <v>11.9</v>
      </c>
      <c r="FD35" s="14">
        <v>1.1000000000000001</v>
      </c>
      <c r="FE35" s="14">
        <v>1.2</v>
      </c>
      <c r="FF35" s="14">
        <v>4</v>
      </c>
      <c r="FG35" s="14"/>
      <c r="FH35" s="14"/>
      <c r="FI35" s="14">
        <v>806</v>
      </c>
      <c r="FJ35" s="15"/>
      <c r="FK35" s="14">
        <v>2.72925</v>
      </c>
      <c r="FL35" s="14">
        <v>0.60099999999999998</v>
      </c>
      <c r="FM35" s="14"/>
      <c r="FN35" s="14">
        <v>0</v>
      </c>
      <c r="FO35" s="14"/>
      <c r="FP35" s="14">
        <v>2.72532</v>
      </c>
      <c r="FQ35" s="14">
        <v>0.1</v>
      </c>
      <c r="FR35" s="14">
        <v>3</v>
      </c>
      <c r="FS35" s="14">
        <v>9.1555700000000009</v>
      </c>
    </row>
    <row r="36" spans="1:175" ht="24" customHeight="1" x14ac:dyDescent="0.3">
      <c r="A36" s="16" t="s">
        <v>70</v>
      </c>
      <c r="B36" s="16" t="s">
        <v>685</v>
      </c>
      <c r="C36" s="17"/>
      <c r="D36" s="17"/>
      <c r="E36" s="17">
        <v>117.3</v>
      </c>
      <c r="F36" s="17">
        <v>44.5</v>
      </c>
      <c r="G36" s="17"/>
      <c r="H36" s="17"/>
      <c r="I36" s="17">
        <v>-3.2</v>
      </c>
      <c r="J36" s="17">
        <v>12.6</v>
      </c>
      <c r="K36" s="17"/>
      <c r="L36" s="17"/>
      <c r="M36" s="17">
        <v>41.1</v>
      </c>
      <c r="N36" s="17">
        <v>36</v>
      </c>
      <c r="O36" s="17">
        <v>33.700000000000003</v>
      </c>
      <c r="P36" s="17">
        <v>28.6</v>
      </c>
      <c r="Q36" s="17">
        <v>4.2</v>
      </c>
      <c r="R36" s="17">
        <v>6.1</v>
      </c>
      <c r="S36" s="17">
        <v>26.7</v>
      </c>
      <c r="T36" s="17">
        <v>0.1</v>
      </c>
      <c r="U36" s="17"/>
      <c r="V36" s="17"/>
      <c r="W36" s="17"/>
      <c r="X36" s="17"/>
      <c r="Y36" s="17">
        <v>-2.5</v>
      </c>
      <c r="Z36" s="17">
        <v>-0.1</v>
      </c>
      <c r="AA36" s="17">
        <v>0</v>
      </c>
      <c r="AB36" s="17">
        <v>-3.3</v>
      </c>
      <c r="AC36" s="17">
        <v>3</v>
      </c>
      <c r="AD36" s="17">
        <v>16.399999999999999</v>
      </c>
      <c r="AE36" s="17">
        <v>1.9</v>
      </c>
      <c r="AF36" s="17"/>
      <c r="AG36" s="17"/>
      <c r="AH36" s="17"/>
      <c r="AI36" s="17">
        <v>12.8</v>
      </c>
      <c r="AJ36" s="17">
        <v>4.2</v>
      </c>
      <c r="AK36" s="17"/>
      <c r="AL36" s="17"/>
      <c r="AM36" s="17"/>
      <c r="AN36" s="17">
        <v>-1</v>
      </c>
      <c r="AO36" s="17">
        <v>62.4</v>
      </c>
      <c r="AP36" s="17">
        <v>13.7</v>
      </c>
      <c r="AQ36" s="17">
        <v>11.4</v>
      </c>
      <c r="AR36" s="17">
        <v>1.7</v>
      </c>
      <c r="AS36" s="17">
        <v>-0.9</v>
      </c>
      <c r="AT36" s="17">
        <v>2.7</v>
      </c>
      <c r="AU36" s="17">
        <v>0.4</v>
      </c>
      <c r="AV36" s="17"/>
      <c r="AW36" s="17"/>
      <c r="AX36" s="17"/>
      <c r="AY36" s="17">
        <v>11.8</v>
      </c>
      <c r="AZ36" s="17">
        <v>-2</v>
      </c>
      <c r="BA36" s="17">
        <v>0.6</v>
      </c>
      <c r="BB36" s="17">
        <v>1.5</v>
      </c>
      <c r="BC36" s="17">
        <v>0.6</v>
      </c>
      <c r="BD36" s="17">
        <v>1</v>
      </c>
      <c r="BE36" s="17">
        <v>0</v>
      </c>
      <c r="BF36" s="17">
        <v>2.5</v>
      </c>
      <c r="BG36" s="17">
        <v>5.6</v>
      </c>
      <c r="BH36" s="17"/>
      <c r="BI36" s="17"/>
      <c r="BJ36" s="17">
        <v>4.4000000000000004</v>
      </c>
      <c r="BK36" s="17"/>
      <c r="BL36" s="17"/>
      <c r="BM36" s="17"/>
      <c r="BN36" s="17">
        <v>12.6</v>
      </c>
      <c r="BO36" s="17">
        <v>0</v>
      </c>
      <c r="BP36" s="17"/>
      <c r="BQ36" s="17"/>
      <c r="BR36" s="17">
        <v>-33.5</v>
      </c>
      <c r="BS36" s="17">
        <v>0</v>
      </c>
      <c r="BT36" s="17"/>
      <c r="BU36" s="17"/>
      <c r="BV36" s="17"/>
      <c r="BW36" s="17"/>
      <c r="BX36" s="17"/>
      <c r="BY36" s="17"/>
      <c r="BZ36" s="17"/>
      <c r="CA36" s="17">
        <v>-0.4</v>
      </c>
      <c r="CB36" s="17">
        <v>60</v>
      </c>
      <c r="CC36" s="17">
        <v>33.4</v>
      </c>
      <c r="CD36" s="17">
        <v>13.2</v>
      </c>
      <c r="CE36" s="17">
        <v>11.9</v>
      </c>
      <c r="CF36" s="17">
        <v>1.9</v>
      </c>
      <c r="CG36" s="17"/>
      <c r="CH36" s="17"/>
      <c r="CI36" s="17"/>
      <c r="CJ36" s="17">
        <v>21</v>
      </c>
      <c r="CK36" s="17">
        <v>24.2</v>
      </c>
      <c r="CL36" s="17">
        <v>5.0999999999999996</v>
      </c>
      <c r="CM36" s="17"/>
      <c r="CN36" s="17"/>
      <c r="CO36" s="17"/>
      <c r="CP36" s="17"/>
      <c r="CQ36" s="17"/>
      <c r="CR36" s="17">
        <v>0</v>
      </c>
      <c r="CS36" s="17"/>
      <c r="CT36" s="17"/>
      <c r="CU36" s="17">
        <v>-1.9</v>
      </c>
      <c r="CV36" s="17">
        <v>8.1999999999999993</v>
      </c>
      <c r="CW36" s="17"/>
      <c r="CX36" s="17"/>
      <c r="CY36" s="17"/>
      <c r="CZ36" s="17">
        <v>1.4</v>
      </c>
      <c r="DA36" s="17">
        <v>0</v>
      </c>
      <c r="DB36" s="17">
        <v>-1</v>
      </c>
      <c r="DC36" s="17"/>
      <c r="DD36" s="17">
        <v>-0.2</v>
      </c>
      <c r="DE36" s="17">
        <v>1.5</v>
      </c>
      <c r="DF36" s="17">
        <v>1.1000000000000001</v>
      </c>
      <c r="DG36" s="17">
        <v>1</v>
      </c>
      <c r="DH36" s="17">
        <v>1.3</v>
      </c>
      <c r="DI36" s="17">
        <v>0.6</v>
      </c>
      <c r="DJ36" s="17">
        <v>0</v>
      </c>
      <c r="DK36" s="17">
        <v>-0.7</v>
      </c>
      <c r="DL36" s="17">
        <v>-1.9</v>
      </c>
      <c r="DM36" s="17">
        <v>0.5</v>
      </c>
      <c r="DN36" s="17">
        <v>8.3000000000000007</v>
      </c>
      <c r="DO36" s="17">
        <v>1.7</v>
      </c>
      <c r="DP36" s="17">
        <v>0.5</v>
      </c>
      <c r="DQ36" s="17">
        <v>0.7</v>
      </c>
      <c r="DR36" s="17"/>
      <c r="DS36" s="17">
        <v>-3.5</v>
      </c>
      <c r="DT36" s="17">
        <v>-0.2</v>
      </c>
      <c r="DU36" s="17">
        <v>0.8</v>
      </c>
      <c r="DV36" s="17">
        <v>0.2</v>
      </c>
      <c r="DW36" s="17"/>
      <c r="DX36" s="17">
        <v>-4.7</v>
      </c>
      <c r="DY36" s="17">
        <v>0.4</v>
      </c>
      <c r="DZ36" s="17">
        <v>2.9</v>
      </c>
      <c r="EA36" s="17">
        <v>2.9</v>
      </c>
      <c r="EB36" s="17">
        <v>1.3</v>
      </c>
      <c r="EC36" s="17">
        <v>0.8</v>
      </c>
      <c r="ED36" s="17">
        <v>3.9</v>
      </c>
      <c r="EE36" s="17">
        <v>2.7</v>
      </c>
      <c r="EF36" s="17">
        <v>-2.7</v>
      </c>
      <c r="EG36" s="17">
        <v>-2.6</v>
      </c>
      <c r="EH36" s="17">
        <v>0</v>
      </c>
      <c r="EI36" s="17">
        <v>0</v>
      </c>
      <c r="EJ36" s="17">
        <v>2.6</v>
      </c>
      <c r="EK36" s="17">
        <v>0</v>
      </c>
      <c r="EL36" s="17">
        <v>2</v>
      </c>
      <c r="EM36" s="17">
        <v>0.2</v>
      </c>
      <c r="EN36" s="17">
        <v>0.2</v>
      </c>
      <c r="EO36" s="17">
        <v>0.2</v>
      </c>
      <c r="EP36" s="17">
        <v>0</v>
      </c>
      <c r="EQ36" s="17"/>
      <c r="ER36" s="17">
        <v>2.8</v>
      </c>
      <c r="ES36" s="17">
        <v>13.2</v>
      </c>
      <c r="ET36" s="17">
        <v>-0.2</v>
      </c>
      <c r="EU36" s="17">
        <v>11.1</v>
      </c>
      <c r="EV36" s="17">
        <v>3.3</v>
      </c>
      <c r="EW36" s="17">
        <v>10.5</v>
      </c>
      <c r="EX36" s="17">
        <v>2.7</v>
      </c>
      <c r="EY36" s="17">
        <v>0.8</v>
      </c>
      <c r="EZ36" s="17">
        <v>1.7</v>
      </c>
      <c r="FA36" s="17"/>
      <c r="FB36" s="17">
        <v>9.6999999999999993</v>
      </c>
      <c r="FC36" s="17">
        <v>9.6999999999999993</v>
      </c>
      <c r="FD36" s="17">
        <v>1.1000000000000001</v>
      </c>
      <c r="FE36" s="17">
        <v>1.3</v>
      </c>
      <c r="FF36" s="17">
        <v>3</v>
      </c>
      <c r="FG36" s="17"/>
      <c r="FH36" s="17"/>
      <c r="FI36" s="17">
        <v>745.1</v>
      </c>
      <c r="FJ36" s="15"/>
      <c r="FK36" s="17">
        <v>2.7115900000000002</v>
      </c>
      <c r="FL36" s="17">
        <v>0.61599999999999999</v>
      </c>
      <c r="FM36" s="17"/>
      <c r="FN36" s="17">
        <v>0</v>
      </c>
      <c r="FO36" s="17"/>
      <c r="FP36" s="17">
        <v>2.72946</v>
      </c>
      <c r="FQ36" s="17">
        <v>-0.9</v>
      </c>
      <c r="FR36" s="17">
        <v>2.8</v>
      </c>
      <c r="FS36" s="17">
        <v>7.9570499999999997</v>
      </c>
    </row>
    <row r="37" spans="1:175" ht="24" customHeight="1" x14ac:dyDescent="0.3">
      <c r="A37" s="16" t="s">
        <v>70</v>
      </c>
      <c r="B37" s="16" t="s">
        <v>686</v>
      </c>
      <c r="C37" s="17"/>
      <c r="D37" s="17"/>
      <c r="E37" s="17">
        <v>121.9</v>
      </c>
      <c r="F37" s="17">
        <v>45.5</v>
      </c>
      <c r="G37" s="17"/>
      <c r="H37" s="17"/>
      <c r="I37" s="17">
        <v>-5.8</v>
      </c>
      <c r="J37" s="17">
        <v>12.1</v>
      </c>
      <c r="K37" s="17"/>
      <c r="L37" s="17"/>
      <c r="M37" s="17">
        <v>43</v>
      </c>
      <c r="N37" s="17">
        <v>36.9</v>
      </c>
      <c r="O37" s="17">
        <v>34.6</v>
      </c>
      <c r="P37" s="17">
        <v>31.2</v>
      </c>
      <c r="Q37" s="17">
        <v>4.9000000000000004</v>
      </c>
      <c r="R37" s="17">
        <v>6.9</v>
      </c>
      <c r="S37" s="17">
        <v>33.4</v>
      </c>
      <c r="T37" s="17">
        <v>0.1</v>
      </c>
      <c r="U37" s="17"/>
      <c r="V37" s="17"/>
      <c r="W37" s="17"/>
      <c r="X37" s="17"/>
      <c r="Y37" s="17">
        <v>-0.5</v>
      </c>
      <c r="Z37" s="17">
        <v>0.2</v>
      </c>
      <c r="AA37" s="17">
        <v>0</v>
      </c>
      <c r="AB37" s="17">
        <v>-3.3</v>
      </c>
      <c r="AC37" s="17">
        <v>3.1</v>
      </c>
      <c r="AD37" s="17">
        <v>17.7</v>
      </c>
      <c r="AE37" s="17">
        <v>2</v>
      </c>
      <c r="AF37" s="17"/>
      <c r="AG37" s="17"/>
      <c r="AH37" s="17"/>
      <c r="AI37" s="17">
        <v>14.1</v>
      </c>
      <c r="AJ37" s="17">
        <v>5</v>
      </c>
      <c r="AK37" s="17"/>
      <c r="AL37" s="17"/>
      <c r="AM37" s="17"/>
      <c r="AN37" s="17">
        <v>-1</v>
      </c>
      <c r="AO37" s="17">
        <v>64.099999999999994</v>
      </c>
      <c r="AP37" s="17">
        <v>13.9</v>
      </c>
      <c r="AQ37" s="17">
        <v>11.1</v>
      </c>
      <c r="AR37" s="17">
        <v>1.8</v>
      </c>
      <c r="AS37" s="17">
        <v>-0.4</v>
      </c>
      <c r="AT37" s="17">
        <v>2.7</v>
      </c>
      <c r="AU37" s="17">
        <v>0.6</v>
      </c>
      <c r="AV37" s="17"/>
      <c r="AW37" s="17"/>
      <c r="AX37" s="17"/>
      <c r="AY37" s="17">
        <v>11</v>
      </c>
      <c r="AZ37" s="17">
        <v>-2.2000000000000002</v>
      </c>
      <c r="BA37" s="17">
        <v>0.5</v>
      </c>
      <c r="BB37" s="17">
        <v>1.2</v>
      </c>
      <c r="BC37" s="17">
        <v>0.2</v>
      </c>
      <c r="BD37" s="17">
        <v>1</v>
      </c>
      <c r="BE37" s="17">
        <v>0</v>
      </c>
      <c r="BF37" s="17">
        <v>4.5</v>
      </c>
      <c r="BG37" s="17">
        <v>5.5</v>
      </c>
      <c r="BH37" s="17"/>
      <c r="BI37" s="17"/>
      <c r="BJ37" s="17">
        <v>2.4</v>
      </c>
      <c r="BK37" s="17"/>
      <c r="BL37" s="17"/>
      <c r="BM37" s="17"/>
      <c r="BN37" s="17">
        <v>15</v>
      </c>
      <c r="BO37" s="17">
        <v>0</v>
      </c>
      <c r="BP37" s="17"/>
      <c r="BQ37" s="17"/>
      <c r="BR37" s="17">
        <v>-33.5</v>
      </c>
      <c r="BS37" s="17">
        <v>0</v>
      </c>
      <c r="BT37" s="17"/>
      <c r="BU37" s="17"/>
      <c r="BV37" s="17"/>
      <c r="BW37" s="17"/>
      <c r="BX37" s="17"/>
      <c r="BY37" s="17"/>
      <c r="BZ37" s="17"/>
      <c r="CA37" s="17">
        <v>-0.4</v>
      </c>
      <c r="CB37" s="17">
        <v>60.6</v>
      </c>
      <c r="CC37" s="17">
        <v>33.799999999999997</v>
      </c>
      <c r="CD37" s="17">
        <v>13.2</v>
      </c>
      <c r="CE37" s="17">
        <v>11.9</v>
      </c>
      <c r="CF37" s="17">
        <v>2.1</v>
      </c>
      <c r="CG37" s="17"/>
      <c r="CH37" s="17"/>
      <c r="CI37" s="17"/>
      <c r="CJ37" s="17">
        <v>18.2</v>
      </c>
      <c r="CK37" s="17">
        <v>21.6</v>
      </c>
      <c r="CL37" s="17">
        <v>5.0999999999999996</v>
      </c>
      <c r="CM37" s="17"/>
      <c r="CN37" s="17"/>
      <c r="CO37" s="17"/>
      <c r="CP37" s="17"/>
      <c r="CQ37" s="17"/>
      <c r="CR37" s="17">
        <v>0</v>
      </c>
      <c r="CS37" s="17"/>
      <c r="CT37" s="17"/>
      <c r="CU37" s="17">
        <v>-2.2000000000000002</v>
      </c>
      <c r="CV37" s="17">
        <v>8.1999999999999993</v>
      </c>
      <c r="CW37" s="17"/>
      <c r="CX37" s="17"/>
      <c r="CY37" s="17"/>
      <c r="CZ37" s="17">
        <v>1.5</v>
      </c>
      <c r="DA37" s="17">
        <v>0</v>
      </c>
      <c r="DB37" s="17">
        <v>-1</v>
      </c>
      <c r="DC37" s="17"/>
      <c r="DD37" s="17">
        <v>-0.2</v>
      </c>
      <c r="DE37" s="17">
        <v>1.3</v>
      </c>
      <c r="DF37" s="17">
        <v>1.2</v>
      </c>
      <c r="DG37" s="17">
        <v>1.6</v>
      </c>
      <c r="DH37" s="17">
        <v>1.3</v>
      </c>
      <c r="DI37" s="17">
        <v>0.6</v>
      </c>
      <c r="DJ37" s="17">
        <v>0</v>
      </c>
      <c r="DK37" s="17">
        <v>-0.7</v>
      </c>
      <c r="DL37" s="17">
        <v>-1.9</v>
      </c>
      <c r="DM37" s="17">
        <v>0.7</v>
      </c>
      <c r="DN37" s="17">
        <v>9</v>
      </c>
      <c r="DO37" s="17">
        <v>1.7</v>
      </c>
      <c r="DP37" s="17">
        <v>0.5</v>
      </c>
      <c r="DQ37" s="17">
        <v>0.7</v>
      </c>
      <c r="DR37" s="17"/>
      <c r="DS37" s="17">
        <v>-3.6</v>
      </c>
      <c r="DT37" s="17">
        <v>0</v>
      </c>
      <c r="DU37" s="17">
        <v>0.6</v>
      </c>
      <c r="DV37" s="17">
        <v>0.2</v>
      </c>
      <c r="DW37" s="17"/>
      <c r="DX37" s="17">
        <v>-4.7</v>
      </c>
      <c r="DY37" s="17">
        <v>0.5</v>
      </c>
      <c r="DZ37" s="17">
        <v>2.8</v>
      </c>
      <c r="EA37" s="17">
        <v>2.9</v>
      </c>
      <c r="EB37" s="17">
        <v>1.4</v>
      </c>
      <c r="EC37" s="17">
        <v>0.8</v>
      </c>
      <c r="ED37" s="17">
        <v>3.9</v>
      </c>
      <c r="EE37" s="17">
        <v>2.8</v>
      </c>
      <c r="EF37" s="17">
        <v>-1.4</v>
      </c>
      <c r="EG37" s="17">
        <v>-1.9</v>
      </c>
      <c r="EH37" s="17">
        <v>0</v>
      </c>
      <c r="EI37" s="17">
        <v>0</v>
      </c>
      <c r="EJ37" s="17">
        <v>2.6</v>
      </c>
      <c r="EK37" s="17">
        <v>0</v>
      </c>
      <c r="EL37" s="17">
        <v>2</v>
      </c>
      <c r="EM37" s="17">
        <v>0.2</v>
      </c>
      <c r="EN37" s="17">
        <v>0.2</v>
      </c>
      <c r="EO37" s="17">
        <v>0.2</v>
      </c>
      <c r="EP37" s="17">
        <v>0</v>
      </c>
      <c r="EQ37" s="17"/>
      <c r="ER37" s="17">
        <v>2.7</v>
      </c>
      <c r="ES37" s="17">
        <v>17</v>
      </c>
      <c r="ET37" s="17">
        <v>-0.2</v>
      </c>
      <c r="EU37" s="17">
        <v>12</v>
      </c>
      <c r="EV37" s="17">
        <v>2.5</v>
      </c>
      <c r="EW37" s="17">
        <v>10.3</v>
      </c>
      <c r="EX37" s="17">
        <v>2.5</v>
      </c>
      <c r="EY37" s="17">
        <v>0.8</v>
      </c>
      <c r="EZ37" s="17">
        <v>1.8</v>
      </c>
      <c r="FA37" s="17"/>
      <c r="FB37" s="17">
        <v>9.8000000000000007</v>
      </c>
      <c r="FC37" s="17">
        <v>9.8000000000000007</v>
      </c>
      <c r="FD37" s="17">
        <v>1.2</v>
      </c>
      <c r="FE37" s="17">
        <v>3.1</v>
      </c>
      <c r="FF37" s="17">
        <v>4</v>
      </c>
      <c r="FG37" s="17"/>
      <c r="FH37" s="17"/>
      <c r="FI37" s="17">
        <v>776.6</v>
      </c>
      <c r="FJ37" s="15"/>
      <c r="FK37" s="17">
        <v>2.9980099999999998</v>
      </c>
      <c r="FL37" s="17">
        <v>0.217</v>
      </c>
      <c r="FM37" s="17"/>
      <c r="FN37" s="17">
        <v>0</v>
      </c>
      <c r="FO37" s="17"/>
      <c r="FP37" s="17">
        <v>2.72925</v>
      </c>
      <c r="FQ37" s="17">
        <v>-0.5</v>
      </c>
      <c r="FR37" s="17">
        <v>1.2</v>
      </c>
      <c r="FS37" s="17">
        <v>6.6442600000000001</v>
      </c>
    </row>
    <row r="38" spans="1:175" ht="24" customHeight="1" x14ac:dyDescent="0.3">
      <c r="A38" s="16" t="s">
        <v>70</v>
      </c>
      <c r="B38" s="16" t="s">
        <v>687</v>
      </c>
      <c r="C38" s="17"/>
      <c r="D38" s="17"/>
      <c r="E38" s="17">
        <v>125.1</v>
      </c>
      <c r="F38" s="17">
        <v>45.5</v>
      </c>
      <c r="G38" s="17"/>
      <c r="H38" s="17"/>
      <c r="I38" s="17">
        <v>-3.4</v>
      </c>
      <c r="J38" s="17">
        <v>15.4</v>
      </c>
      <c r="K38" s="17"/>
      <c r="L38" s="17"/>
      <c r="M38" s="17">
        <v>46.2</v>
      </c>
      <c r="N38" s="17">
        <v>42.1</v>
      </c>
      <c r="O38" s="17">
        <v>38.6</v>
      </c>
      <c r="P38" s="17">
        <v>32.6</v>
      </c>
      <c r="Q38" s="17">
        <v>6</v>
      </c>
      <c r="R38" s="17">
        <v>7.9</v>
      </c>
      <c r="S38" s="17">
        <v>33.200000000000003</v>
      </c>
      <c r="T38" s="17">
        <v>0.2</v>
      </c>
      <c r="U38" s="17"/>
      <c r="V38" s="17"/>
      <c r="W38" s="17"/>
      <c r="X38" s="17"/>
      <c r="Y38" s="17">
        <v>0.7</v>
      </c>
      <c r="Z38" s="17">
        <v>1</v>
      </c>
      <c r="AA38" s="17">
        <v>0</v>
      </c>
      <c r="AB38" s="17">
        <v>-3.3</v>
      </c>
      <c r="AC38" s="17">
        <v>3.4</v>
      </c>
      <c r="AD38" s="17">
        <v>19.100000000000001</v>
      </c>
      <c r="AE38" s="17">
        <v>2.1</v>
      </c>
      <c r="AF38" s="17"/>
      <c r="AG38" s="17"/>
      <c r="AH38" s="17"/>
      <c r="AI38" s="17">
        <v>14.3</v>
      </c>
      <c r="AJ38" s="17">
        <v>12.3</v>
      </c>
      <c r="AK38" s="17"/>
      <c r="AL38" s="17"/>
      <c r="AM38" s="17"/>
      <c r="AN38" s="17">
        <v>-0.7</v>
      </c>
      <c r="AO38" s="17">
        <v>66.5</v>
      </c>
      <c r="AP38" s="17">
        <v>14.6</v>
      </c>
      <c r="AQ38" s="17">
        <v>11.2</v>
      </c>
      <c r="AR38" s="17">
        <v>2</v>
      </c>
      <c r="AS38" s="17">
        <v>-0.7</v>
      </c>
      <c r="AT38" s="17">
        <v>2.7</v>
      </c>
      <c r="AU38" s="17">
        <v>1.3</v>
      </c>
      <c r="AV38" s="17"/>
      <c r="AW38" s="17"/>
      <c r="AX38" s="17"/>
      <c r="AY38" s="17">
        <v>11.2</v>
      </c>
      <c r="AZ38" s="17">
        <v>-2.2000000000000002</v>
      </c>
      <c r="BA38" s="17">
        <v>0.5</v>
      </c>
      <c r="BB38" s="17">
        <v>3.4</v>
      </c>
      <c r="BC38" s="17">
        <v>2.2000000000000002</v>
      </c>
      <c r="BD38" s="17">
        <v>1</v>
      </c>
      <c r="BE38" s="17">
        <v>0.1</v>
      </c>
      <c r="BF38" s="17">
        <v>5.3</v>
      </c>
      <c r="BG38" s="17">
        <v>6.3</v>
      </c>
      <c r="BH38" s="17"/>
      <c r="BI38" s="17"/>
      <c r="BJ38" s="17">
        <v>4</v>
      </c>
      <c r="BK38" s="17"/>
      <c r="BL38" s="17"/>
      <c r="BM38" s="17"/>
      <c r="BN38" s="17">
        <v>14.6</v>
      </c>
      <c r="BO38" s="17">
        <v>0</v>
      </c>
      <c r="BP38" s="17"/>
      <c r="BQ38" s="17"/>
      <c r="BR38" s="17">
        <v>-31.7</v>
      </c>
      <c r="BS38" s="17">
        <v>0</v>
      </c>
      <c r="BT38" s="17"/>
      <c r="BU38" s="17"/>
      <c r="BV38" s="17"/>
      <c r="BW38" s="17"/>
      <c r="BX38" s="17"/>
      <c r="BY38" s="17"/>
      <c r="BZ38" s="17"/>
      <c r="CA38" s="17">
        <v>-0.4</v>
      </c>
      <c r="CB38" s="17">
        <v>60.1</v>
      </c>
      <c r="CC38" s="17">
        <v>34.1</v>
      </c>
      <c r="CD38" s="17">
        <v>13.7</v>
      </c>
      <c r="CE38" s="17">
        <v>11.9</v>
      </c>
      <c r="CF38" s="17">
        <v>2</v>
      </c>
      <c r="CG38" s="17"/>
      <c r="CH38" s="17"/>
      <c r="CI38" s="17"/>
      <c r="CJ38" s="17">
        <v>20.100000000000001</v>
      </c>
      <c r="CK38" s="17">
        <v>23.5</v>
      </c>
      <c r="CL38" s="17">
        <v>7.4</v>
      </c>
      <c r="CM38" s="17"/>
      <c r="CN38" s="17"/>
      <c r="CO38" s="17"/>
      <c r="CP38" s="17"/>
      <c r="CQ38" s="17"/>
      <c r="CR38" s="17">
        <v>0</v>
      </c>
      <c r="CS38" s="17"/>
      <c r="CT38" s="17"/>
      <c r="CU38" s="17">
        <v>-2.1</v>
      </c>
      <c r="CV38" s="17">
        <v>8.4</v>
      </c>
      <c r="CW38" s="17"/>
      <c r="CX38" s="17"/>
      <c r="CY38" s="17"/>
      <c r="CZ38" s="17">
        <v>1.5</v>
      </c>
      <c r="DA38" s="17">
        <v>0</v>
      </c>
      <c r="DB38" s="17">
        <v>-1</v>
      </c>
      <c r="DC38" s="17"/>
      <c r="DD38" s="17">
        <v>-0.2</v>
      </c>
      <c r="DE38" s="17">
        <v>1.3</v>
      </c>
      <c r="DF38" s="17">
        <v>1.1000000000000001</v>
      </c>
      <c r="DG38" s="17">
        <v>-1.4</v>
      </c>
      <c r="DH38" s="17">
        <v>1.3</v>
      </c>
      <c r="DI38" s="17">
        <v>0.6</v>
      </c>
      <c r="DJ38" s="17">
        <v>0</v>
      </c>
      <c r="DK38" s="17">
        <v>-0.7</v>
      </c>
      <c r="DL38" s="17">
        <v>-1.9</v>
      </c>
      <c r="DM38" s="17">
        <v>0.9</v>
      </c>
      <c r="DN38" s="17">
        <v>9.5</v>
      </c>
      <c r="DO38" s="17">
        <v>1.7</v>
      </c>
      <c r="DP38" s="17">
        <v>0.5</v>
      </c>
      <c r="DQ38" s="17">
        <v>0.7</v>
      </c>
      <c r="DR38" s="17"/>
      <c r="DS38" s="17">
        <v>-3.6</v>
      </c>
      <c r="DT38" s="17">
        <v>0.1</v>
      </c>
      <c r="DU38" s="17">
        <v>0.8</v>
      </c>
      <c r="DV38" s="17">
        <v>0.2</v>
      </c>
      <c r="DW38" s="17"/>
      <c r="DX38" s="17">
        <v>-4.7</v>
      </c>
      <c r="DY38" s="17">
        <v>0.5</v>
      </c>
      <c r="DZ38" s="17">
        <v>2.9</v>
      </c>
      <c r="EA38" s="17">
        <v>3</v>
      </c>
      <c r="EB38" s="17">
        <v>1.6</v>
      </c>
      <c r="EC38" s="17">
        <v>0.8</v>
      </c>
      <c r="ED38" s="17">
        <v>3.9</v>
      </c>
      <c r="EE38" s="17">
        <v>3</v>
      </c>
      <c r="EF38" s="17">
        <v>-2.5</v>
      </c>
      <c r="EG38" s="17">
        <v>-2.7</v>
      </c>
      <c r="EH38" s="17">
        <v>0</v>
      </c>
      <c r="EI38" s="17">
        <v>0</v>
      </c>
      <c r="EJ38" s="17">
        <v>2.6</v>
      </c>
      <c r="EK38" s="17">
        <v>0</v>
      </c>
      <c r="EL38" s="17">
        <v>2</v>
      </c>
      <c r="EM38" s="17">
        <v>0.2</v>
      </c>
      <c r="EN38" s="17">
        <v>0.2</v>
      </c>
      <c r="EO38" s="17">
        <v>0.2</v>
      </c>
      <c r="EP38" s="17">
        <v>0</v>
      </c>
      <c r="EQ38" s="17"/>
      <c r="ER38" s="17">
        <v>2.5</v>
      </c>
      <c r="ES38" s="17">
        <v>16.7</v>
      </c>
      <c r="ET38" s="17">
        <v>-0.2</v>
      </c>
      <c r="EU38" s="17">
        <v>13</v>
      </c>
      <c r="EV38" s="17">
        <v>4.5999999999999996</v>
      </c>
      <c r="EW38" s="17">
        <v>10.199999999999999</v>
      </c>
      <c r="EX38" s="17">
        <v>2.2000000000000002</v>
      </c>
      <c r="EY38" s="17">
        <v>0.8</v>
      </c>
      <c r="EZ38" s="17">
        <v>2</v>
      </c>
      <c r="FA38" s="17"/>
      <c r="FB38" s="17">
        <v>10</v>
      </c>
      <c r="FC38" s="17">
        <v>10</v>
      </c>
      <c r="FD38" s="17">
        <v>1.2</v>
      </c>
      <c r="FE38" s="17">
        <v>1.3</v>
      </c>
      <c r="FF38" s="17">
        <v>3.8</v>
      </c>
      <c r="FG38" s="17"/>
      <c r="FH38" s="17"/>
      <c r="FI38" s="17">
        <v>829.8</v>
      </c>
      <c r="FJ38" s="15"/>
      <c r="FK38" s="17">
        <v>3.3885399999999999</v>
      </c>
      <c r="FL38" s="17">
        <v>0.503</v>
      </c>
      <c r="FM38" s="17"/>
      <c r="FN38" s="17">
        <v>0</v>
      </c>
      <c r="FO38" s="17"/>
      <c r="FP38" s="17">
        <v>2.7363900000000001</v>
      </c>
      <c r="FQ38" s="17">
        <v>-0.4</v>
      </c>
      <c r="FR38" s="17">
        <v>1</v>
      </c>
      <c r="FS38" s="17">
        <v>7.2279299999999997</v>
      </c>
    </row>
    <row r="39" spans="1:175" ht="24" customHeight="1" x14ac:dyDescent="0.3">
      <c r="A39" s="16" t="s">
        <v>70</v>
      </c>
      <c r="B39" s="16" t="s">
        <v>688</v>
      </c>
      <c r="C39" s="17"/>
      <c r="D39" s="17"/>
      <c r="E39" s="17">
        <v>142.69999999999999</v>
      </c>
      <c r="F39" s="17">
        <v>48.9</v>
      </c>
      <c r="G39" s="17"/>
      <c r="H39" s="17"/>
      <c r="I39" s="17">
        <v>0.8</v>
      </c>
      <c r="J39" s="17">
        <v>22.5</v>
      </c>
      <c r="K39" s="17"/>
      <c r="L39" s="17"/>
      <c r="M39" s="17">
        <v>57.1</v>
      </c>
      <c r="N39" s="17">
        <v>51.9</v>
      </c>
      <c r="O39" s="17">
        <v>49.5</v>
      </c>
      <c r="P39" s="17">
        <v>42.3</v>
      </c>
      <c r="Q39" s="17">
        <v>11.9</v>
      </c>
      <c r="R39" s="17">
        <v>12</v>
      </c>
      <c r="S39" s="17">
        <v>34.299999999999997</v>
      </c>
      <c r="T39" s="17">
        <v>0.4</v>
      </c>
      <c r="U39" s="17"/>
      <c r="V39" s="17"/>
      <c r="W39" s="17"/>
      <c r="X39" s="17"/>
      <c r="Y39" s="17">
        <v>1.5</v>
      </c>
      <c r="Z39" s="17">
        <v>1</v>
      </c>
      <c r="AA39" s="17">
        <v>0</v>
      </c>
      <c r="AB39" s="17">
        <v>-3.3</v>
      </c>
      <c r="AC39" s="17">
        <v>3.2</v>
      </c>
      <c r="AD39" s="17">
        <v>20.5</v>
      </c>
      <c r="AE39" s="17">
        <v>2</v>
      </c>
      <c r="AF39" s="17"/>
      <c r="AG39" s="17"/>
      <c r="AH39" s="17"/>
      <c r="AI39" s="17">
        <v>15.6</v>
      </c>
      <c r="AJ39" s="17">
        <v>18.2</v>
      </c>
      <c r="AK39" s="17"/>
      <c r="AL39" s="17"/>
      <c r="AM39" s="17"/>
      <c r="AN39" s="17">
        <v>-0.4</v>
      </c>
      <c r="AO39" s="17">
        <v>72.099999999999994</v>
      </c>
      <c r="AP39" s="17">
        <v>15.4</v>
      </c>
      <c r="AQ39" s="17">
        <v>11</v>
      </c>
      <c r="AR39" s="17">
        <v>2</v>
      </c>
      <c r="AS39" s="17">
        <v>-0.7</v>
      </c>
      <c r="AT39" s="17">
        <v>2.7</v>
      </c>
      <c r="AU39" s="17">
        <v>1.8</v>
      </c>
      <c r="AV39" s="17"/>
      <c r="AW39" s="17"/>
      <c r="AX39" s="17"/>
      <c r="AY39" s="17">
        <v>16.2</v>
      </c>
      <c r="AZ39" s="17">
        <v>-2.2000000000000002</v>
      </c>
      <c r="BA39" s="17">
        <v>0.3</v>
      </c>
      <c r="BB39" s="17">
        <v>4.4000000000000004</v>
      </c>
      <c r="BC39" s="17">
        <v>4.3</v>
      </c>
      <c r="BD39" s="17">
        <v>1</v>
      </c>
      <c r="BE39" s="17">
        <v>0.1</v>
      </c>
      <c r="BF39" s="17">
        <v>7.1</v>
      </c>
      <c r="BG39" s="17">
        <v>10.4</v>
      </c>
      <c r="BH39" s="17"/>
      <c r="BI39" s="17"/>
      <c r="BJ39" s="17">
        <v>7.2</v>
      </c>
      <c r="BK39" s="17"/>
      <c r="BL39" s="17"/>
      <c r="BM39" s="17"/>
      <c r="BN39" s="17">
        <v>16.3</v>
      </c>
      <c r="BO39" s="17">
        <v>0</v>
      </c>
      <c r="BP39" s="17"/>
      <c r="BQ39" s="17"/>
      <c r="BR39" s="17">
        <v>-23.9</v>
      </c>
      <c r="BS39" s="17">
        <v>0</v>
      </c>
      <c r="BT39" s="17"/>
      <c r="BU39" s="17"/>
      <c r="BV39" s="17"/>
      <c r="BW39" s="17"/>
      <c r="BX39" s="17"/>
      <c r="BY39" s="17"/>
      <c r="BZ39" s="17"/>
      <c r="CA39" s="17">
        <v>-0.4</v>
      </c>
      <c r="CB39" s="17">
        <v>57.1</v>
      </c>
      <c r="CC39" s="17">
        <v>34.9</v>
      </c>
      <c r="CD39" s="17">
        <v>13.1</v>
      </c>
      <c r="CE39" s="17">
        <v>12.4</v>
      </c>
      <c r="CF39" s="17">
        <v>2</v>
      </c>
      <c r="CG39" s="17"/>
      <c r="CH39" s="17"/>
      <c r="CI39" s="17"/>
      <c r="CJ39" s="17">
        <v>30.6</v>
      </c>
      <c r="CK39" s="17">
        <v>34</v>
      </c>
      <c r="CL39" s="17">
        <v>22.7</v>
      </c>
      <c r="CM39" s="17"/>
      <c r="CN39" s="17"/>
      <c r="CO39" s="17"/>
      <c r="CP39" s="17"/>
      <c r="CQ39" s="17"/>
      <c r="CR39" s="17">
        <v>0</v>
      </c>
      <c r="CS39" s="17"/>
      <c r="CT39" s="17"/>
      <c r="CU39" s="17">
        <v>-3</v>
      </c>
      <c r="CV39" s="17">
        <v>7.8</v>
      </c>
      <c r="CW39" s="17"/>
      <c r="CX39" s="17"/>
      <c r="CY39" s="17"/>
      <c r="CZ39" s="17">
        <v>1.4</v>
      </c>
      <c r="DA39" s="17">
        <v>0</v>
      </c>
      <c r="DB39" s="17">
        <v>-1</v>
      </c>
      <c r="DC39" s="17"/>
      <c r="DD39" s="17">
        <v>-0.2</v>
      </c>
      <c r="DE39" s="17">
        <v>1.3</v>
      </c>
      <c r="DF39" s="17">
        <v>1.1000000000000001</v>
      </c>
      <c r="DG39" s="17">
        <v>-1.8</v>
      </c>
      <c r="DH39" s="17">
        <v>1.3</v>
      </c>
      <c r="DI39" s="17">
        <v>0.5</v>
      </c>
      <c r="DJ39" s="17">
        <v>0.1</v>
      </c>
      <c r="DK39" s="17">
        <v>-0.7</v>
      </c>
      <c r="DL39" s="17">
        <v>-1.9</v>
      </c>
      <c r="DM39" s="17">
        <v>1.1000000000000001</v>
      </c>
      <c r="DN39" s="17">
        <v>10</v>
      </c>
      <c r="DO39" s="17">
        <v>1.7</v>
      </c>
      <c r="DP39" s="17">
        <v>0.5</v>
      </c>
      <c r="DQ39" s="17">
        <v>0.7</v>
      </c>
      <c r="DR39" s="17"/>
      <c r="DS39" s="17">
        <v>-3.4</v>
      </c>
      <c r="DT39" s="17">
        <v>-0.1</v>
      </c>
      <c r="DU39" s="17">
        <v>0.8</v>
      </c>
      <c r="DV39" s="17">
        <v>0.2</v>
      </c>
      <c r="DW39" s="17"/>
      <c r="DX39" s="17">
        <v>-4.8</v>
      </c>
      <c r="DY39" s="17">
        <v>0.6</v>
      </c>
      <c r="DZ39" s="17">
        <v>3.1</v>
      </c>
      <c r="EA39" s="17">
        <v>3</v>
      </c>
      <c r="EB39" s="17">
        <v>1.9</v>
      </c>
      <c r="EC39" s="17">
        <v>0.8</v>
      </c>
      <c r="ED39" s="17">
        <v>3.9</v>
      </c>
      <c r="EE39" s="17">
        <v>2.9</v>
      </c>
      <c r="EF39" s="17">
        <v>0.2</v>
      </c>
      <c r="EG39" s="17">
        <v>-0.3</v>
      </c>
      <c r="EH39" s="17">
        <v>0.1</v>
      </c>
      <c r="EI39" s="17">
        <v>0</v>
      </c>
      <c r="EJ39" s="17">
        <v>2.5</v>
      </c>
      <c r="EK39" s="17">
        <v>0</v>
      </c>
      <c r="EL39" s="17">
        <v>2</v>
      </c>
      <c r="EM39" s="17">
        <v>0.2</v>
      </c>
      <c r="EN39" s="17">
        <v>0.2</v>
      </c>
      <c r="EO39" s="17">
        <v>0.2</v>
      </c>
      <c r="EP39" s="17">
        <v>0</v>
      </c>
      <c r="EQ39" s="17"/>
      <c r="ER39" s="17">
        <v>1.9</v>
      </c>
      <c r="ES39" s="17">
        <v>16.600000000000001</v>
      </c>
      <c r="ET39" s="17">
        <v>-0.1</v>
      </c>
      <c r="EU39" s="17">
        <v>14.2</v>
      </c>
      <c r="EV39" s="17">
        <v>4.8</v>
      </c>
      <c r="EW39" s="17">
        <v>10.1</v>
      </c>
      <c r="EX39" s="17">
        <v>1.7</v>
      </c>
      <c r="EY39" s="17">
        <v>0.8</v>
      </c>
      <c r="EZ39" s="17">
        <v>2.2999999999999998</v>
      </c>
      <c r="FA39" s="17"/>
      <c r="FB39" s="17">
        <v>11.2</v>
      </c>
      <c r="FC39" s="17">
        <v>11.3</v>
      </c>
      <c r="FD39" s="17">
        <v>1.1000000000000001</v>
      </c>
      <c r="FE39" s="17">
        <v>1.4</v>
      </c>
      <c r="FF39" s="17">
        <v>4.3</v>
      </c>
      <c r="FG39" s="17"/>
      <c r="FH39" s="17"/>
      <c r="FI39" s="17">
        <v>999</v>
      </c>
      <c r="FJ39" s="15"/>
      <c r="FK39" s="17">
        <v>3.3141099999999999</v>
      </c>
      <c r="FL39" s="17">
        <v>0.13100000000000001</v>
      </c>
      <c r="FM39" s="17"/>
      <c r="FN39" s="17">
        <v>0</v>
      </c>
      <c r="FO39" s="17"/>
      <c r="FP39" s="17">
        <v>2.73956</v>
      </c>
      <c r="FQ39" s="17">
        <v>0.3</v>
      </c>
      <c r="FR39" s="17">
        <v>0.8</v>
      </c>
      <c r="FS39" s="17">
        <v>7.2846700000000002</v>
      </c>
    </row>
    <row r="40" spans="1:175" ht="24" customHeight="1" x14ac:dyDescent="0.3">
      <c r="A40" s="16" t="s">
        <v>70</v>
      </c>
      <c r="B40" s="16" t="s">
        <v>689</v>
      </c>
      <c r="C40" s="17"/>
      <c r="D40" s="17"/>
      <c r="E40" s="17">
        <v>123.7</v>
      </c>
      <c r="F40" s="17">
        <v>44.7</v>
      </c>
      <c r="G40" s="17"/>
      <c r="H40" s="17"/>
      <c r="I40" s="17">
        <v>0.1</v>
      </c>
      <c r="J40" s="17">
        <v>22.6</v>
      </c>
      <c r="K40" s="17"/>
      <c r="L40" s="17"/>
      <c r="M40" s="17">
        <v>52.2</v>
      </c>
      <c r="N40" s="17">
        <v>43.1</v>
      </c>
      <c r="O40" s="17">
        <v>40.6</v>
      </c>
      <c r="P40" s="17">
        <v>43.2</v>
      </c>
      <c r="Q40" s="17">
        <v>11.7</v>
      </c>
      <c r="R40" s="17">
        <v>11.2</v>
      </c>
      <c r="S40" s="17">
        <v>33.799999999999997</v>
      </c>
      <c r="T40" s="17">
        <v>-0.1</v>
      </c>
      <c r="U40" s="17"/>
      <c r="V40" s="17"/>
      <c r="W40" s="17"/>
      <c r="X40" s="17"/>
      <c r="Y40" s="17">
        <v>1.7</v>
      </c>
      <c r="Z40" s="17">
        <v>1</v>
      </c>
      <c r="AA40" s="17">
        <v>0</v>
      </c>
      <c r="AB40" s="17">
        <v>-3.3</v>
      </c>
      <c r="AC40" s="17">
        <v>3.2</v>
      </c>
      <c r="AD40" s="17">
        <v>20</v>
      </c>
      <c r="AE40" s="17">
        <v>2</v>
      </c>
      <c r="AF40" s="17"/>
      <c r="AG40" s="17"/>
      <c r="AH40" s="17"/>
      <c r="AI40" s="17">
        <v>14.5</v>
      </c>
      <c r="AJ40" s="17">
        <v>18.7</v>
      </c>
      <c r="AK40" s="17"/>
      <c r="AL40" s="17"/>
      <c r="AM40" s="17"/>
      <c r="AN40" s="17">
        <v>-0.7</v>
      </c>
      <c r="AO40" s="17">
        <v>75.3</v>
      </c>
      <c r="AP40" s="17">
        <v>15.7</v>
      </c>
      <c r="AQ40" s="17">
        <v>11.8</v>
      </c>
      <c r="AR40" s="17">
        <v>1.4</v>
      </c>
      <c r="AS40" s="17">
        <v>-1.7</v>
      </c>
      <c r="AT40" s="17">
        <v>2.7</v>
      </c>
      <c r="AU40" s="17">
        <v>0.7</v>
      </c>
      <c r="AV40" s="17"/>
      <c r="AW40" s="17"/>
      <c r="AX40" s="17"/>
      <c r="AY40" s="17">
        <v>14</v>
      </c>
      <c r="AZ40" s="17">
        <v>-2.2000000000000002</v>
      </c>
      <c r="BA40" s="17">
        <v>0.1</v>
      </c>
      <c r="BB40" s="17">
        <v>0</v>
      </c>
      <c r="BC40" s="17">
        <v>0</v>
      </c>
      <c r="BD40" s="17">
        <v>1</v>
      </c>
      <c r="BE40" s="17">
        <v>0.1</v>
      </c>
      <c r="BF40" s="17">
        <v>0.9</v>
      </c>
      <c r="BG40" s="17">
        <v>10.4</v>
      </c>
      <c r="BH40" s="17"/>
      <c r="BI40" s="17"/>
      <c r="BJ40" s="17">
        <v>6.1</v>
      </c>
      <c r="BK40" s="17"/>
      <c r="BL40" s="17"/>
      <c r="BM40" s="17"/>
      <c r="BN40" s="17">
        <v>18.8</v>
      </c>
      <c r="BO40" s="17">
        <v>0</v>
      </c>
      <c r="BP40" s="17"/>
      <c r="BQ40" s="17"/>
      <c r="BR40" s="17">
        <v>-26.5</v>
      </c>
      <c r="BS40" s="17">
        <v>0</v>
      </c>
      <c r="BT40" s="17"/>
      <c r="BU40" s="17"/>
      <c r="BV40" s="17"/>
      <c r="BW40" s="17"/>
      <c r="BX40" s="17"/>
      <c r="BY40" s="17"/>
      <c r="BZ40" s="17"/>
      <c r="CA40" s="17">
        <v>-0.4</v>
      </c>
      <c r="CB40" s="17">
        <v>61.1</v>
      </c>
      <c r="CC40" s="17">
        <v>35</v>
      </c>
      <c r="CD40" s="17">
        <v>14.5</v>
      </c>
      <c r="CE40" s="17">
        <v>11.9</v>
      </c>
      <c r="CF40" s="17">
        <v>2.2999999999999998</v>
      </c>
      <c r="CG40" s="17"/>
      <c r="CH40" s="17"/>
      <c r="CI40" s="17"/>
      <c r="CJ40" s="17">
        <v>30.8</v>
      </c>
      <c r="CK40" s="17">
        <v>34</v>
      </c>
      <c r="CL40" s="17">
        <v>23.1</v>
      </c>
      <c r="CM40" s="17"/>
      <c r="CN40" s="17"/>
      <c r="CO40" s="17"/>
      <c r="CP40" s="17"/>
      <c r="CQ40" s="17"/>
      <c r="CR40" s="17">
        <v>0</v>
      </c>
      <c r="CS40" s="17"/>
      <c r="CT40" s="17"/>
      <c r="CU40" s="17">
        <v>-3.4</v>
      </c>
      <c r="CV40" s="17">
        <v>7.4</v>
      </c>
      <c r="CW40" s="17"/>
      <c r="CX40" s="17"/>
      <c r="CY40" s="17"/>
      <c r="CZ40" s="17">
        <v>1.5</v>
      </c>
      <c r="DA40" s="17">
        <v>0</v>
      </c>
      <c r="DB40" s="17">
        <v>-0.9</v>
      </c>
      <c r="DC40" s="17"/>
      <c r="DD40" s="17">
        <v>-0.2</v>
      </c>
      <c r="DE40" s="17">
        <v>1.3</v>
      </c>
      <c r="DF40" s="17">
        <v>1.2</v>
      </c>
      <c r="DG40" s="17">
        <v>-1.2</v>
      </c>
      <c r="DH40" s="17">
        <v>1.3</v>
      </c>
      <c r="DI40" s="17">
        <v>0.6</v>
      </c>
      <c r="DJ40" s="17">
        <v>0.1</v>
      </c>
      <c r="DK40" s="17">
        <v>-0.7</v>
      </c>
      <c r="DL40" s="17">
        <v>-1.7</v>
      </c>
      <c r="DM40" s="17">
        <v>1.1000000000000001</v>
      </c>
      <c r="DN40" s="17">
        <v>9.6</v>
      </c>
      <c r="DO40" s="17">
        <v>1.7</v>
      </c>
      <c r="DP40" s="17">
        <v>0.5</v>
      </c>
      <c r="DQ40" s="17">
        <v>0.7</v>
      </c>
      <c r="DR40" s="17"/>
      <c r="DS40" s="17">
        <v>-3.2</v>
      </c>
      <c r="DT40" s="17">
        <v>0.1</v>
      </c>
      <c r="DU40" s="17">
        <v>0.8</v>
      </c>
      <c r="DV40" s="17">
        <v>0.2</v>
      </c>
      <c r="DW40" s="17"/>
      <c r="DX40" s="17">
        <v>-4.7</v>
      </c>
      <c r="DY40" s="17">
        <v>0.4</v>
      </c>
      <c r="DZ40" s="17">
        <v>2.9</v>
      </c>
      <c r="EA40" s="17">
        <v>2.9</v>
      </c>
      <c r="EB40" s="17">
        <v>2.1</v>
      </c>
      <c r="EC40" s="17">
        <v>0.8</v>
      </c>
      <c r="ED40" s="17">
        <v>3.9</v>
      </c>
      <c r="EE40" s="17">
        <v>2.7</v>
      </c>
      <c r="EF40" s="17">
        <v>-4.4000000000000004</v>
      </c>
      <c r="EG40" s="17">
        <v>-4.8</v>
      </c>
      <c r="EH40" s="17">
        <v>0</v>
      </c>
      <c r="EI40" s="17">
        <v>0</v>
      </c>
      <c r="EJ40" s="17">
        <v>2.4</v>
      </c>
      <c r="EK40" s="17">
        <v>-0.2</v>
      </c>
      <c r="EL40" s="17">
        <v>2.1</v>
      </c>
      <c r="EM40" s="17">
        <v>0.2</v>
      </c>
      <c r="EN40" s="17">
        <v>0.2</v>
      </c>
      <c r="EO40" s="17">
        <v>0.2</v>
      </c>
      <c r="EP40" s="17">
        <v>0</v>
      </c>
      <c r="EQ40" s="17"/>
      <c r="ER40" s="17">
        <v>1.4</v>
      </c>
      <c r="ES40" s="17">
        <v>16.3</v>
      </c>
      <c r="ET40" s="17">
        <v>-0.2</v>
      </c>
      <c r="EU40" s="17">
        <v>13.7</v>
      </c>
      <c r="EV40" s="17">
        <v>5.3</v>
      </c>
      <c r="EW40" s="17">
        <v>10.1</v>
      </c>
      <c r="EX40" s="17">
        <v>1.1000000000000001</v>
      </c>
      <c r="EY40" s="17">
        <v>0.8</v>
      </c>
      <c r="EZ40" s="17">
        <v>2.6</v>
      </c>
      <c r="FA40" s="17"/>
      <c r="FB40" s="17">
        <v>11</v>
      </c>
      <c r="FC40" s="17">
        <v>10.9</v>
      </c>
      <c r="FD40" s="17">
        <v>1.1000000000000001</v>
      </c>
      <c r="FE40" s="17">
        <v>1.5</v>
      </c>
      <c r="FF40" s="17">
        <v>3</v>
      </c>
      <c r="FG40" s="17"/>
      <c r="FH40" s="17"/>
      <c r="FI40" s="17">
        <v>926.9</v>
      </c>
      <c r="FJ40" s="15"/>
      <c r="FK40" s="17">
        <v>2.79556</v>
      </c>
      <c r="FL40" s="17">
        <v>-4.5999999999999999E-2</v>
      </c>
      <c r="FM40" s="17"/>
      <c r="FN40" s="17">
        <v>0</v>
      </c>
      <c r="FO40" s="17"/>
      <c r="FP40" s="17">
        <v>2.7423000000000002</v>
      </c>
      <c r="FQ40" s="17">
        <v>0.5</v>
      </c>
      <c r="FR40" s="17">
        <v>0.9</v>
      </c>
      <c r="FS40" s="17">
        <v>6.8918600000000003</v>
      </c>
    </row>
    <row r="41" spans="1:175" ht="24" customHeight="1" x14ac:dyDescent="0.3">
      <c r="A41" s="16" t="s">
        <v>70</v>
      </c>
      <c r="B41" s="16" t="s">
        <v>690</v>
      </c>
      <c r="C41" s="17"/>
      <c r="D41" s="17"/>
      <c r="E41" s="17">
        <v>128.19999999999999</v>
      </c>
      <c r="F41" s="17">
        <v>45.8</v>
      </c>
      <c r="G41" s="17"/>
      <c r="H41" s="17"/>
      <c r="I41" s="17">
        <v>-0.7</v>
      </c>
      <c r="J41" s="17">
        <v>20</v>
      </c>
      <c r="K41" s="17"/>
      <c r="L41" s="17"/>
      <c r="M41" s="17">
        <v>52.2</v>
      </c>
      <c r="N41" s="17">
        <v>44.2</v>
      </c>
      <c r="O41" s="17">
        <v>41.9</v>
      </c>
      <c r="P41" s="17">
        <v>42.9</v>
      </c>
      <c r="Q41" s="17">
        <v>10.8</v>
      </c>
      <c r="R41" s="17">
        <v>10.8</v>
      </c>
      <c r="S41" s="17">
        <v>36.6</v>
      </c>
      <c r="T41" s="17">
        <v>0</v>
      </c>
      <c r="U41" s="17"/>
      <c r="V41" s="17"/>
      <c r="W41" s="17"/>
      <c r="X41" s="17"/>
      <c r="Y41" s="17">
        <v>2.8</v>
      </c>
      <c r="Z41" s="17">
        <v>0.9</v>
      </c>
      <c r="AA41" s="17">
        <v>0</v>
      </c>
      <c r="AB41" s="17">
        <v>-3.3</v>
      </c>
      <c r="AC41" s="17">
        <v>3.2</v>
      </c>
      <c r="AD41" s="17">
        <v>20.5</v>
      </c>
      <c r="AE41" s="17">
        <v>1.9</v>
      </c>
      <c r="AF41" s="17"/>
      <c r="AG41" s="17"/>
      <c r="AH41" s="17"/>
      <c r="AI41" s="17">
        <v>15.5</v>
      </c>
      <c r="AJ41" s="17">
        <v>17.5</v>
      </c>
      <c r="AK41" s="17"/>
      <c r="AL41" s="17"/>
      <c r="AM41" s="17"/>
      <c r="AN41" s="17">
        <v>-1.5</v>
      </c>
      <c r="AO41" s="17">
        <v>74.599999999999994</v>
      </c>
      <c r="AP41" s="17">
        <v>13.9</v>
      </c>
      <c r="AQ41" s="17">
        <v>11.2</v>
      </c>
      <c r="AR41" s="17">
        <v>1.8</v>
      </c>
      <c r="AS41" s="17">
        <v>-1.6</v>
      </c>
      <c r="AT41" s="17">
        <v>2.7</v>
      </c>
      <c r="AU41" s="17">
        <v>0.8</v>
      </c>
      <c r="AV41" s="17"/>
      <c r="AW41" s="17"/>
      <c r="AX41" s="17"/>
      <c r="AY41" s="17">
        <v>13.2</v>
      </c>
      <c r="AZ41" s="17">
        <v>-2.2000000000000002</v>
      </c>
      <c r="BA41" s="17">
        <v>0.2</v>
      </c>
      <c r="BB41" s="17">
        <v>0.3</v>
      </c>
      <c r="BC41" s="17">
        <v>-1.8</v>
      </c>
      <c r="BD41" s="17">
        <v>1</v>
      </c>
      <c r="BE41" s="17">
        <v>0.1</v>
      </c>
      <c r="BF41" s="17">
        <v>12.6</v>
      </c>
      <c r="BG41" s="17">
        <v>9</v>
      </c>
      <c r="BH41" s="17"/>
      <c r="BI41" s="17"/>
      <c r="BJ41" s="17">
        <v>5.8</v>
      </c>
      <c r="BK41" s="17"/>
      <c r="BL41" s="17"/>
      <c r="BM41" s="17"/>
      <c r="BN41" s="17">
        <v>19</v>
      </c>
      <c r="BO41" s="17">
        <v>0</v>
      </c>
      <c r="BP41" s="17"/>
      <c r="BQ41" s="17"/>
      <c r="BR41" s="17">
        <v>-28</v>
      </c>
      <c r="BS41" s="17">
        <v>0</v>
      </c>
      <c r="BT41" s="17"/>
      <c r="BU41" s="17"/>
      <c r="BV41" s="17"/>
      <c r="BW41" s="17"/>
      <c r="BX41" s="17"/>
      <c r="BY41" s="17"/>
      <c r="BZ41" s="17"/>
      <c r="CA41" s="17">
        <v>-0.4</v>
      </c>
      <c r="CB41" s="17">
        <v>60.8</v>
      </c>
      <c r="CC41" s="17">
        <v>35.6</v>
      </c>
      <c r="CD41" s="17">
        <v>13.9</v>
      </c>
      <c r="CE41" s="17">
        <v>11.9</v>
      </c>
      <c r="CF41" s="17">
        <v>2.2000000000000002</v>
      </c>
      <c r="CG41" s="17"/>
      <c r="CH41" s="17"/>
      <c r="CI41" s="17"/>
      <c r="CJ41" s="17">
        <v>32.5</v>
      </c>
      <c r="CK41" s="17">
        <v>36.1</v>
      </c>
      <c r="CL41" s="17">
        <v>21.7</v>
      </c>
      <c r="CM41" s="17"/>
      <c r="CN41" s="17"/>
      <c r="CO41" s="17"/>
      <c r="CP41" s="17"/>
      <c r="CQ41" s="17"/>
      <c r="CR41" s="17">
        <v>0</v>
      </c>
      <c r="CS41" s="17"/>
      <c r="CT41" s="17"/>
      <c r="CU41" s="17">
        <v>-3.4</v>
      </c>
      <c r="CV41" s="17">
        <v>7</v>
      </c>
      <c r="CW41" s="17"/>
      <c r="CX41" s="17"/>
      <c r="CY41" s="17"/>
      <c r="CZ41" s="17">
        <v>1.4</v>
      </c>
      <c r="DA41" s="17">
        <v>0</v>
      </c>
      <c r="DB41" s="17">
        <v>-1</v>
      </c>
      <c r="DC41" s="17"/>
      <c r="DD41" s="17">
        <v>-0.1</v>
      </c>
      <c r="DE41" s="17">
        <v>1.5</v>
      </c>
      <c r="DF41" s="17">
        <v>1.2</v>
      </c>
      <c r="DG41" s="17">
        <v>-1.2</v>
      </c>
      <c r="DH41" s="17">
        <v>1.3</v>
      </c>
      <c r="DI41" s="17">
        <v>0.6</v>
      </c>
      <c r="DJ41" s="17">
        <v>0.1</v>
      </c>
      <c r="DK41" s="17">
        <v>-0.6</v>
      </c>
      <c r="DL41" s="17">
        <v>-1.6</v>
      </c>
      <c r="DM41" s="17">
        <v>1.3</v>
      </c>
      <c r="DN41" s="17">
        <v>10.3</v>
      </c>
      <c r="DO41" s="17">
        <v>1.7</v>
      </c>
      <c r="DP41" s="17">
        <v>0.5</v>
      </c>
      <c r="DQ41" s="17">
        <v>0.7</v>
      </c>
      <c r="DR41" s="17"/>
      <c r="DS41" s="17">
        <v>0</v>
      </c>
      <c r="DT41" s="17">
        <v>-0.1</v>
      </c>
      <c r="DU41" s="17">
        <v>0.8</v>
      </c>
      <c r="DV41" s="17">
        <v>0.2</v>
      </c>
      <c r="DW41" s="17"/>
      <c r="DX41" s="17">
        <v>-4.7</v>
      </c>
      <c r="DY41" s="17">
        <v>0.3</v>
      </c>
      <c r="DZ41" s="17">
        <v>3</v>
      </c>
      <c r="EA41" s="17">
        <v>3</v>
      </c>
      <c r="EB41" s="17">
        <v>2.1</v>
      </c>
      <c r="EC41" s="17">
        <v>0.8</v>
      </c>
      <c r="ED41" s="17">
        <v>3.9</v>
      </c>
      <c r="EE41" s="17">
        <v>2.5</v>
      </c>
      <c r="EF41" s="17">
        <v>-0.4</v>
      </c>
      <c r="EG41" s="17">
        <v>-0.5</v>
      </c>
      <c r="EH41" s="17">
        <v>0</v>
      </c>
      <c r="EI41" s="17">
        <v>0</v>
      </c>
      <c r="EJ41" s="17">
        <v>2.5</v>
      </c>
      <c r="EK41" s="17">
        <v>0</v>
      </c>
      <c r="EL41" s="17">
        <v>1.9</v>
      </c>
      <c r="EM41" s="17">
        <v>0.2</v>
      </c>
      <c r="EN41" s="17">
        <v>0.2</v>
      </c>
      <c r="EO41" s="17">
        <v>0.2</v>
      </c>
      <c r="EP41" s="17">
        <v>0</v>
      </c>
      <c r="EQ41" s="17"/>
      <c r="ER41" s="17">
        <v>0.9</v>
      </c>
      <c r="ES41" s="17">
        <v>15.4</v>
      </c>
      <c r="ET41" s="17">
        <v>-0.2</v>
      </c>
      <c r="EU41" s="17">
        <v>13.2</v>
      </c>
      <c r="EV41" s="17">
        <v>7.3</v>
      </c>
      <c r="EW41" s="17">
        <v>9.3000000000000007</v>
      </c>
      <c r="EX41" s="17">
        <v>0.6</v>
      </c>
      <c r="EY41" s="17">
        <v>0.8</v>
      </c>
      <c r="EZ41" s="17">
        <v>2.5</v>
      </c>
      <c r="FA41" s="17"/>
      <c r="FB41" s="17">
        <v>10.9</v>
      </c>
      <c r="FC41" s="17">
        <v>10.8</v>
      </c>
      <c r="FD41" s="17">
        <v>1.1000000000000001</v>
      </c>
      <c r="FE41" s="17">
        <v>1.3</v>
      </c>
      <c r="FF41" s="17">
        <v>0.7</v>
      </c>
      <c r="FG41" s="17"/>
      <c r="FH41" s="17"/>
      <c r="FI41" s="17">
        <v>947.3</v>
      </c>
      <c r="FJ41" s="15"/>
      <c r="FK41" s="17">
        <v>2.5319400000000001</v>
      </c>
      <c r="FL41" s="17">
        <v>0.122</v>
      </c>
      <c r="FM41" s="17"/>
      <c r="FN41" s="17">
        <v>0</v>
      </c>
      <c r="FO41" s="17"/>
      <c r="FP41" s="17">
        <v>2.7444500000000001</v>
      </c>
      <c r="FQ41" s="17">
        <v>0.4</v>
      </c>
      <c r="FR41" s="17">
        <v>1.1000000000000001</v>
      </c>
      <c r="FS41" s="17">
        <v>6.89839</v>
      </c>
    </row>
    <row r="42" spans="1:175" ht="24" customHeight="1" x14ac:dyDescent="0.3">
      <c r="A42" s="18" t="s">
        <v>70</v>
      </c>
      <c r="B42" s="18" t="s">
        <v>691</v>
      </c>
      <c r="C42" s="19"/>
      <c r="D42" s="19"/>
      <c r="E42" s="19">
        <v>113.5</v>
      </c>
      <c r="F42" s="19">
        <v>42.7</v>
      </c>
      <c r="G42" s="19"/>
      <c r="H42" s="19"/>
      <c r="I42" s="19">
        <v>-0.4</v>
      </c>
      <c r="J42" s="19">
        <v>24.4</v>
      </c>
      <c r="K42" s="19"/>
      <c r="L42" s="19"/>
      <c r="M42" s="19">
        <v>53.3</v>
      </c>
      <c r="N42" s="19">
        <v>31.3</v>
      </c>
      <c r="O42" s="19">
        <v>24.3</v>
      </c>
      <c r="P42" s="19">
        <v>43.3</v>
      </c>
      <c r="Q42" s="19">
        <v>10</v>
      </c>
      <c r="R42" s="19">
        <v>11.7</v>
      </c>
      <c r="S42" s="19">
        <v>33.799999999999997</v>
      </c>
      <c r="T42" s="19">
        <v>-0.2</v>
      </c>
      <c r="U42" s="19"/>
      <c r="V42" s="19"/>
      <c r="W42" s="19"/>
      <c r="X42" s="19"/>
      <c r="Y42" s="19">
        <v>4.5</v>
      </c>
      <c r="Z42" s="19">
        <v>0.9</v>
      </c>
      <c r="AA42" s="19">
        <v>0</v>
      </c>
      <c r="AB42" s="19">
        <v>-3.3</v>
      </c>
      <c r="AC42" s="19">
        <v>3.1</v>
      </c>
      <c r="AD42" s="19">
        <v>21.1</v>
      </c>
      <c r="AE42" s="19">
        <v>1.9</v>
      </c>
      <c r="AF42" s="19"/>
      <c r="AG42" s="19"/>
      <c r="AH42" s="19"/>
      <c r="AI42" s="19">
        <v>13.4</v>
      </c>
      <c r="AJ42" s="19">
        <v>16.899999999999999</v>
      </c>
      <c r="AK42" s="19"/>
      <c r="AL42" s="19"/>
      <c r="AM42" s="19"/>
      <c r="AN42" s="19">
        <v>-1.7</v>
      </c>
      <c r="AO42" s="19">
        <v>71.8</v>
      </c>
      <c r="AP42" s="19">
        <v>13.4</v>
      </c>
      <c r="AQ42" s="19">
        <v>16.100000000000001</v>
      </c>
      <c r="AR42" s="19">
        <v>2.2999999999999998</v>
      </c>
      <c r="AS42" s="19">
        <v>-1.5</v>
      </c>
      <c r="AT42" s="19">
        <v>2.7</v>
      </c>
      <c r="AU42" s="19">
        <v>1.3</v>
      </c>
      <c r="AV42" s="19"/>
      <c r="AW42" s="19"/>
      <c r="AX42" s="19"/>
      <c r="AY42" s="19">
        <v>7.6</v>
      </c>
      <c r="AZ42" s="19">
        <v>-2.2000000000000002</v>
      </c>
      <c r="BA42" s="19">
        <v>0.1</v>
      </c>
      <c r="BB42" s="19">
        <v>-3.4</v>
      </c>
      <c r="BC42" s="19">
        <v>-6.1</v>
      </c>
      <c r="BD42" s="19">
        <v>1</v>
      </c>
      <c r="BE42" s="19">
        <v>-0.1</v>
      </c>
      <c r="BF42" s="19">
        <v>11.7</v>
      </c>
      <c r="BG42" s="19">
        <v>9</v>
      </c>
      <c r="BH42" s="19"/>
      <c r="BI42" s="19"/>
      <c r="BJ42" s="19">
        <v>4.7</v>
      </c>
      <c r="BK42" s="19"/>
      <c r="BL42" s="19"/>
      <c r="BM42" s="19"/>
      <c r="BN42" s="19">
        <v>18.899999999999999</v>
      </c>
      <c r="BO42" s="19">
        <v>0</v>
      </c>
      <c r="BP42" s="19"/>
      <c r="BQ42" s="19"/>
      <c r="BR42" s="19">
        <v>-30.5</v>
      </c>
      <c r="BS42" s="19">
        <v>0</v>
      </c>
      <c r="BT42" s="19"/>
      <c r="BU42" s="19"/>
      <c r="BV42" s="19"/>
      <c r="BW42" s="19"/>
      <c r="BX42" s="19"/>
      <c r="BY42" s="19"/>
      <c r="BZ42" s="19"/>
      <c r="CA42" s="19">
        <v>-0.4</v>
      </c>
      <c r="CB42" s="19">
        <v>62.4</v>
      </c>
      <c r="CC42" s="19">
        <v>38.1</v>
      </c>
      <c r="CD42" s="19">
        <v>19.399999999999999</v>
      </c>
      <c r="CE42" s="19">
        <v>12.9</v>
      </c>
      <c r="CF42" s="19">
        <v>1.8</v>
      </c>
      <c r="CG42" s="19"/>
      <c r="CH42" s="19"/>
      <c r="CI42" s="19"/>
      <c r="CJ42" s="19">
        <v>30.5</v>
      </c>
      <c r="CK42" s="19">
        <v>34.200000000000003</v>
      </c>
      <c r="CL42" s="19">
        <v>17.899999999999999</v>
      </c>
      <c r="CM42" s="19"/>
      <c r="CN42" s="19"/>
      <c r="CO42" s="19"/>
      <c r="CP42" s="19"/>
      <c r="CQ42" s="19"/>
      <c r="CR42" s="19">
        <v>0</v>
      </c>
      <c r="CS42" s="19"/>
      <c r="CT42" s="19"/>
      <c r="CU42" s="19">
        <v>-3.1</v>
      </c>
      <c r="CV42" s="19">
        <v>5.3</v>
      </c>
      <c r="CW42" s="19"/>
      <c r="CX42" s="19"/>
      <c r="CY42" s="19"/>
      <c r="CZ42" s="19">
        <v>1.4</v>
      </c>
      <c r="DA42" s="19">
        <v>0</v>
      </c>
      <c r="DB42" s="19">
        <v>-1</v>
      </c>
      <c r="DC42" s="19"/>
      <c r="DD42" s="19">
        <v>-0.2</v>
      </c>
      <c r="DE42" s="19">
        <v>1.5</v>
      </c>
      <c r="DF42" s="19">
        <v>1.2</v>
      </c>
      <c r="DG42" s="19">
        <v>-1.2</v>
      </c>
      <c r="DH42" s="19">
        <v>1.3</v>
      </c>
      <c r="DI42" s="19">
        <v>0.6</v>
      </c>
      <c r="DJ42" s="19">
        <v>0.1</v>
      </c>
      <c r="DK42" s="19">
        <v>-0.6</v>
      </c>
      <c r="DL42" s="19">
        <v>-1.2</v>
      </c>
      <c r="DM42" s="19">
        <v>0.2</v>
      </c>
      <c r="DN42" s="19">
        <v>7.3</v>
      </c>
      <c r="DO42" s="19">
        <v>1.8</v>
      </c>
      <c r="DP42" s="19">
        <v>0.5</v>
      </c>
      <c r="DQ42" s="19">
        <v>0.7</v>
      </c>
      <c r="DR42" s="19"/>
      <c r="DS42" s="19">
        <v>0</v>
      </c>
      <c r="DT42" s="19">
        <v>0.1</v>
      </c>
      <c r="DU42" s="19">
        <v>0.6</v>
      </c>
      <c r="DV42" s="19">
        <v>0.2</v>
      </c>
      <c r="DW42" s="19"/>
      <c r="DX42" s="19">
        <v>-4.7</v>
      </c>
      <c r="DY42" s="19">
        <v>0.3</v>
      </c>
      <c r="DZ42" s="19">
        <v>2.9</v>
      </c>
      <c r="EA42" s="19">
        <v>2.9</v>
      </c>
      <c r="EB42" s="19">
        <v>1.9</v>
      </c>
      <c r="EC42" s="19">
        <v>0.8</v>
      </c>
      <c r="ED42" s="19">
        <v>3.9</v>
      </c>
      <c r="EE42" s="19">
        <v>1.5</v>
      </c>
      <c r="EF42" s="19">
        <v>-4.2</v>
      </c>
      <c r="EG42" s="19">
        <v>-4.5</v>
      </c>
      <c r="EH42" s="19">
        <v>0</v>
      </c>
      <c r="EI42" s="19">
        <v>0</v>
      </c>
      <c r="EJ42" s="19">
        <v>2.5</v>
      </c>
      <c r="EK42" s="19">
        <v>0</v>
      </c>
      <c r="EL42" s="19">
        <v>2.1</v>
      </c>
      <c r="EM42" s="19">
        <v>0.2</v>
      </c>
      <c r="EN42" s="19">
        <v>0.2</v>
      </c>
      <c r="EO42" s="19">
        <v>0.2</v>
      </c>
      <c r="EP42" s="19">
        <v>0</v>
      </c>
      <c r="EQ42" s="19"/>
      <c r="ER42" s="19">
        <v>0.4</v>
      </c>
      <c r="ES42" s="19">
        <v>10.8</v>
      </c>
      <c r="ET42" s="19">
        <v>-0.2</v>
      </c>
      <c r="EU42" s="19">
        <v>13.3</v>
      </c>
      <c r="EV42" s="19">
        <v>2.6</v>
      </c>
      <c r="EW42" s="19">
        <v>7.9</v>
      </c>
      <c r="EX42" s="19">
        <v>0.1</v>
      </c>
      <c r="EY42" s="19">
        <v>0.8</v>
      </c>
      <c r="EZ42" s="19">
        <v>2.2000000000000002</v>
      </c>
      <c r="FA42" s="19"/>
      <c r="FB42" s="19">
        <v>10.1</v>
      </c>
      <c r="FC42" s="19">
        <v>10</v>
      </c>
      <c r="FD42" s="19">
        <v>1.1000000000000001</v>
      </c>
      <c r="FE42" s="19">
        <v>1.2</v>
      </c>
      <c r="FF42" s="19">
        <v>0.4</v>
      </c>
      <c r="FG42" s="19"/>
      <c r="FH42" s="19"/>
      <c r="FI42" s="19">
        <v>860.3</v>
      </c>
      <c r="FJ42" s="15"/>
      <c r="FK42" s="19">
        <v>2.5011800000000002</v>
      </c>
      <c r="FL42" s="19">
        <v>-0.19900000000000001</v>
      </c>
      <c r="FM42" s="19"/>
      <c r="FN42" s="19">
        <v>0</v>
      </c>
      <c r="FO42" s="19"/>
      <c r="FP42" s="19">
        <v>2.7458200000000001</v>
      </c>
      <c r="FQ42" s="19">
        <v>0</v>
      </c>
      <c r="FR42" s="19">
        <v>1.2</v>
      </c>
      <c r="FS42" s="19">
        <v>6.2480000000000002</v>
      </c>
    </row>
    <row r="43" spans="1:175" ht="24" customHeight="1" x14ac:dyDescent="0.3">
      <c r="A43" s="13" t="s">
        <v>70</v>
      </c>
      <c r="B43" s="13" t="s">
        <v>692</v>
      </c>
      <c r="C43" s="14"/>
      <c r="D43" s="14"/>
      <c r="E43" s="14">
        <v>109.9</v>
      </c>
      <c r="F43" s="14">
        <v>43.4</v>
      </c>
      <c r="G43" s="14"/>
      <c r="H43" s="14"/>
      <c r="I43" s="14">
        <v>-5.9</v>
      </c>
      <c r="J43" s="14">
        <v>13.6</v>
      </c>
      <c r="K43" s="14"/>
      <c r="L43" s="14"/>
      <c r="M43" s="14">
        <v>43.6</v>
      </c>
      <c r="N43" s="14">
        <v>36.5</v>
      </c>
      <c r="O43" s="14">
        <v>34.5</v>
      </c>
      <c r="P43" s="14">
        <v>31.9</v>
      </c>
      <c r="Q43" s="14">
        <v>5.0999999999999996</v>
      </c>
      <c r="R43" s="14">
        <v>6.5</v>
      </c>
      <c r="S43" s="14">
        <v>35.299999999999997</v>
      </c>
      <c r="T43" s="14">
        <v>0</v>
      </c>
      <c r="U43" s="14"/>
      <c r="V43" s="14"/>
      <c r="W43" s="14"/>
      <c r="X43" s="14"/>
      <c r="Y43" s="14">
        <v>4.2</v>
      </c>
      <c r="Z43" s="14">
        <v>0.5</v>
      </c>
      <c r="AA43" s="14">
        <v>0</v>
      </c>
      <c r="AB43" s="14">
        <v>-3.3</v>
      </c>
      <c r="AC43" s="14">
        <v>3.1</v>
      </c>
      <c r="AD43" s="14">
        <v>20.7</v>
      </c>
      <c r="AE43" s="14">
        <v>1.9</v>
      </c>
      <c r="AF43" s="14"/>
      <c r="AG43" s="14"/>
      <c r="AH43" s="14"/>
      <c r="AI43" s="14">
        <v>15.9</v>
      </c>
      <c r="AJ43" s="14">
        <v>14.9</v>
      </c>
      <c r="AK43" s="14"/>
      <c r="AL43" s="14"/>
      <c r="AM43" s="14"/>
      <c r="AN43" s="14">
        <v>-1.8</v>
      </c>
      <c r="AO43" s="14">
        <v>69.2</v>
      </c>
      <c r="AP43" s="14">
        <v>12.7</v>
      </c>
      <c r="AQ43" s="14">
        <v>11</v>
      </c>
      <c r="AR43" s="14">
        <v>1.6</v>
      </c>
      <c r="AS43" s="14">
        <v>-1.6</v>
      </c>
      <c r="AT43" s="14">
        <v>2.7</v>
      </c>
      <c r="AU43" s="14">
        <v>0.3</v>
      </c>
      <c r="AV43" s="14"/>
      <c r="AW43" s="14"/>
      <c r="AX43" s="14"/>
      <c r="AY43" s="14">
        <v>12.4</v>
      </c>
      <c r="AZ43" s="14">
        <v>-2.4</v>
      </c>
      <c r="BA43" s="14">
        <v>0</v>
      </c>
      <c r="BB43" s="14">
        <v>0.1</v>
      </c>
      <c r="BC43" s="14">
        <v>-4.3</v>
      </c>
      <c r="BD43" s="14">
        <v>1</v>
      </c>
      <c r="BE43" s="14">
        <v>0</v>
      </c>
      <c r="BF43" s="14">
        <v>13.9</v>
      </c>
      <c r="BG43" s="14">
        <v>4.7</v>
      </c>
      <c r="BH43" s="14"/>
      <c r="BI43" s="14"/>
      <c r="BJ43" s="14">
        <v>0.9</v>
      </c>
      <c r="BK43" s="14"/>
      <c r="BL43" s="14"/>
      <c r="BM43" s="14"/>
      <c r="BN43" s="14">
        <v>14.7</v>
      </c>
      <c r="BO43" s="14">
        <v>0</v>
      </c>
      <c r="BP43" s="14"/>
      <c r="BQ43" s="14"/>
      <c r="BR43" s="14">
        <v>-33.200000000000003</v>
      </c>
      <c r="BS43" s="14">
        <v>0</v>
      </c>
      <c r="BT43" s="14"/>
      <c r="BU43" s="14"/>
      <c r="BV43" s="14"/>
      <c r="BW43" s="14"/>
      <c r="BX43" s="14"/>
      <c r="BY43" s="14"/>
      <c r="BZ43" s="14"/>
      <c r="CA43" s="14">
        <v>-0.4</v>
      </c>
      <c r="CB43" s="14">
        <v>61.7</v>
      </c>
      <c r="CC43" s="14">
        <v>33.5</v>
      </c>
      <c r="CD43" s="14">
        <v>16.5</v>
      </c>
      <c r="CE43" s="14">
        <v>12.1</v>
      </c>
      <c r="CF43" s="14">
        <v>2.2000000000000002</v>
      </c>
      <c r="CG43" s="14"/>
      <c r="CH43" s="14"/>
      <c r="CI43" s="14"/>
      <c r="CJ43" s="14">
        <v>24.3</v>
      </c>
      <c r="CK43" s="14">
        <v>27.7</v>
      </c>
      <c r="CL43" s="14">
        <v>9.6999999999999993</v>
      </c>
      <c r="CM43" s="14"/>
      <c r="CN43" s="14"/>
      <c r="CO43" s="14"/>
      <c r="CP43" s="14"/>
      <c r="CQ43" s="14"/>
      <c r="CR43" s="14">
        <v>0</v>
      </c>
      <c r="CS43" s="14"/>
      <c r="CT43" s="14"/>
      <c r="CU43" s="14">
        <v>-3.3</v>
      </c>
      <c r="CV43" s="14">
        <v>2</v>
      </c>
      <c r="CW43" s="14"/>
      <c r="CX43" s="14"/>
      <c r="CY43" s="14"/>
      <c r="CZ43" s="14">
        <v>1.5</v>
      </c>
      <c r="DA43" s="14">
        <v>0</v>
      </c>
      <c r="DB43" s="14">
        <v>-1</v>
      </c>
      <c r="DC43" s="14"/>
      <c r="DD43" s="14">
        <v>-0.2</v>
      </c>
      <c r="DE43" s="14">
        <v>1.3</v>
      </c>
      <c r="DF43" s="14">
        <v>1.2</v>
      </c>
      <c r="DG43" s="14">
        <v>-0.8</v>
      </c>
      <c r="DH43" s="14">
        <v>1.3</v>
      </c>
      <c r="DI43" s="14">
        <v>0.6</v>
      </c>
      <c r="DJ43" s="14">
        <v>0</v>
      </c>
      <c r="DK43" s="14">
        <v>-0.3</v>
      </c>
      <c r="DL43" s="14">
        <v>-0.3</v>
      </c>
      <c r="DM43" s="14">
        <v>0.3</v>
      </c>
      <c r="DN43" s="14">
        <v>7.7</v>
      </c>
      <c r="DO43" s="14">
        <v>1.8</v>
      </c>
      <c r="DP43" s="14">
        <v>0.5</v>
      </c>
      <c r="DQ43" s="14">
        <v>0.7</v>
      </c>
      <c r="DR43" s="14"/>
      <c r="DS43" s="14">
        <v>0</v>
      </c>
      <c r="DT43" s="14">
        <v>-0.2</v>
      </c>
      <c r="DU43" s="14">
        <v>0.8</v>
      </c>
      <c r="DV43" s="14">
        <v>0.2</v>
      </c>
      <c r="DW43" s="14"/>
      <c r="DX43" s="14">
        <v>-4.7</v>
      </c>
      <c r="DY43" s="14">
        <v>0.4</v>
      </c>
      <c r="DZ43" s="14">
        <v>3</v>
      </c>
      <c r="EA43" s="14">
        <v>2.9</v>
      </c>
      <c r="EB43" s="14">
        <v>1.7</v>
      </c>
      <c r="EC43" s="14">
        <v>0.8</v>
      </c>
      <c r="ED43" s="14">
        <v>3.9</v>
      </c>
      <c r="EE43" s="14">
        <v>0.6</v>
      </c>
      <c r="EF43" s="14">
        <v>-7.8</v>
      </c>
      <c r="EG43" s="14">
        <v>-8.1999999999999993</v>
      </c>
      <c r="EH43" s="14">
        <v>0</v>
      </c>
      <c r="EI43" s="14">
        <v>0</v>
      </c>
      <c r="EJ43" s="14">
        <v>2.6</v>
      </c>
      <c r="EK43" s="14">
        <v>-0.2</v>
      </c>
      <c r="EL43" s="14">
        <v>2.1</v>
      </c>
      <c r="EM43" s="14">
        <v>0.2</v>
      </c>
      <c r="EN43" s="14">
        <v>0.2</v>
      </c>
      <c r="EO43" s="14">
        <v>0.2</v>
      </c>
      <c r="EP43" s="14">
        <v>0</v>
      </c>
      <c r="EQ43" s="14"/>
      <c r="ER43" s="14">
        <v>0</v>
      </c>
      <c r="ES43" s="14">
        <v>4</v>
      </c>
      <c r="ET43" s="14">
        <v>-0.2</v>
      </c>
      <c r="EU43" s="14">
        <v>14.4</v>
      </c>
      <c r="EV43" s="14">
        <v>6.8</v>
      </c>
      <c r="EW43" s="14">
        <v>4</v>
      </c>
      <c r="EX43" s="14">
        <v>0</v>
      </c>
      <c r="EY43" s="14">
        <v>0.8</v>
      </c>
      <c r="EZ43" s="14">
        <v>2</v>
      </c>
      <c r="FA43" s="14"/>
      <c r="FB43" s="14">
        <v>9</v>
      </c>
      <c r="FC43" s="14">
        <v>8.9</v>
      </c>
      <c r="FD43" s="14">
        <v>1.1000000000000001</v>
      </c>
      <c r="FE43" s="14">
        <v>1.1000000000000001</v>
      </c>
      <c r="FF43" s="14">
        <v>1.5</v>
      </c>
      <c r="FG43" s="14"/>
      <c r="FH43" s="14"/>
      <c r="FI43" s="14">
        <v>766.4</v>
      </c>
      <c r="FJ43" s="15"/>
      <c r="FK43" s="14">
        <v>2.4018199999999998</v>
      </c>
      <c r="FL43" s="14">
        <v>-0.48899999999999999</v>
      </c>
      <c r="FM43" s="14"/>
      <c r="FN43" s="14">
        <v>0</v>
      </c>
      <c r="FO43" s="14"/>
      <c r="FP43" s="14">
        <v>2.7514699999999999</v>
      </c>
      <c r="FQ43" s="14">
        <v>-0.9</v>
      </c>
      <c r="FR43" s="14">
        <v>0.8</v>
      </c>
      <c r="FS43" s="14">
        <v>4.5642899999999997</v>
      </c>
    </row>
    <row r="44" spans="1:175" ht="24" customHeight="1" x14ac:dyDescent="0.3">
      <c r="A44" s="16" t="s">
        <v>70</v>
      </c>
      <c r="B44" s="16" t="s">
        <v>693</v>
      </c>
      <c r="C44" s="17"/>
      <c r="D44" s="17"/>
      <c r="E44" s="17">
        <v>96.4</v>
      </c>
      <c r="F44" s="17">
        <v>40.200000000000003</v>
      </c>
      <c r="G44" s="17"/>
      <c r="H44" s="17"/>
      <c r="I44" s="17">
        <v>-4.7</v>
      </c>
      <c r="J44" s="17">
        <v>23.7</v>
      </c>
      <c r="K44" s="17"/>
      <c r="L44" s="17"/>
      <c r="M44" s="17">
        <v>40.200000000000003</v>
      </c>
      <c r="N44" s="17">
        <v>31.2</v>
      </c>
      <c r="O44" s="17">
        <v>28.6</v>
      </c>
      <c r="P44" s="17">
        <v>27.4</v>
      </c>
      <c r="Q44" s="17">
        <v>-8.3000000000000007</v>
      </c>
      <c r="R44" s="17">
        <v>-2.1</v>
      </c>
      <c r="S44" s="17">
        <v>12.7</v>
      </c>
      <c r="T44" s="17">
        <v>0</v>
      </c>
      <c r="U44" s="17"/>
      <c r="V44" s="17"/>
      <c r="W44" s="17"/>
      <c r="X44" s="17"/>
      <c r="Y44" s="17">
        <v>6.5</v>
      </c>
      <c r="Z44" s="17">
        <v>0.5</v>
      </c>
      <c r="AA44" s="17">
        <v>0</v>
      </c>
      <c r="AB44" s="17">
        <v>-3.3</v>
      </c>
      <c r="AC44" s="17">
        <v>2.8</v>
      </c>
      <c r="AD44" s="17">
        <v>20</v>
      </c>
      <c r="AE44" s="17">
        <v>1.6</v>
      </c>
      <c r="AF44" s="17"/>
      <c r="AG44" s="17"/>
      <c r="AH44" s="17"/>
      <c r="AI44" s="17">
        <v>16.2</v>
      </c>
      <c r="AJ44" s="17">
        <v>12</v>
      </c>
      <c r="AK44" s="17"/>
      <c r="AL44" s="17"/>
      <c r="AM44" s="17"/>
      <c r="AN44" s="17">
        <v>-1.8</v>
      </c>
      <c r="AO44" s="17">
        <v>65.7</v>
      </c>
      <c r="AP44" s="17">
        <v>12.1</v>
      </c>
      <c r="AQ44" s="17">
        <v>11.4</v>
      </c>
      <c r="AR44" s="17">
        <v>2</v>
      </c>
      <c r="AS44" s="17">
        <v>0.5</v>
      </c>
      <c r="AT44" s="17">
        <v>2.7</v>
      </c>
      <c r="AU44" s="17">
        <v>1.7</v>
      </c>
      <c r="AV44" s="17"/>
      <c r="AW44" s="17"/>
      <c r="AX44" s="17"/>
      <c r="AY44" s="17">
        <v>10.6</v>
      </c>
      <c r="AZ44" s="17">
        <v>-2.4</v>
      </c>
      <c r="BA44" s="17">
        <v>0</v>
      </c>
      <c r="BB44" s="17">
        <v>-1.8</v>
      </c>
      <c r="BC44" s="17">
        <v>-3.7</v>
      </c>
      <c r="BD44" s="17">
        <v>1</v>
      </c>
      <c r="BE44" s="17">
        <v>-0.1</v>
      </c>
      <c r="BF44" s="17">
        <v>13.7</v>
      </c>
      <c r="BG44" s="17">
        <v>4.7</v>
      </c>
      <c r="BH44" s="17"/>
      <c r="BI44" s="17"/>
      <c r="BJ44" s="17">
        <v>1.4</v>
      </c>
      <c r="BK44" s="17"/>
      <c r="BL44" s="17"/>
      <c r="BM44" s="17"/>
      <c r="BN44" s="17">
        <v>13.4</v>
      </c>
      <c r="BO44" s="17">
        <v>-5.5</v>
      </c>
      <c r="BP44" s="17"/>
      <c r="BQ44" s="17"/>
      <c r="BR44" s="17">
        <v>-45.4</v>
      </c>
      <c r="BS44" s="17">
        <v>0</v>
      </c>
      <c r="BT44" s="17"/>
      <c r="BU44" s="17"/>
      <c r="BV44" s="17"/>
      <c r="BW44" s="17"/>
      <c r="BX44" s="17"/>
      <c r="BY44" s="17"/>
      <c r="BZ44" s="17"/>
      <c r="CA44" s="17">
        <v>-0.4</v>
      </c>
      <c r="CB44" s="17">
        <v>60.4</v>
      </c>
      <c r="CC44" s="17">
        <v>34.5</v>
      </c>
      <c r="CD44" s="17">
        <v>17.100000000000001</v>
      </c>
      <c r="CE44" s="17">
        <v>11.9</v>
      </c>
      <c r="CF44" s="17">
        <v>2.1</v>
      </c>
      <c r="CG44" s="17"/>
      <c r="CH44" s="17"/>
      <c r="CI44" s="17"/>
      <c r="CJ44" s="17">
        <v>19.600000000000001</v>
      </c>
      <c r="CK44" s="17">
        <v>23.1</v>
      </c>
      <c r="CL44" s="17">
        <v>2.4</v>
      </c>
      <c r="CM44" s="17"/>
      <c r="CN44" s="17"/>
      <c r="CO44" s="17"/>
      <c r="CP44" s="17"/>
      <c r="CQ44" s="17"/>
      <c r="CR44" s="17">
        <v>0</v>
      </c>
      <c r="CS44" s="17"/>
      <c r="CT44" s="17"/>
      <c r="CU44" s="17">
        <v>-3.7</v>
      </c>
      <c r="CV44" s="17">
        <v>5.0999999999999996</v>
      </c>
      <c r="CW44" s="17"/>
      <c r="CX44" s="17"/>
      <c r="CY44" s="17"/>
      <c r="CZ44" s="17">
        <v>1.5</v>
      </c>
      <c r="DA44" s="17">
        <v>-0.1</v>
      </c>
      <c r="DB44" s="17">
        <v>-1</v>
      </c>
      <c r="DC44" s="17"/>
      <c r="DD44" s="17">
        <v>0</v>
      </c>
      <c r="DE44" s="17">
        <v>1.3</v>
      </c>
      <c r="DF44" s="17">
        <v>1.2</v>
      </c>
      <c r="DG44" s="17">
        <v>-1.4</v>
      </c>
      <c r="DH44" s="17">
        <v>1.3</v>
      </c>
      <c r="DI44" s="17">
        <v>0.6</v>
      </c>
      <c r="DJ44" s="17">
        <v>0</v>
      </c>
      <c r="DK44" s="17">
        <v>0</v>
      </c>
      <c r="DL44" s="17">
        <v>0</v>
      </c>
      <c r="DM44" s="17">
        <v>0.9</v>
      </c>
      <c r="DN44" s="17">
        <v>8.3000000000000007</v>
      </c>
      <c r="DO44" s="17">
        <v>1.8</v>
      </c>
      <c r="DP44" s="17">
        <v>0.5</v>
      </c>
      <c r="DQ44" s="17">
        <v>0.8</v>
      </c>
      <c r="DR44" s="17"/>
      <c r="DS44" s="17">
        <v>0</v>
      </c>
      <c r="DT44" s="17">
        <v>0.1</v>
      </c>
      <c r="DU44" s="17">
        <v>0.8</v>
      </c>
      <c r="DV44" s="17">
        <v>0.2</v>
      </c>
      <c r="DW44" s="17"/>
      <c r="DX44" s="17">
        <v>-4.7</v>
      </c>
      <c r="DY44" s="17">
        <v>0.4</v>
      </c>
      <c r="DZ44" s="17">
        <v>2.9</v>
      </c>
      <c r="EA44" s="17">
        <v>2.9</v>
      </c>
      <c r="EB44" s="17">
        <v>1.5</v>
      </c>
      <c r="EC44" s="17">
        <v>0.8</v>
      </c>
      <c r="ED44" s="17">
        <v>3.9</v>
      </c>
      <c r="EE44" s="17">
        <v>0</v>
      </c>
      <c r="EF44" s="17">
        <v>-5.4</v>
      </c>
      <c r="EG44" s="17">
        <v>-6.1</v>
      </c>
      <c r="EH44" s="17">
        <v>0</v>
      </c>
      <c r="EI44" s="17">
        <v>0</v>
      </c>
      <c r="EJ44" s="17">
        <v>2.6</v>
      </c>
      <c r="EK44" s="17">
        <v>-0.5</v>
      </c>
      <c r="EL44" s="17">
        <v>2.1</v>
      </c>
      <c r="EM44" s="17">
        <v>0.2</v>
      </c>
      <c r="EN44" s="17">
        <v>0.2</v>
      </c>
      <c r="EO44" s="17">
        <v>0.2</v>
      </c>
      <c r="EP44" s="17">
        <v>0</v>
      </c>
      <c r="EQ44" s="17"/>
      <c r="ER44" s="17">
        <v>0</v>
      </c>
      <c r="ES44" s="17">
        <v>-0.1</v>
      </c>
      <c r="ET44" s="17">
        <v>-0.2</v>
      </c>
      <c r="EU44" s="17">
        <v>15.5</v>
      </c>
      <c r="EV44" s="17">
        <v>7.8</v>
      </c>
      <c r="EW44" s="17">
        <v>0.6</v>
      </c>
      <c r="EX44" s="17">
        <v>0</v>
      </c>
      <c r="EY44" s="17">
        <v>0.8</v>
      </c>
      <c r="EZ44" s="17">
        <v>1.8</v>
      </c>
      <c r="FA44" s="17"/>
      <c r="FB44" s="17">
        <v>9.1</v>
      </c>
      <c r="FC44" s="17">
        <v>9</v>
      </c>
      <c r="FD44" s="17">
        <v>1.1000000000000001</v>
      </c>
      <c r="FE44" s="17">
        <v>1.4</v>
      </c>
      <c r="FF44" s="17">
        <v>1.2</v>
      </c>
      <c r="FG44" s="17"/>
      <c r="FH44" s="17"/>
      <c r="FI44" s="17">
        <v>659.7</v>
      </c>
      <c r="FJ44" s="15"/>
      <c r="FK44" s="17">
        <v>2.1297899999999998</v>
      </c>
      <c r="FL44" s="17">
        <v>-0.99199999999999999</v>
      </c>
      <c r="FM44" s="17"/>
      <c r="FN44" s="17">
        <v>0</v>
      </c>
      <c r="FO44" s="17"/>
      <c r="FP44" s="17">
        <v>2.7510300000000001</v>
      </c>
      <c r="FQ44" s="17">
        <v>-1</v>
      </c>
      <c r="FR44" s="17">
        <v>1</v>
      </c>
      <c r="FS44" s="17">
        <v>3.8888199999999999</v>
      </c>
    </row>
    <row r="45" spans="1:175" ht="24" customHeight="1" x14ac:dyDescent="0.3">
      <c r="A45" s="16" t="s">
        <v>70</v>
      </c>
      <c r="B45" s="16" t="s">
        <v>694</v>
      </c>
      <c r="C45" s="17"/>
      <c r="D45" s="17"/>
      <c r="E45" s="17">
        <v>45.3</v>
      </c>
      <c r="F45" s="17">
        <v>29.4</v>
      </c>
      <c r="G45" s="17"/>
      <c r="H45" s="17"/>
      <c r="I45" s="17">
        <v>-9.1999999999999993</v>
      </c>
      <c r="J45" s="17">
        <v>18.8</v>
      </c>
      <c r="K45" s="17"/>
      <c r="L45" s="17"/>
      <c r="M45" s="17">
        <v>-4.2</v>
      </c>
      <c r="N45" s="17">
        <v>-9.1</v>
      </c>
      <c r="O45" s="17">
        <v>5.3</v>
      </c>
      <c r="P45" s="17">
        <v>31.5</v>
      </c>
      <c r="Q45" s="17">
        <v>-6.1</v>
      </c>
      <c r="R45" s="17">
        <v>-0.5</v>
      </c>
      <c r="S45" s="17">
        <v>28.6</v>
      </c>
      <c r="T45" s="17">
        <v>-0.1</v>
      </c>
      <c r="U45" s="17"/>
      <c r="V45" s="17"/>
      <c r="W45" s="17"/>
      <c r="X45" s="17"/>
      <c r="Y45" s="17">
        <v>9.6999999999999993</v>
      </c>
      <c r="Z45" s="17">
        <v>1</v>
      </c>
      <c r="AA45" s="17">
        <v>2.5</v>
      </c>
      <c r="AB45" s="17">
        <v>-3.3</v>
      </c>
      <c r="AC45" s="17">
        <v>2.8</v>
      </c>
      <c r="AD45" s="17">
        <v>17.3</v>
      </c>
      <c r="AE45" s="17">
        <v>1.7</v>
      </c>
      <c r="AF45" s="17"/>
      <c r="AG45" s="17"/>
      <c r="AH45" s="17"/>
      <c r="AI45" s="17">
        <v>15.3</v>
      </c>
      <c r="AJ45" s="17">
        <v>9.3000000000000007</v>
      </c>
      <c r="AK45" s="17"/>
      <c r="AL45" s="17"/>
      <c r="AM45" s="17"/>
      <c r="AN45" s="17">
        <v>-1.5</v>
      </c>
      <c r="AO45" s="17">
        <v>61.3</v>
      </c>
      <c r="AP45" s="17">
        <v>10.9</v>
      </c>
      <c r="AQ45" s="17">
        <v>10.3</v>
      </c>
      <c r="AR45" s="17">
        <v>2.4</v>
      </c>
      <c r="AS45" s="17">
        <v>0.6</v>
      </c>
      <c r="AT45" s="17">
        <v>2.7</v>
      </c>
      <c r="AU45" s="17">
        <v>1.3</v>
      </c>
      <c r="AV45" s="17"/>
      <c r="AW45" s="17"/>
      <c r="AX45" s="17"/>
      <c r="AY45" s="17">
        <v>11.1</v>
      </c>
      <c r="AZ45" s="17">
        <v>-2.1</v>
      </c>
      <c r="BA45" s="17">
        <v>-0.1</v>
      </c>
      <c r="BB45" s="17">
        <v>-3.1</v>
      </c>
      <c r="BC45" s="17">
        <v>-5</v>
      </c>
      <c r="BD45" s="17">
        <v>1</v>
      </c>
      <c r="BE45" s="17">
        <v>0</v>
      </c>
      <c r="BF45" s="17">
        <v>11.4</v>
      </c>
      <c r="BG45" s="17">
        <v>4.7</v>
      </c>
      <c r="BH45" s="17"/>
      <c r="BI45" s="17"/>
      <c r="BJ45" s="17">
        <v>0.3</v>
      </c>
      <c r="BK45" s="17"/>
      <c r="BL45" s="17"/>
      <c r="BM45" s="17"/>
      <c r="BN45" s="17">
        <v>12.7</v>
      </c>
      <c r="BO45" s="17">
        <v>-0.7</v>
      </c>
      <c r="BP45" s="17"/>
      <c r="BQ45" s="17"/>
      <c r="BR45" s="17">
        <v>-42.9</v>
      </c>
      <c r="BS45" s="17">
        <v>0</v>
      </c>
      <c r="BT45" s="17"/>
      <c r="BU45" s="17"/>
      <c r="BV45" s="17"/>
      <c r="BW45" s="17"/>
      <c r="BX45" s="17"/>
      <c r="BY45" s="17"/>
      <c r="BZ45" s="17"/>
      <c r="CA45" s="17">
        <v>-0.4</v>
      </c>
      <c r="CB45" s="17">
        <v>61</v>
      </c>
      <c r="CC45" s="17">
        <v>33.9</v>
      </c>
      <c r="CD45" s="17">
        <v>16.399999999999999</v>
      </c>
      <c r="CE45" s="17">
        <v>11.9</v>
      </c>
      <c r="CF45" s="17">
        <v>2.2000000000000002</v>
      </c>
      <c r="CG45" s="17"/>
      <c r="CH45" s="17"/>
      <c r="CI45" s="17"/>
      <c r="CJ45" s="17">
        <v>17.899999999999999</v>
      </c>
      <c r="CK45" s="17">
        <v>21.3</v>
      </c>
      <c r="CL45" s="17">
        <v>0.1</v>
      </c>
      <c r="CM45" s="17"/>
      <c r="CN45" s="17"/>
      <c r="CO45" s="17"/>
      <c r="CP45" s="17"/>
      <c r="CQ45" s="17"/>
      <c r="CR45" s="17">
        <v>0</v>
      </c>
      <c r="CS45" s="17"/>
      <c r="CT45" s="17"/>
      <c r="CU45" s="17">
        <v>-4.0999999999999996</v>
      </c>
      <c r="CV45" s="17">
        <v>5.3</v>
      </c>
      <c r="CW45" s="17"/>
      <c r="CX45" s="17"/>
      <c r="CY45" s="17"/>
      <c r="CZ45" s="17">
        <v>1.4</v>
      </c>
      <c r="DA45" s="17">
        <v>0</v>
      </c>
      <c r="DB45" s="17">
        <v>-1</v>
      </c>
      <c r="DC45" s="17"/>
      <c r="DD45" s="17">
        <v>-0.2</v>
      </c>
      <c r="DE45" s="17">
        <v>1.1000000000000001</v>
      </c>
      <c r="DF45" s="17">
        <v>1.2</v>
      </c>
      <c r="DG45" s="17">
        <v>-0.2</v>
      </c>
      <c r="DH45" s="17">
        <v>1.3</v>
      </c>
      <c r="DI45" s="17">
        <v>0.6</v>
      </c>
      <c r="DJ45" s="17">
        <v>0</v>
      </c>
      <c r="DK45" s="17">
        <v>0</v>
      </c>
      <c r="DL45" s="17">
        <v>0</v>
      </c>
      <c r="DM45" s="17">
        <v>1.2</v>
      </c>
      <c r="DN45" s="17">
        <v>9.6</v>
      </c>
      <c r="DO45" s="17">
        <v>1.8</v>
      </c>
      <c r="DP45" s="17">
        <v>0.5</v>
      </c>
      <c r="DQ45" s="17">
        <v>0.8</v>
      </c>
      <c r="DR45" s="17"/>
      <c r="DS45" s="17">
        <v>0</v>
      </c>
      <c r="DT45" s="17">
        <v>0.1</v>
      </c>
      <c r="DU45" s="17">
        <v>0.8</v>
      </c>
      <c r="DV45" s="17">
        <v>0.1</v>
      </c>
      <c r="DW45" s="17"/>
      <c r="DX45" s="17">
        <v>-4.5</v>
      </c>
      <c r="DY45" s="17">
        <v>0.4</v>
      </c>
      <c r="DZ45" s="17">
        <v>3</v>
      </c>
      <c r="EA45" s="17">
        <v>2.9</v>
      </c>
      <c r="EB45" s="17">
        <v>1.3</v>
      </c>
      <c r="EC45" s="17">
        <v>0.8</v>
      </c>
      <c r="ED45" s="17">
        <v>3.9</v>
      </c>
      <c r="EE45" s="17">
        <v>0.3</v>
      </c>
      <c r="EF45" s="17">
        <v>-6.3</v>
      </c>
      <c r="EG45" s="17">
        <v>-6.7</v>
      </c>
      <c r="EH45" s="17">
        <v>0</v>
      </c>
      <c r="EI45" s="17">
        <v>0</v>
      </c>
      <c r="EJ45" s="17">
        <v>2.6</v>
      </c>
      <c r="EK45" s="17">
        <v>0</v>
      </c>
      <c r="EL45" s="17">
        <v>2.1</v>
      </c>
      <c r="EM45" s="17">
        <v>0.2</v>
      </c>
      <c r="EN45" s="17">
        <v>0.2</v>
      </c>
      <c r="EO45" s="17">
        <v>0.2</v>
      </c>
      <c r="EP45" s="17">
        <v>0</v>
      </c>
      <c r="EQ45" s="17"/>
      <c r="ER45" s="17">
        <v>0</v>
      </c>
      <c r="ES45" s="17">
        <v>-0.4</v>
      </c>
      <c r="ET45" s="17">
        <v>-0.2</v>
      </c>
      <c r="EU45" s="17">
        <v>16.7</v>
      </c>
      <c r="EV45" s="17">
        <v>9.9</v>
      </c>
      <c r="EW45" s="17">
        <v>0</v>
      </c>
      <c r="EX45" s="17">
        <v>0</v>
      </c>
      <c r="EY45" s="17">
        <v>0.8</v>
      </c>
      <c r="EZ45" s="17">
        <v>1.6</v>
      </c>
      <c r="FA45" s="17"/>
      <c r="FB45" s="17">
        <v>9.1</v>
      </c>
      <c r="FC45" s="17">
        <v>9</v>
      </c>
      <c r="FD45" s="17">
        <v>1.1000000000000001</v>
      </c>
      <c r="FE45" s="17">
        <v>1.6</v>
      </c>
      <c r="FF45" s="17">
        <v>0.8</v>
      </c>
      <c r="FG45" s="17"/>
      <c r="FH45" s="17"/>
      <c r="FI45" s="17">
        <v>496.3</v>
      </c>
      <c r="FJ45" s="15"/>
      <c r="FK45" s="17">
        <v>1.8873200000000001</v>
      </c>
      <c r="FL45" s="17">
        <v>-1.3680000000000001</v>
      </c>
      <c r="FM45" s="17"/>
      <c r="FN45" s="17">
        <v>0</v>
      </c>
      <c r="FO45" s="17"/>
      <c r="FP45" s="17">
        <v>2.7482700000000002</v>
      </c>
      <c r="FQ45" s="17">
        <v>-1.2</v>
      </c>
      <c r="FR45" s="17">
        <v>1.2</v>
      </c>
      <c r="FS45" s="17">
        <v>3.2675900000000002</v>
      </c>
    </row>
    <row r="46" spans="1:175" ht="24" customHeight="1" x14ac:dyDescent="0.3">
      <c r="A46" s="16" t="s">
        <v>70</v>
      </c>
      <c r="B46" s="16" t="s">
        <v>695</v>
      </c>
      <c r="C46" s="17"/>
      <c r="D46" s="17"/>
      <c r="E46" s="17">
        <v>48.1</v>
      </c>
      <c r="F46" s="17">
        <v>28.8</v>
      </c>
      <c r="G46" s="17"/>
      <c r="H46" s="17"/>
      <c r="I46" s="17">
        <v>-11.3</v>
      </c>
      <c r="J46" s="17">
        <v>16.899999999999999</v>
      </c>
      <c r="K46" s="17"/>
      <c r="L46" s="17"/>
      <c r="M46" s="17">
        <v>-10.4</v>
      </c>
      <c r="N46" s="17">
        <v>-15.1</v>
      </c>
      <c r="O46" s="17">
        <v>-6.2</v>
      </c>
      <c r="P46" s="17">
        <v>15.1</v>
      </c>
      <c r="Q46" s="17">
        <v>-8.1</v>
      </c>
      <c r="R46" s="17">
        <v>-1.7</v>
      </c>
      <c r="S46" s="17">
        <v>26.1</v>
      </c>
      <c r="T46" s="17">
        <v>0.1</v>
      </c>
      <c r="U46" s="17"/>
      <c r="V46" s="17"/>
      <c r="W46" s="17"/>
      <c r="X46" s="17"/>
      <c r="Y46" s="17">
        <v>14.1</v>
      </c>
      <c r="Z46" s="17">
        <v>1.2</v>
      </c>
      <c r="AA46" s="17">
        <v>2.7</v>
      </c>
      <c r="AB46" s="17">
        <v>-3.3</v>
      </c>
      <c r="AC46" s="17">
        <v>3.4</v>
      </c>
      <c r="AD46" s="17">
        <v>19.899999999999999</v>
      </c>
      <c r="AE46" s="17">
        <v>2</v>
      </c>
      <c r="AF46" s="17"/>
      <c r="AG46" s="17"/>
      <c r="AH46" s="17"/>
      <c r="AI46" s="17">
        <v>17.100000000000001</v>
      </c>
      <c r="AJ46" s="17">
        <v>8.1999999999999993</v>
      </c>
      <c r="AK46" s="17"/>
      <c r="AL46" s="17"/>
      <c r="AM46" s="17"/>
      <c r="AN46" s="17">
        <v>-1.7</v>
      </c>
      <c r="AO46" s="17">
        <v>59.6</v>
      </c>
      <c r="AP46" s="17">
        <v>10</v>
      </c>
      <c r="AQ46" s="17">
        <v>13.3</v>
      </c>
      <c r="AR46" s="17">
        <v>2.2000000000000002</v>
      </c>
      <c r="AS46" s="17">
        <v>0.5</v>
      </c>
      <c r="AT46" s="17">
        <v>2.7</v>
      </c>
      <c r="AU46" s="17">
        <v>1.4</v>
      </c>
      <c r="AV46" s="17"/>
      <c r="AW46" s="17"/>
      <c r="AX46" s="17"/>
      <c r="AY46" s="17">
        <v>11.7</v>
      </c>
      <c r="AZ46" s="17">
        <v>-2.5</v>
      </c>
      <c r="BA46" s="17">
        <v>-0.3</v>
      </c>
      <c r="BB46" s="17">
        <v>-3.8</v>
      </c>
      <c r="BC46" s="17">
        <v>-4.4000000000000004</v>
      </c>
      <c r="BD46" s="17">
        <v>1</v>
      </c>
      <c r="BE46" s="17">
        <v>-0.1</v>
      </c>
      <c r="BF46" s="17">
        <v>13.7</v>
      </c>
      <c r="BG46" s="17">
        <v>1.1000000000000001</v>
      </c>
      <c r="BH46" s="17"/>
      <c r="BI46" s="17"/>
      <c r="BJ46" s="17">
        <v>-2.1</v>
      </c>
      <c r="BK46" s="17"/>
      <c r="BL46" s="17"/>
      <c r="BM46" s="17"/>
      <c r="BN46" s="17">
        <v>10</v>
      </c>
      <c r="BO46" s="17">
        <v>-4.4000000000000004</v>
      </c>
      <c r="BP46" s="17"/>
      <c r="BQ46" s="17"/>
      <c r="BR46" s="17">
        <v>-44.4</v>
      </c>
      <c r="BS46" s="17">
        <v>0</v>
      </c>
      <c r="BT46" s="17"/>
      <c r="BU46" s="17"/>
      <c r="BV46" s="17"/>
      <c r="BW46" s="17"/>
      <c r="BX46" s="17"/>
      <c r="BY46" s="17"/>
      <c r="BZ46" s="17"/>
      <c r="CA46" s="17">
        <v>-0.4</v>
      </c>
      <c r="CB46" s="17">
        <v>59.4</v>
      </c>
      <c r="CC46" s="17">
        <v>35.799999999999997</v>
      </c>
      <c r="CD46" s="17">
        <v>9.5</v>
      </c>
      <c r="CE46" s="17">
        <v>6.6</v>
      </c>
      <c r="CF46" s="17">
        <v>2.1</v>
      </c>
      <c r="CG46" s="17"/>
      <c r="CH46" s="17"/>
      <c r="CI46" s="17"/>
      <c r="CJ46" s="17">
        <v>8.6999999999999993</v>
      </c>
      <c r="CK46" s="17">
        <v>12.2</v>
      </c>
      <c r="CL46" s="17">
        <v>-14.1</v>
      </c>
      <c r="CM46" s="17"/>
      <c r="CN46" s="17"/>
      <c r="CO46" s="17"/>
      <c r="CP46" s="17"/>
      <c r="CQ46" s="17"/>
      <c r="CR46" s="17">
        <v>0</v>
      </c>
      <c r="CS46" s="17"/>
      <c r="CT46" s="17"/>
      <c r="CU46" s="17">
        <v>-4.3</v>
      </c>
      <c r="CV46" s="17">
        <v>0</v>
      </c>
      <c r="CW46" s="17"/>
      <c r="CX46" s="17"/>
      <c r="CY46" s="17"/>
      <c r="CZ46" s="17">
        <v>1.5</v>
      </c>
      <c r="DA46" s="17">
        <v>0</v>
      </c>
      <c r="DB46" s="17">
        <v>-0.9</v>
      </c>
      <c r="DC46" s="17"/>
      <c r="DD46" s="17">
        <v>-0.1</v>
      </c>
      <c r="DE46" s="17">
        <v>0.9</v>
      </c>
      <c r="DF46" s="17">
        <v>1.1000000000000001</v>
      </c>
      <c r="DG46" s="17">
        <v>-1.6</v>
      </c>
      <c r="DH46" s="17">
        <v>0.1</v>
      </c>
      <c r="DI46" s="17">
        <v>0.6</v>
      </c>
      <c r="DJ46" s="17">
        <v>0</v>
      </c>
      <c r="DK46" s="17">
        <v>0</v>
      </c>
      <c r="DL46" s="17">
        <v>0</v>
      </c>
      <c r="DM46" s="17">
        <v>1.3</v>
      </c>
      <c r="DN46" s="17">
        <v>9.8000000000000007</v>
      </c>
      <c r="DO46" s="17">
        <v>1.8</v>
      </c>
      <c r="DP46" s="17">
        <v>0.5</v>
      </c>
      <c r="DQ46" s="17">
        <v>0.8</v>
      </c>
      <c r="DR46" s="17"/>
      <c r="DS46" s="17">
        <v>0</v>
      </c>
      <c r="DT46" s="17">
        <v>0</v>
      </c>
      <c r="DU46" s="17">
        <v>0.8</v>
      </c>
      <c r="DV46" s="17">
        <v>0.1</v>
      </c>
      <c r="DW46" s="17"/>
      <c r="DX46" s="17">
        <v>-4.5999999999999996</v>
      </c>
      <c r="DY46" s="17">
        <v>0.5</v>
      </c>
      <c r="DZ46" s="17">
        <v>3.1</v>
      </c>
      <c r="EA46" s="17">
        <v>3.1</v>
      </c>
      <c r="EB46" s="17">
        <v>1.4</v>
      </c>
      <c r="EC46" s="17">
        <v>0.8</v>
      </c>
      <c r="ED46" s="17">
        <v>3.9</v>
      </c>
      <c r="EE46" s="17">
        <v>0.3</v>
      </c>
      <c r="EF46" s="17">
        <v>-7.3</v>
      </c>
      <c r="EG46" s="17">
        <v>-7.6</v>
      </c>
      <c r="EH46" s="17">
        <v>0</v>
      </c>
      <c r="EI46" s="17">
        <v>0</v>
      </c>
      <c r="EJ46" s="17">
        <v>2.6</v>
      </c>
      <c r="EK46" s="17">
        <v>0</v>
      </c>
      <c r="EL46" s="17">
        <v>2.2000000000000002</v>
      </c>
      <c r="EM46" s="17">
        <v>0.2</v>
      </c>
      <c r="EN46" s="17">
        <v>0.2</v>
      </c>
      <c r="EO46" s="17">
        <v>0.2</v>
      </c>
      <c r="EP46" s="17">
        <v>0</v>
      </c>
      <c r="EQ46" s="17"/>
      <c r="ER46" s="17">
        <v>0</v>
      </c>
      <c r="ES46" s="17">
        <v>0</v>
      </c>
      <c r="ET46" s="17">
        <v>-0.2</v>
      </c>
      <c r="EU46" s="17">
        <v>18</v>
      </c>
      <c r="EV46" s="17">
        <v>10.5</v>
      </c>
      <c r="EW46" s="17">
        <v>0</v>
      </c>
      <c r="EX46" s="17">
        <v>0</v>
      </c>
      <c r="EY46" s="17">
        <v>0.2</v>
      </c>
      <c r="EZ46" s="17">
        <v>1.8</v>
      </c>
      <c r="FA46" s="17"/>
      <c r="FB46" s="17">
        <v>9.3000000000000007</v>
      </c>
      <c r="FC46" s="17">
        <v>9.1999999999999993</v>
      </c>
      <c r="FD46" s="17">
        <v>1</v>
      </c>
      <c r="FE46" s="17">
        <v>1.8</v>
      </c>
      <c r="FF46" s="17">
        <v>0.4</v>
      </c>
      <c r="FG46" s="17"/>
      <c r="FH46" s="17"/>
      <c r="FI46" s="17">
        <v>394.3</v>
      </c>
      <c r="FJ46" s="15"/>
      <c r="FK46" s="17">
        <v>1.3848499999999999</v>
      </c>
      <c r="FL46" s="17">
        <v>-2.0379999999999998</v>
      </c>
      <c r="FM46" s="17"/>
      <c r="FN46" s="17">
        <v>0</v>
      </c>
      <c r="FO46" s="17"/>
      <c r="FP46" s="17">
        <v>2.7357900000000002</v>
      </c>
      <c r="FQ46" s="17">
        <v>-2.2000000000000002</v>
      </c>
      <c r="FR46" s="17">
        <v>1</v>
      </c>
      <c r="FS46" s="17">
        <v>0.88263999999999998</v>
      </c>
    </row>
    <row r="47" spans="1:175" ht="24" customHeight="1" x14ac:dyDescent="0.3">
      <c r="A47" s="16" t="s">
        <v>70</v>
      </c>
      <c r="B47" s="16" t="s">
        <v>696</v>
      </c>
      <c r="C47" s="17"/>
      <c r="D47" s="17"/>
      <c r="E47" s="17">
        <v>54.8</v>
      </c>
      <c r="F47" s="17">
        <v>30.6</v>
      </c>
      <c r="G47" s="17"/>
      <c r="H47" s="17"/>
      <c r="I47" s="17">
        <v>-4.9000000000000004</v>
      </c>
      <c r="J47" s="17">
        <v>24.9</v>
      </c>
      <c r="K47" s="17"/>
      <c r="L47" s="17"/>
      <c r="M47" s="17">
        <v>3.1</v>
      </c>
      <c r="N47" s="17">
        <v>-0.4</v>
      </c>
      <c r="O47" s="17">
        <v>10.199999999999999</v>
      </c>
      <c r="P47" s="17">
        <v>32.5</v>
      </c>
      <c r="Q47" s="17">
        <v>0.9</v>
      </c>
      <c r="R47" s="17">
        <v>3.7</v>
      </c>
      <c r="S47" s="17">
        <v>31.3</v>
      </c>
      <c r="T47" s="17">
        <v>0</v>
      </c>
      <c r="U47" s="17"/>
      <c r="V47" s="17"/>
      <c r="W47" s="17"/>
      <c r="X47" s="17"/>
      <c r="Y47" s="17">
        <v>7.3</v>
      </c>
      <c r="Z47" s="17">
        <v>0.6</v>
      </c>
      <c r="AA47" s="17">
        <v>2.8</v>
      </c>
      <c r="AB47" s="17">
        <v>-3.3</v>
      </c>
      <c r="AC47" s="17">
        <v>3.3</v>
      </c>
      <c r="AD47" s="17">
        <v>17.7</v>
      </c>
      <c r="AE47" s="17">
        <v>2</v>
      </c>
      <c r="AF47" s="17"/>
      <c r="AG47" s="17"/>
      <c r="AH47" s="17"/>
      <c r="AI47" s="17">
        <v>15</v>
      </c>
      <c r="AJ47" s="17">
        <v>11.7</v>
      </c>
      <c r="AK47" s="17"/>
      <c r="AL47" s="17"/>
      <c r="AM47" s="17"/>
      <c r="AN47" s="17">
        <v>-1.2</v>
      </c>
      <c r="AO47" s="17">
        <v>61.7</v>
      </c>
      <c r="AP47" s="17">
        <v>9.6</v>
      </c>
      <c r="AQ47" s="17">
        <v>11.1</v>
      </c>
      <c r="AR47" s="17">
        <v>2.1</v>
      </c>
      <c r="AS47" s="17">
        <v>-0.4</v>
      </c>
      <c r="AT47" s="17">
        <v>2.7</v>
      </c>
      <c r="AU47" s="17">
        <v>1.5</v>
      </c>
      <c r="AV47" s="17"/>
      <c r="AW47" s="17"/>
      <c r="AX47" s="17"/>
      <c r="AY47" s="17">
        <v>12.4</v>
      </c>
      <c r="AZ47" s="17">
        <v>-2.1</v>
      </c>
      <c r="BA47" s="17">
        <v>0.2</v>
      </c>
      <c r="BB47" s="17">
        <v>-2.5</v>
      </c>
      <c r="BC47" s="17">
        <v>-4.3</v>
      </c>
      <c r="BD47" s="17">
        <v>1</v>
      </c>
      <c r="BE47" s="17">
        <v>0.1</v>
      </c>
      <c r="BF47" s="17">
        <v>11.9</v>
      </c>
      <c r="BG47" s="17">
        <v>6.9</v>
      </c>
      <c r="BH47" s="17"/>
      <c r="BI47" s="17"/>
      <c r="BJ47" s="17">
        <v>6.1</v>
      </c>
      <c r="BK47" s="17"/>
      <c r="BL47" s="17"/>
      <c r="BM47" s="17"/>
      <c r="BN47" s="17">
        <v>12.6</v>
      </c>
      <c r="BO47" s="17">
        <v>0</v>
      </c>
      <c r="BP47" s="17"/>
      <c r="BQ47" s="17"/>
      <c r="BR47" s="17">
        <v>-37.799999999999997</v>
      </c>
      <c r="BS47" s="17">
        <v>0</v>
      </c>
      <c r="BT47" s="17"/>
      <c r="BU47" s="17"/>
      <c r="BV47" s="17"/>
      <c r="BW47" s="17"/>
      <c r="BX47" s="17"/>
      <c r="BY47" s="17"/>
      <c r="BZ47" s="17"/>
      <c r="CA47" s="17">
        <v>-0.4</v>
      </c>
      <c r="CB47" s="17">
        <v>61</v>
      </c>
      <c r="CC47" s="17">
        <v>34.5</v>
      </c>
      <c r="CD47" s="17">
        <v>9.4</v>
      </c>
      <c r="CE47" s="17">
        <v>6.7</v>
      </c>
      <c r="CF47" s="17">
        <v>2.1</v>
      </c>
      <c r="CG47" s="17"/>
      <c r="CH47" s="17"/>
      <c r="CI47" s="17"/>
      <c r="CJ47" s="17">
        <v>21.2</v>
      </c>
      <c r="CK47" s="17">
        <v>24.7</v>
      </c>
      <c r="CL47" s="17">
        <v>5</v>
      </c>
      <c r="CM47" s="17"/>
      <c r="CN47" s="17"/>
      <c r="CO47" s="17"/>
      <c r="CP47" s="17"/>
      <c r="CQ47" s="17"/>
      <c r="CR47" s="17">
        <v>0</v>
      </c>
      <c r="CS47" s="17"/>
      <c r="CT47" s="17"/>
      <c r="CU47" s="17">
        <v>-4.3</v>
      </c>
      <c r="CV47" s="17">
        <v>0</v>
      </c>
      <c r="CW47" s="17"/>
      <c r="CX47" s="17"/>
      <c r="CY47" s="17"/>
      <c r="CZ47" s="17">
        <v>1.5</v>
      </c>
      <c r="DA47" s="17">
        <v>-0.1</v>
      </c>
      <c r="DB47" s="17">
        <v>-1</v>
      </c>
      <c r="DC47" s="17"/>
      <c r="DD47" s="17">
        <v>0</v>
      </c>
      <c r="DE47" s="17">
        <v>1.1000000000000001</v>
      </c>
      <c r="DF47" s="17">
        <v>1.2</v>
      </c>
      <c r="DG47" s="17">
        <v>0</v>
      </c>
      <c r="DH47" s="17">
        <v>1.3</v>
      </c>
      <c r="DI47" s="17">
        <v>0.6</v>
      </c>
      <c r="DJ47" s="17">
        <v>0</v>
      </c>
      <c r="DK47" s="17">
        <v>0</v>
      </c>
      <c r="DL47" s="17">
        <v>0</v>
      </c>
      <c r="DM47" s="17">
        <v>1.6</v>
      </c>
      <c r="DN47" s="17">
        <v>10.5</v>
      </c>
      <c r="DO47" s="17">
        <v>1.8</v>
      </c>
      <c r="DP47" s="17">
        <v>0.5</v>
      </c>
      <c r="DQ47" s="17">
        <v>0.8</v>
      </c>
      <c r="DR47" s="17"/>
      <c r="DS47" s="17">
        <v>0</v>
      </c>
      <c r="DT47" s="17">
        <v>0.1</v>
      </c>
      <c r="DU47" s="17">
        <v>0.6</v>
      </c>
      <c r="DV47" s="17">
        <v>0.1</v>
      </c>
      <c r="DW47" s="17"/>
      <c r="DX47" s="17">
        <v>-4.5999999999999996</v>
      </c>
      <c r="DY47" s="17">
        <v>0.5</v>
      </c>
      <c r="DZ47" s="17">
        <v>2.8</v>
      </c>
      <c r="EA47" s="17">
        <v>3.2</v>
      </c>
      <c r="EB47" s="17">
        <v>1.5</v>
      </c>
      <c r="EC47" s="17">
        <v>0.8</v>
      </c>
      <c r="ED47" s="17">
        <v>3.9</v>
      </c>
      <c r="EE47" s="17">
        <v>0.3</v>
      </c>
      <c r="EF47" s="17">
        <v>-6.9</v>
      </c>
      <c r="EG47" s="17">
        <v>-7.2</v>
      </c>
      <c r="EH47" s="17">
        <v>0</v>
      </c>
      <c r="EI47" s="17">
        <v>0</v>
      </c>
      <c r="EJ47" s="17">
        <v>2.6</v>
      </c>
      <c r="EK47" s="17">
        <v>0</v>
      </c>
      <c r="EL47" s="17">
        <v>2</v>
      </c>
      <c r="EM47" s="17">
        <v>0.2</v>
      </c>
      <c r="EN47" s="17">
        <v>0.2</v>
      </c>
      <c r="EO47" s="17">
        <v>0.2</v>
      </c>
      <c r="EP47" s="17">
        <v>0</v>
      </c>
      <c r="EQ47" s="17"/>
      <c r="ER47" s="17">
        <v>0</v>
      </c>
      <c r="ES47" s="17">
        <v>0</v>
      </c>
      <c r="ET47" s="17">
        <v>-0.2</v>
      </c>
      <c r="EU47" s="17">
        <v>18.399999999999999</v>
      </c>
      <c r="EV47" s="17">
        <v>11.4</v>
      </c>
      <c r="EW47" s="17">
        <v>0</v>
      </c>
      <c r="EX47" s="17">
        <v>0</v>
      </c>
      <c r="EY47" s="17">
        <v>0.2</v>
      </c>
      <c r="EZ47" s="17">
        <v>1.8</v>
      </c>
      <c r="FA47" s="17"/>
      <c r="FB47" s="17">
        <v>10.1</v>
      </c>
      <c r="FC47" s="17">
        <v>10</v>
      </c>
      <c r="FD47" s="17">
        <v>1</v>
      </c>
      <c r="FE47" s="17">
        <v>2.7</v>
      </c>
      <c r="FF47" s="17">
        <v>0.1</v>
      </c>
      <c r="FG47" s="17"/>
      <c r="FH47" s="17"/>
      <c r="FI47" s="17">
        <v>570.9</v>
      </c>
      <c r="FJ47" s="15"/>
      <c r="FK47" s="17">
        <v>1.8135300000000001</v>
      </c>
      <c r="FL47" s="17">
        <v>-1.143</v>
      </c>
      <c r="FM47" s="17"/>
      <c r="FN47" s="17">
        <v>0</v>
      </c>
      <c r="FO47" s="17"/>
      <c r="FP47" s="17">
        <v>2.7256999999999998</v>
      </c>
      <c r="FQ47" s="17">
        <v>0.2</v>
      </c>
      <c r="FR47" s="17">
        <v>1.2</v>
      </c>
      <c r="FS47" s="17">
        <v>4.7962300000000004</v>
      </c>
    </row>
    <row r="48" spans="1:175" ht="24" customHeight="1" x14ac:dyDescent="0.3">
      <c r="A48" s="16" t="s">
        <v>70</v>
      </c>
      <c r="B48" s="16" t="s">
        <v>697</v>
      </c>
      <c r="C48" s="17"/>
      <c r="D48" s="17"/>
      <c r="E48" s="17">
        <v>46.4</v>
      </c>
      <c r="F48" s="17">
        <v>29</v>
      </c>
      <c r="G48" s="17"/>
      <c r="H48" s="17"/>
      <c r="I48" s="17">
        <v>-4.4000000000000004</v>
      </c>
      <c r="J48" s="17">
        <v>23.8</v>
      </c>
      <c r="K48" s="17"/>
      <c r="L48" s="17"/>
      <c r="M48" s="17">
        <v>-6.4</v>
      </c>
      <c r="N48" s="17">
        <v>-7.8</v>
      </c>
      <c r="O48" s="17">
        <v>1.8</v>
      </c>
      <c r="P48" s="17">
        <v>22.1</v>
      </c>
      <c r="Q48" s="17">
        <v>-5.0999999999999996</v>
      </c>
      <c r="R48" s="17">
        <v>0.3</v>
      </c>
      <c r="S48" s="17">
        <v>23.5</v>
      </c>
      <c r="T48" s="17">
        <v>0.1</v>
      </c>
      <c r="U48" s="17"/>
      <c r="V48" s="17"/>
      <c r="W48" s="17"/>
      <c r="X48" s="17"/>
      <c r="Y48" s="17">
        <v>6</v>
      </c>
      <c r="Z48" s="17">
        <v>0.4</v>
      </c>
      <c r="AA48" s="17">
        <v>2.7</v>
      </c>
      <c r="AB48" s="17">
        <v>-3.3</v>
      </c>
      <c r="AC48" s="17">
        <v>3</v>
      </c>
      <c r="AD48" s="17">
        <v>15.2</v>
      </c>
      <c r="AE48" s="17">
        <v>1.7</v>
      </c>
      <c r="AF48" s="17"/>
      <c r="AG48" s="17"/>
      <c r="AH48" s="17"/>
      <c r="AI48" s="17">
        <v>13.1</v>
      </c>
      <c r="AJ48" s="17">
        <v>9.6</v>
      </c>
      <c r="AK48" s="17"/>
      <c r="AL48" s="17"/>
      <c r="AM48" s="17"/>
      <c r="AN48" s="17">
        <v>-0.8</v>
      </c>
      <c r="AO48" s="17">
        <v>61</v>
      </c>
      <c r="AP48" s="17">
        <v>10</v>
      </c>
      <c r="AQ48" s="17">
        <v>11.8</v>
      </c>
      <c r="AR48" s="17">
        <v>1.4</v>
      </c>
      <c r="AS48" s="17">
        <v>-0.5</v>
      </c>
      <c r="AT48" s="17">
        <v>2.7</v>
      </c>
      <c r="AU48" s="17">
        <v>0.5</v>
      </c>
      <c r="AV48" s="17"/>
      <c r="AW48" s="17"/>
      <c r="AX48" s="17"/>
      <c r="AY48" s="17">
        <v>9.6</v>
      </c>
      <c r="AZ48" s="17">
        <v>-2.2999999999999998</v>
      </c>
      <c r="BA48" s="17">
        <v>0</v>
      </c>
      <c r="BB48" s="17">
        <v>-2</v>
      </c>
      <c r="BC48" s="17">
        <v>-4</v>
      </c>
      <c r="BD48" s="17">
        <v>1</v>
      </c>
      <c r="BE48" s="17">
        <v>0.1</v>
      </c>
      <c r="BF48" s="17">
        <v>14.2</v>
      </c>
      <c r="BG48" s="17">
        <v>2.9</v>
      </c>
      <c r="BH48" s="17"/>
      <c r="BI48" s="17"/>
      <c r="BJ48" s="17">
        <v>4.5999999999999996</v>
      </c>
      <c r="BK48" s="17"/>
      <c r="BL48" s="17"/>
      <c r="BM48" s="17"/>
      <c r="BN48" s="17">
        <v>8.1999999999999993</v>
      </c>
      <c r="BO48" s="17">
        <v>-2</v>
      </c>
      <c r="BP48" s="17"/>
      <c r="BQ48" s="17"/>
      <c r="BR48" s="17">
        <v>-42.9</v>
      </c>
      <c r="BS48" s="17">
        <v>7.6</v>
      </c>
      <c r="BT48" s="17"/>
      <c r="BU48" s="17"/>
      <c r="BV48" s="17"/>
      <c r="BW48" s="17"/>
      <c r="BX48" s="17"/>
      <c r="BY48" s="17"/>
      <c r="BZ48" s="17"/>
      <c r="CA48" s="17">
        <v>-0.4</v>
      </c>
      <c r="CB48" s="17">
        <v>59.5</v>
      </c>
      <c r="CC48" s="17">
        <v>35</v>
      </c>
      <c r="CD48" s="17">
        <v>8.6</v>
      </c>
      <c r="CE48" s="17">
        <v>6.6</v>
      </c>
      <c r="CF48" s="17">
        <v>2</v>
      </c>
      <c r="CG48" s="17"/>
      <c r="CH48" s="17"/>
      <c r="CI48" s="17"/>
      <c r="CJ48" s="17">
        <v>13.5</v>
      </c>
      <c r="CK48" s="17">
        <v>17.2</v>
      </c>
      <c r="CL48" s="17">
        <v>-6.6</v>
      </c>
      <c r="CM48" s="17"/>
      <c r="CN48" s="17"/>
      <c r="CO48" s="17"/>
      <c r="CP48" s="17"/>
      <c r="CQ48" s="17"/>
      <c r="CR48" s="17">
        <v>-1.4</v>
      </c>
      <c r="CS48" s="17"/>
      <c r="CT48" s="17"/>
      <c r="CU48" s="17">
        <v>0</v>
      </c>
      <c r="CV48" s="17">
        <v>0</v>
      </c>
      <c r="CW48" s="17"/>
      <c r="CX48" s="17"/>
      <c r="CY48" s="17"/>
      <c r="CZ48" s="17">
        <v>1.4</v>
      </c>
      <c r="DA48" s="17">
        <v>0</v>
      </c>
      <c r="DB48" s="17">
        <v>-0.9</v>
      </c>
      <c r="DC48" s="17"/>
      <c r="DD48" s="17">
        <v>-0.2</v>
      </c>
      <c r="DE48" s="17">
        <v>1.1000000000000001</v>
      </c>
      <c r="DF48" s="17">
        <v>1.1000000000000001</v>
      </c>
      <c r="DG48" s="17">
        <v>-1.6</v>
      </c>
      <c r="DH48" s="17">
        <v>1.5</v>
      </c>
      <c r="DI48" s="17">
        <v>0.6</v>
      </c>
      <c r="DJ48" s="17">
        <v>0</v>
      </c>
      <c r="DK48" s="17">
        <v>0</v>
      </c>
      <c r="DL48" s="17">
        <v>0</v>
      </c>
      <c r="DM48" s="17">
        <v>1</v>
      </c>
      <c r="DN48" s="17">
        <v>9.1999999999999993</v>
      </c>
      <c r="DO48" s="17">
        <v>1.8</v>
      </c>
      <c r="DP48" s="17">
        <v>0.5</v>
      </c>
      <c r="DQ48" s="17">
        <v>0.8</v>
      </c>
      <c r="DR48" s="17"/>
      <c r="DS48" s="17">
        <v>0</v>
      </c>
      <c r="DT48" s="17">
        <v>-0.1</v>
      </c>
      <c r="DU48" s="17">
        <v>0.8</v>
      </c>
      <c r="DV48" s="17">
        <v>0.1</v>
      </c>
      <c r="DW48" s="17"/>
      <c r="DX48" s="17">
        <v>-4.5</v>
      </c>
      <c r="DY48" s="17">
        <v>0.5</v>
      </c>
      <c r="DZ48" s="17">
        <v>2.8</v>
      </c>
      <c r="EA48" s="17">
        <v>3.1</v>
      </c>
      <c r="EB48" s="17">
        <v>1.6</v>
      </c>
      <c r="EC48" s="17">
        <v>0.8</v>
      </c>
      <c r="ED48" s="17">
        <v>3.9</v>
      </c>
      <c r="EE48" s="17">
        <v>0.3</v>
      </c>
      <c r="EF48" s="17">
        <v>-8.1999999999999993</v>
      </c>
      <c r="EG48" s="17">
        <v>-8.8000000000000007</v>
      </c>
      <c r="EH48" s="17">
        <v>0</v>
      </c>
      <c r="EI48" s="17">
        <v>0</v>
      </c>
      <c r="EJ48" s="17">
        <v>2.6</v>
      </c>
      <c r="EK48" s="17">
        <v>0</v>
      </c>
      <c r="EL48" s="17">
        <v>1.9</v>
      </c>
      <c r="EM48" s="17">
        <v>0.2</v>
      </c>
      <c r="EN48" s="17">
        <v>0.2</v>
      </c>
      <c r="EO48" s="17">
        <v>0.2</v>
      </c>
      <c r="EP48" s="17">
        <v>0</v>
      </c>
      <c r="EQ48" s="17"/>
      <c r="ER48" s="17">
        <v>0</v>
      </c>
      <c r="ES48" s="17">
        <v>0</v>
      </c>
      <c r="ET48" s="17">
        <v>-0.2</v>
      </c>
      <c r="EU48" s="17">
        <v>16.600000000000001</v>
      </c>
      <c r="EV48" s="17">
        <v>9.5</v>
      </c>
      <c r="EW48" s="17">
        <v>0</v>
      </c>
      <c r="EX48" s="17">
        <v>0</v>
      </c>
      <c r="EY48" s="17">
        <v>0.2</v>
      </c>
      <c r="EZ48" s="17">
        <v>2</v>
      </c>
      <c r="FA48" s="17"/>
      <c r="FB48" s="17">
        <v>8.6999999999999993</v>
      </c>
      <c r="FC48" s="17">
        <v>8.5</v>
      </c>
      <c r="FD48" s="17">
        <v>1</v>
      </c>
      <c r="FE48" s="17">
        <v>1.8</v>
      </c>
      <c r="FF48" s="17">
        <v>1.4</v>
      </c>
      <c r="FG48" s="17"/>
      <c r="FH48" s="17"/>
      <c r="FI48" s="17">
        <v>450</v>
      </c>
      <c r="FJ48" s="15"/>
      <c r="FK48" s="17">
        <v>1.5486200000000001</v>
      </c>
      <c r="FL48" s="17">
        <v>-0.58899999999999997</v>
      </c>
      <c r="FM48" s="17"/>
      <c r="FN48" s="17">
        <v>0</v>
      </c>
      <c r="FO48" s="17"/>
      <c r="FP48" s="17">
        <v>2.72967</v>
      </c>
      <c r="FQ48" s="17">
        <v>-0.8</v>
      </c>
      <c r="FR48" s="17">
        <v>1.8</v>
      </c>
      <c r="FS48" s="17">
        <v>4.6892899999999997</v>
      </c>
    </row>
    <row r="49" spans="1:175" ht="24" customHeight="1" x14ac:dyDescent="0.3">
      <c r="A49" s="16" t="s">
        <v>70</v>
      </c>
      <c r="B49" s="16" t="s">
        <v>698</v>
      </c>
      <c r="C49" s="17"/>
      <c r="D49" s="17"/>
      <c r="E49" s="17">
        <v>40.200000000000003</v>
      </c>
      <c r="F49" s="17">
        <v>28.5</v>
      </c>
      <c r="G49" s="17"/>
      <c r="H49" s="17"/>
      <c r="I49" s="17">
        <v>-8.5</v>
      </c>
      <c r="J49" s="17">
        <v>19.399999999999999</v>
      </c>
      <c r="K49" s="17"/>
      <c r="L49" s="17"/>
      <c r="M49" s="17">
        <v>-10.6</v>
      </c>
      <c r="N49" s="17">
        <v>-11</v>
      </c>
      <c r="O49" s="17">
        <v>-0.3</v>
      </c>
      <c r="P49" s="17">
        <v>15.8</v>
      </c>
      <c r="Q49" s="17">
        <v>-6.3</v>
      </c>
      <c r="R49" s="17">
        <v>-1.1000000000000001</v>
      </c>
      <c r="S49" s="17">
        <v>24.4</v>
      </c>
      <c r="T49" s="17">
        <v>0.2</v>
      </c>
      <c r="U49" s="17"/>
      <c r="V49" s="17"/>
      <c r="W49" s="17"/>
      <c r="X49" s="17"/>
      <c r="Y49" s="17">
        <v>7.5</v>
      </c>
      <c r="Z49" s="17">
        <v>0.1</v>
      </c>
      <c r="AA49" s="17">
        <v>2.7</v>
      </c>
      <c r="AB49" s="17">
        <v>-3.3</v>
      </c>
      <c r="AC49" s="17">
        <v>3</v>
      </c>
      <c r="AD49" s="17">
        <v>14.3</v>
      </c>
      <c r="AE49" s="17">
        <v>1.6</v>
      </c>
      <c r="AF49" s="17"/>
      <c r="AG49" s="17"/>
      <c r="AH49" s="17"/>
      <c r="AI49" s="17">
        <v>11.7</v>
      </c>
      <c r="AJ49" s="17">
        <v>7.9</v>
      </c>
      <c r="AK49" s="17"/>
      <c r="AL49" s="17"/>
      <c r="AM49" s="17"/>
      <c r="AN49" s="17">
        <v>-0.9</v>
      </c>
      <c r="AO49" s="17">
        <v>63.8</v>
      </c>
      <c r="AP49" s="17">
        <v>9.4</v>
      </c>
      <c r="AQ49" s="17">
        <v>11.1</v>
      </c>
      <c r="AR49" s="17">
        <v>1.6</v>
      </c>
      <c r="AS49" s="17">
        <v>-0.3</v>
      </c>
      <c r="AT49" s="17">
        <v>2.7</v>
      </c>
      <c r="AU49" s="17">
        <v>0.9</v>
      </c>
      <c r="AV49" s="17"/>
      <c r="AW49" s="17"/>
      <c r="AX49" s="17"/>
      <c r="AY49" s="17">
        <v>11</v>
      </c>
      <c r="AZ49" s="17">
        <v>-2.2000000000000002</v>
      </c>
      <c r="BA49" s="17">
        <v>0.2</v>
      </c>
      <c r="BB49" s="17">
        <v>-2.5</v>
      </c>
      <c r="BC49" s="17">
        <v>-4.8</v>
      </c>
      <c r="BD49" s="17">
        <v>1</v>
      </c>
      <c r="BE49" s="17">
        <v>0.1</v>
      </c>
      <c r="BF49" s="17">
        <v>13.7</v>
      </c>
      <c r="BG49" s="17">
        <v>2.2999999999999998</v>
      </c>
      <c r="BH49" s="17"/>
      <c r="BI49" s="17"/>
      <c r="BJ49" s="17">
        <v>1.4</v>
      </c>
      <c r="BK49" s="17"/>
      <c r="BL49" s="17"/>
      <c r="BM49" s="17"/>
      <c r="BN49" s="17">
        <v>8.6</v>
      </c>
      <c r="BO49" s="17">
        <v>-2.6</v>
      </c>
      <c r="BP49" s="17"/>
      <c r="BQ49" s="17"/>
      <c r="BR49" s="17">
        <v>-42.8</v>
      </c>
      <c r="BS49" s="17">
        <v>9.1999999999999993</v>
      </c>
      <c r="BT49" s="17"/>
      <c r="BU49" s="17"/>
      <c r="BV49" s="17"/>
      <c r="BW49" s="17"/>
      <c r="BX49" s="17"/>
      <c r="BY49" s="17"/>
      <c r="BZ49" s="17"/>
      <c r="CA49" s="17">
        <v>-0.4</v>
      </c>
      <c r="CB49" s="17">
        <v>60.1</v>
      </c>
      <c r="CC49" s="17">
        <v>33.9</v>
      </c>
      <c r="CD49" s="17">
        <v>8.6</v>
      </c>
      <c r="CE49" s="17">
        <v>7.3</v>
      </c>
      <c r="CF49" s="17">
        <v>2</v>
      </c>
      <c r="CG49" s="17"/>
      <c r="CH49" s="17"/>
      <c r="CI49" s="17"/>
      <c r="CJ49" s="17">
        <v>10.199999999999999</v>
      </c>
      <c r="CK49" s="17">
        <v>13.8</v>
      </c>
      <c r="CL49" s="17">
        <v>-11.3</v>
      </c>
      <c r="CM49" s="17"/>
      <c r="CN49" s="17"/>
      <c r="CO49" s="17"/>
      <c r="CP49" s="17"/>
      <c r="CQ49" s="17"/>
      <c r="CR49" s="17">
        <v>0.2</v>
      </c>
      <c r="CS49" s="17"/>
      <c r="CT49" s="17"/>
      <c r="CU49" s="17">
        <v>0</v>
      </c>
      <c r="CV49" s="17">
        <v>0</v>
      </c>
      <c r="CW49" s="17"/>
      <c r="CX49" s="17"/>
      <c r="CY49" s="17"/>
      <c r="CZ49" s="17">
        <v>1.5</v>
      </c>
      <c r="DA49" s="17">
        <v>0</v>
      </c>
      <c r="DB49" s="17">
        <v>-1</v>
      </c>
      <c r="DC49" s="17"/>
      <c r="DD49" s="17">
        <v>-0.2</v>
      </c>
      <c r="DE49" s="17">
        <v>0.9</v>
      </c>
      <c r="DF49" s="17">
        <v>1.1000000000000001</v>
      </c>
      <c r="DG49" s="17">
        <v>-1.2</v>
      </c>
      <c r="DH49" s="17">
        <v>1.5</v>
      </c>
      <c r="DI49" s="17">
        <v>0.6</v>
      </c>
      <c r="DJ49" s="17">
        <v>0</v>
      </c>
      <c r="DK49" s="17">
        <v>0</v>
      </c>
      <c r="DL49" s="17">
        <v>0</v>
      </c>
      <c r="DM49" s="17">
        <v>1.5</v>
      </c>
      <c r="DN49" s="17">
        <v>11</v>
      </c>
      <c r="DO49" s="17">
        <v>1.8</v>
      </c>
      <c r="DP49" s="17">
        <v>0.5</v>
      </c>
      <c r="DQ49" s="17">
        <v>0.8</v>
      </c>
      <c r="DR49" s="17"/>
      <c r="DS49" s="17">
        <v>0</v>
      </c>
      <c r="DT49" s="17">
        <v>0.1</v>
      </c>
      <c r="DU49" s="17">
        <v>0.8</v>
      </c>
      <c r="DV49" s="17">
        <v>0</v>
      </c>
      <c r="DW49" s="17"/>
      <c r="DX49" s="17">
        <v>-4.5</v>
      </c>
      <c r="DY49" s="17">
        <v>0.7</v>
      </c>
      <c r="DZ49" s="17">
        <v>2.8</v>
      </c>
      <c r="EA49" s="17">
        <v>3</v>
      </c>
      <c r="EB49" s="17">
        <v>1.5</v>
      </c>
      <c r="EC49" s="17">
        <v>0.8</v>
      </c>
      <c r="ED49" s="17">
        <v>3.9</v>
      </c>
      <c r="EE49" s="17">
        <v>0.4</v>
      </c>
      <c r="EF49" s="17">
        <v>-8.5</v>
      </c>
      <c r="EG49" s="17">
        <v>-8.3000000000000007</v>
      </c>
      <c r="EH49" s="17">
        <v>0</v>
      </c>
      <c r="EI49" s="17">
        <v>0</v>
      </c>
      <c r="EJ49" s="17">
        <v>2.6</v>
      </c>
      <c r="EK49" s="17">
        <v>0</v>
      </c>
      <c r="EL49" s="17">
        <v>1.8</v>
      </c>
      <c r="EM49" s="17">
        <v>0.2</v>
      </c>
      <c r="EN49" s="17">
        <v>0.2</v>
      </c>
      <c r="EO49" s="17">
        <v>0.2</v>
      </c>
      <c r="EP49" s="17">
        <v>0</v>
      </c>
      <c r="EQ49" s="17"/>
      <c r="ER49" s="17">
        <v>0</v>
      </c>
      <c r="ES49" s="17">
        <v>0</v>
      </c>
      <c r="ET49" s="17">
        <v>-0.2</v>
      </c>
      <c r="EU49" s="17">
        <v>17.7</v>
      </c>
      <c r="EV49" s="17">
        <v>9</v>
      </c>
      <c r="EW49" s="17">
        <v>0</v>
      </c>
      <c r="EX49" s="17">
        <v>0</v>
      </c>
      <c r="EY49" s="17">
        <v>0.2</v>
      </c>
      <c r="EZ49" s="17">
        <v>1.8</v>
      </c>
      <c r="FA49" s="17"/>
      <c r="FB49" s="17">
        <v>7.7</v>
      </c>
      <c r="FC49" s="17">
        <v>7.5</v>
      </c>
      <c r="FD49" s="17">
        <v>1</v>
      </c>
      <c r="FE49" s="17">
        <v>1.3</v>
      </c>
      <c r="FF49" s="17">
        <v>0.2</v>
      </c>
      <c r="FG49" s="17"/>
      <c r="FH49" s="17"/>
      <c r="FI49" s="17">
        <v>404.2</v>
      </c>
      <c r="FJ49" s="15"/>
      <c r="FK49" s="17">
        <v>1.61826</v>
      </c>
      <c r="FL49" s="17">
        <v>-0.91</v>
      </c>
      <c r="FM49" s="17"/>
      <c r="FN49" s="17">
        <v>0</v>
      </c>
      <c r="FO49" s="17"/>
      <c r="FP49" s="17">
        <v>2.7318699999999998</v>
      </c>
      <c r="FQ49" s="17">
        <v>-1.4</v>
      </c>
      <c r="FR49" s="17">
        <v>1.9</v>
      </c>
      <c r="FS49" s="17">
        <v>3.9401299999999999</v>
      </c>
    </row>
    <row r="50" spans="1:175" ht="24" customHeight="1" x14ac:dyDescent="0.3">
      <c r="A50" s="18" t="s">
        <v>70</v>
      </c>
      <c r="B50" s="18" t="s">
        <v>699</v>
      </c>
      <c r="C50" s="19"/>
      <c r="D50" s="19"/>
      <c r="E50" s="19">
        <v>54.9</v>
      </c>
      <c r="F50" s="19">
        <v>30.5</v>
      </c>
      <c r="G50" s="19"/>
      <c r="H50" s="19"/>
      <c r="I50" s="19">
        <v>-8.6999999999999993</v>
      </c>
      <c r="J50" s="19">
        <v>17.5</v>
      </c>
      <c r="K50" s="19"/>
      <c r="L50" s="19"/>
      <c r="M50" s="19">
        <v>-10.4</v>
      </c>
      <c r="N50" s="19">
        <v>-13.8</v>
      </c>
      <c r="O50" s="19">
        <v>-3.8</v>
      </c>
      <c r="P50" s="19">
        <v>16.600000000000001</v>
      </c>
      <c r="Q50" s="19">
        <v>-8.8000000000000007</v>
      </c>
      <c r="R50" s="19">
        <v>-2.9</v>
      </c>
      <c r="S50" s="19">
        <v>54.8</v>
      </c>
      <c r="T50" s="19">
        <v>0</v>
      </c>
      <c r="U50" s="19"/>
      <c r="V50" s="19"/>
      <c r="W50" s="19"/>
      <c r="X50" s="19"/>
      <c r="Y50" s="19">
        <v>9.1</v>
      </c>
      <c r="Z50" s="19">
        <v>0.4</v>
      </c>
      <c r="AA50" s="19">
        <v>0</v>
      </c>
      <c r="AB50" s="19">
        <v>-3.3</v>
      </c>
      <c r="AC50" s="19">
        <v>2.9</v>
      </c>
      <c r="AD50" s="19">
        <v>15.3</v>
      </c>
      <c r="AE50" s="19">
        <v>1.6</v>
      </c>
      <c r="AF50" s="19"/>
      <c r="AG50" s="19"/>
      <c r="AH50" s="19"/>
      <c r="AI50" s="19">
        <v>12.5</v>
      </c>
      <c r="AJ50" s="19">
        <v>7.7</v>
      </c>
      <c r="AK50" s="19"/>
      <c r="AL50" s="19"/>
      <c r="AM50" s="19"/>
      <c r="AN50" s="19">
        <v>-0.9</v>
      </c>
      <c r="AO50" s="19">
        <v>64.599999999999994</v>
      </c>
      <c r="AP50" s="19">
        <v>9.6999999999999993</v>
      </c>
      <c r="AQ50" s="19">
        <v>11.6</v>
      </c>
      <c r="AR50" s="19">
        <v>1.7</v>
      </c>
      <c r="AS50" s="19">
        <v>0.6</v>
      </c>
      <c r="AT50" s="19">
        <v>2.7</v>
      </c>
      <c r="AU50" s="19">
        <v>1.8</v>
      </c>
      <c r="AV50" s="19"/>
      <c r="AW50" s="19"/>
      <c r="AX50" s="19"/>
      <c r="AY50" s="19">
        <v>10.8</v>
      </c>
      <c r="AZ50" s="19">
        <v>-2.1</v>
      </c>
      <c r="BA50" s="19">
        <v>0.5</v>
      </c>
      <c r="BB50" s="19">
        <v>-2.7</v>
      </c>
      <c r="BC50" s="19">
        <v>-5.5</v>
      </c>
      <c r="BD50" s="19">
        <v>1</v>
      </c>
      <c r="BE50" s="19">
        <v>0.1</v>
      </c>
      <c r="BF50" s="19">
        <v>10.8</v>
      </c>
      <c r="BG50" s="19">
        <v>2.4</v>
      </c>
      <c r="BH50" s="19"/>
      <c r="BI50" s="19"/>
      <c r="BJ50" s="19">
        <v>0.1</v>
      </c>
      <c r="BK50" s="19"/>
      <c r="BL50" s="19"/>
      <c r="BM50" s="19"/>
      <c r="BN50" s="19">
        <v>10.1</v>
      </c>
      <c r="BO50" s="19">
        <v>-6.9</v>
      </c>
      <c r="BP50" s="19"/>
      <c r="BQ50" s="19"/>
      <c r="BR50" s="19">
        <v>-46.7</v>
      </c>
      <c r="BS50" s="19">
        <v>6</v>
      </c>
      <c r="BT50" s="19"/>
      <c r="BU50" s="19"/>
      <c r="BV50" s="19"/>
      <c r="BW50" s="19"/>
      <c r="BX50" s="19"/>
      <c r="BY50" s="19"/>
      <c r="BZ50" s="19"/>
      <c r="CA50" s="19">
        <v>-0.4</v>
      </c>
      <c r="CB50" s="19">
        <v>60.6</v>
      </c>
      <c r="CC50" s="19">
        <v>34.1</v>
      </c>
      <c r="CD50" s="19">
        <v>9.1999999999999993</v>
      </c>
      <c r="CE50" s="19">
        <v>6.6</v>
      </c>
      <c r="CF50" s="19">
        <v>2</v>
      </c>
      <c r="CG50" s="19"/>
      <c r="CH50" s="19"/>
      <c r="CI50" s="19"/>
      <c r="CJ50" s="19">
        <v>9.4</v>
      </c>
      <c r="CK50" s="19">
        <v>13</v>
      </c>
      <c r="CL50" s="19">
        <v>-12.7</v>
      </c>
      <c r="CM50" s="19"/>
      <c r="CN50" s="19"/>
      <c r="CO50" s="19"/>
      <c r="CP50" s="19"/>
      <c r="CQ50" s="19"/>
      <c r="CR50" s="19">
        <v>-3.9</v>
      </c>
      <c r="CS50" s="19"/>
      <c r="CT50" s="19"/>
      <c r="CU50" s="19">
        <v>0</v>
      </c>
      <c r="CV50" s="19">
        <v>0</v>
      </c>
      <c r="CW50" s="19"/>
      <c r="CX50" s="19"/>
      <c r="CY50" s="19"/>
      <c r="CZ50" s="19">
        <v>1.5</v>
      </c>
      <c r="DA50" s="19">
        <v>0</v>
      </c>
      <c r="DB50" s="19">
        <v>-1</v>
      </c>
      <c r="DC50" s="19"/>
      <c r="DD50" s="19">
        <v>-0.2</v>
      </c>
      <c r="DE50" s="19">
        <v>1.1000000000000001</v>
      </c>
      <c r="DF50" s="19">
        <v>1.2</v>
      </c>
      <c r="DG50" s="19">
        <v>-1.2</v>
      </c>
      <c r="DH50" s="19">
        <v>1.4</v>
      </c>
      <c r="DI50" s="19">
        <v>0.6</v>
      </c>
      <c r="DJ50" s="19">
        <v>0</v>
      </c>
      <c r="DK50" s="19">
        <v>0</v>
      </c>
      <c r="DL50" s="19">
        <v>0</v>
      </c>
      <c r="DM50" s="19">
        <v>1.6</v>
      </c>
      <c r="DN50" s="19">
        <v>11.9</v>
      </c>
      <c r="DO50" s="19">
        <v>1.8</v>
      </c>
      <c r="DP50" s="19">
        <v>0.5</v>
      </c>
      <c r="DQ50" s="19">
        <v>0.8</v>
      </c>
      <c r="DR50" s="19"/>
      <c r="DS50" s="19">
        <v>0</v>
      </c>
      <c r="DT50" s="19">
        <v>-0.1</v>
      </c>
      <c r="DU50" s="19">
        <v>0.8</v>
      </c>
      <c r="DV50" s="19">
        <v>0.1</v>
      </c>
      <c r="DW50" s="19"/>
      <c r="DX50" s="19">
        <v>-4.5999999999999996</v>
      </c>
      <c r="DY50" s="19">
        <v>0.8</v>
      </c>
      <c r="DZ50" s="19">
        <v>2.8</v>
      </c>
      <c r="EA50" s="19">
        <v>3.1</v>
      </c>
      <c r="EB50" s="19">
        <v>1.3</v>
      </c>
      <c r="EC50" s="19">
        <v>0.8</v>
      </c>
      <c r="ED50" s="19">
        <v>4</v>
      </c>
      <c r="EE50" s="19">
        <v>0</v>
      </c>
      <c r="EF50" s="19">
        <v>-7.4</v>
      </c>
      <c r="EG50" s="19">
        <v>-7.7</v>
      </c>
      <c r="EH50" s="19">
        <v>0</v>
      </c>
      <c r="EI50" s="19">
        <v>0</v>
      </c>
      <c r="EJ50" s="19">
        <v>2.6</v>
      </c>
      <c r="EK50" s="19">
        <v>0</v>
      </c>
      <c r="EL50" s="19">
        <v>1.7</v>
      </c>
      <c r="EM50" s="19">
        <v>0.2</v>
      </c>
      <c r="EN50" s="19">
        <v>0.2</v>
      </c>
      <c r="EO50" s="19">
        <v>0.2</v>
      </c>
      <c r="EP50" s="19">
        <v>0</v>
      </c>
      <c r="EQ50" s="19"/>
      <c r="ER50" s="19">
        <v>0</v>
      </c>
      <c r="ES50" s="19">
        <v>0</v>
      </c>
      <c r="ET50" s="19">
        <v>-0.2</v>
      </c>
      <c r="EU50" s="19">
        <v>16.7</v>
      </c>
      <c r="EV50" s="19">
        <v>7.6</v>
      </c>
      <c r="EW50" s="19">
        <v>0</v>
      </c>
      <c r="EX50" s="19">
        <v>0</v>
      </c>
      <c r="EY50" s="19">
        <v>0.2</v>
      </c>
      <c r="EZ50" s="19">
        <v>1.6</v>
      </c>
      <c r="FA50" s="19"/>
      <c r="FB50" s="19">
        <v>7.2</v>
      </c>
      <c r="FC50" s="19">
        <v>7.1</v>
      </c>
      <c r="FD50" s="19">
        <v>1</v>
      </c>
      <c r="FE50" s="19">
        <v>2</v>
      </c>
      <c r="FF50" s="19">
        <v>1.3</v>
      </c>
      <c r="FG50" s="19"/>
      <c r="FH50" s="19"/>
      <c r="FI50" s="19">
        <v>423</v>
      </c>
      <c r="FJ50" s="15"/>
      <c r="FK50" s="19">
        <v>1.6591100000000001</v>
      </c>
      <c r="FL50" s="19">
        <v>-1.0409999999999999</v>
      </c>
      <c r="FM50" s="19"/>
      <c r="FN50" s="19">
        <v>0</v>
      </c>
      <c r="FO50" s="19"/>
      <c r="FP50" s="19">
        <v>2.7266300000000001</v>
      </c>
      <c r="FQ50" s="19">
        <v>-1</v>
      </c>
      <c r="FR50" s="19">
        <v>1.9</v>
      </c>
      <c r="FS50" s="19">
        <v>4.2447400000000002</v>
      </c>
    </row>
    <row r="51" spans="1:175" ht="24" customHeight="1" x14ac:dyDescent="0.3">
      <c r="A51" s="13" t="s">
        <v>70</v>
      </c>
      <c r="B51" s="13" t="s">
        <v>700</v>
      </c>
      <c r="C51" s="14"/>
      <c r="D51" s="14"/>
      <c r="E51" s="14">
        <v>52.8</v>
      </c>
      <c r="F51" s="14">
        <v>31.3</v>
      </c>
      <c r="G51" s="14"/>
      <c r="H51" s="14"/>
      <c r="I51" s="14">
        <v>-12.4</v>
      </c>
      <c r="J51" s="14">
        <v>14.8</v>
      </c>
      <c r="K51" s="14"/>
      <c r="L51" s="14"/>
      <c r="M51" s="14">
        <v>-9.4</v>
      </c>
      <c r="N51" s="14">
        <v>-13</v>
      </c>
      <c r="O51" s="14">
        <v>-2</v>
      </c>
      <c r="P51" s="14">
        <v>18.5</v>
      </c>
      <c r="Q51" s="14">
        <v>-10.7</v>
      </c>
      <c r="R51" s="14">
        <v>-3.8</v>
      </c>
      <c r="S51" s="14">
        <v>62</v>
      </c>
      <c r="T51" s="14">
        <v>0.1</v>
      </c>
      <c r="U51" s="14"/>
      <c r="V51" s="14"/>
      <c r="W51" s="14"/>
      <c r="X51" s="14"/>
      <c r="Y51" s="14">
        <v>8.9</v>
      </c>
      <c r="Z51" s="14">
        <v>0.6</v>
      </c>
      <c r="AA51" s="14">
        <v>0</v>
      </c>
      <c r="AB51" s="14">
        <v>-3.3</v>
      </c>
      <c r="AC51" s="14">
        <v>2.8</v>
      </c>
      <c r="AD51" s="14">
        <v>15.6</v>
      </c>
      <c r="AE51" s="14">
        <v>1.5</v>
      </c>
      <c r="AF51" s="14"/>
      <c r="AG51" s="14"/>
      <c r="AH51" s="14"/>
      <c r="AI51" s="14">
        <v>12.4</v>
      </c>
      <c r="AJ51" s="14">
        <v>7.4</v>
      </c>
      <c r="AK51" s="14"/>
      <c r="AL51" s="14"/>
      <c r="AM51" s="14"/>
      <c r="AN51" s="14">
        <v>-1</v>
      </c>
      <c r="AO51" s="14">
        <v>65.3</v>
      </c>
      <c r="AP51" s="14">
        <v>10.3</v>
      </c>
      <c r="AQ51" s="14">
        <v>10.1</v>
      </c>
      <c r="AR51" s="14">
        <v>2</v>
      </c>
      <c r="AS51" s="14">
        <v>0.7</v>
      </c>
      <c r="AT51" s="14">
        <v>2.7</v>
      </c>
      <c r="AU51" s="14">
        <v>0.8</v>
      </c>
      <c r="AV51" s="14"/>
      <c r="AW51" s="14"/>
      <c r="AX51" s="14"/>
      <c r="AY51" s="14">
        <v>8.1</v>
      </c>
      <c r="AZ51" s="14">
        <v>-2.2000000000000002</v>
      </c>
      <c r="BA51" s="14">
        <v>0.5</v>
      </c>
      <c r="BB51" s="14">
        <v>-2.1</v>
      </c>
      <c r="BC51" s="14">
        <v>-5.9</v>
      </c>
      <c r="BD51" s="14">
        <v>1</v>
      </c>
      <c r="BE51" s="14">
        <v>0.1</v>
      </c>
      <c r="BF51" s="14">
        <v>14.6</v>
      </c>
      <c r="BG51" s="14">
        <v>1.3</v>
      </c>
      <c r="BH51" s="14"/>
      <c r="BI51" s="14"/>
      <c r="BJ51" s="14">
        <v>-3.2</v>
      </c>
      <c r="BK51" s="14"/>
      <c r="BL51" s="14"/>
      <c r="BM51" s="14"/>
      <c r="BN51" s="14">
        <v>10.3</v>
      </c>
      <c r="BO51" s="14">
        <v>-7.5</v>
      </c>
      <c r="BP51" s="14"/>
      <c r="BQ51" s="14"/>
      <c r="BR51" s="14">
        <v>-49.6</v>
      </c>
      <c r="BS51" s="14">
        <v>5.3</v>
      </c>
      <c r="BT51" s="14"/>
      <c r="BU51" s="14"/>
      <c r="BV51" s="14"/>
      <c r="BW51" s="14"/>
      <c r="BX51" s="14"/>
      <c r="BY51" s="14"/>
      <c r="BZ51" s="14"/>
      <c r="CA51" s="14">
        <v>-0.4</v>
      </c>
      <c r="CB51" s="14">
        <v>61.4</v>
      </c>
      <c r="CC51" s="14">
        <v>33.6</v>
      </c>
      <c r="CD51" s="14">
        <v>7.5</v>
      </c>
      <c r="CE51" s="14">
        <v>8</v>
      </c>
      <c r="CF51" s="14">
        <v>2</v>
      </c>
      <c r="CG51" s="14"/>
      <c r="CH51" s="14"/>
      <c r="CI51" s="14"/>
      <c r="CJ51" s="14">
        <v>8.1999999999999993</v>
      </c>
      <c r="CK51" s="14">
        <v>11.6</v>
      </c>
      <c r="CL51" s="14">
        <v>-13.9</v>
      </c>
      <c r="CM51" s="14"/>
      <c r="CN51" s="14"/>
      <c r="CO51" s="14"/>
      <c r="CP51" s="14"/>
      <c r="CQ51" s="14"/>
      <c r="CR51" s="14">
        <v>-6.4</v>
      </c>
      <c r="CS51" s="14"/>
      <c r="CT51" s="14"/>
      <c r="CU51" s="14">
        <v>0</v>
      </c>
      <c r="CV51" s="14">
        <v>0</v>
      </c>
      <c r="CW51" s="14"/>
      <c r="CX51" s="14"/>
      <c r="CY51" s="14"/>
      <c r="CZ51" s="14">
        <v>1.5</v>
      </c>
      <c r="DA51" s="14">
        <v>0</v>
      </c>
      <c r="DB51" s="14">
        <v>-0.9</v>
      </c>
      <c r="DC51" s="14"/>
      <c r="DD51" s="14">
        <v>-0.2</v>
      </c>
      <c r="DE51" s="14">
        <v>1.1000000000000001</v>
      </c>
      <c r="DF51" s="14">
        <v>1.2</v>
      </c>
      <c r="DG51" s="14">
        <v>0.8</v>
      </c>
      <c r="DH51" s="14">
        <v>1.3</v>
      </c>
      <c r="DI51" s="14">
        <v>0.6</v>
      </c>
      <c r="DJ51" s="14">
        <v>0</v>
      </c>
      <c r="DK51" s="14">
        <v>0</v>
      </c>
      <c r="DL51" s="14">
        <v>0</v>
      </c>
      <c r="DM51" s="14">
        <v>1.3</v>
      </c>
      <c r="DN51" s="14">
        <v>11.1</v>
      </c>
      <c r="DO51" s="14">
        <v>1.8</v>
      </c>
      <c r="DP51" s="14">
        <v>0.5</v>
      </c>
      <c r="DQ51" s="14">
        <v>0.8</v>
      </c>
      <c r="DR51" s="14"/>
      <c r="DS51" s="14">
        <v>0</v>
      </c>
      <c r="DT51" s="14">
        <v>0</v>
      </c>
      <c r="DU51" s="14">
        <v>0.8</v>
      </c>
      <c r="DV51" s="14">
        <v>0</v>
      </c>
      <c r="DW51" s="14"/>
      <c r="DX51" s="14">
        <v>-4.5</v>
      </c>
      <c r="DY51" s="14">
        <v>0.9</v>
      </c>
      <c r="DZ51" s="14">
        <v>2.8</v>
      </c>
      <c r="EA51" s="14">
        <v>3.1</v>
      </c>
      <c r="EB51" s="14">
        <v>1.3</v>
      </c>
      <c r="EC51" s="14">
        <v>0.8</v>
      </c>
      <c r="ED51" s="14">
        <v>3.9</v>
      </c>
      <c r="EE51" s="14">
        <v>0</v>
      </c>
      <c r="EF51" s="14">
        <v>-8</v>
      </c>
      <c r="EG51" s="14">
        <v>-8.5</v>
      </c>
      <c r="EH51" s="14">
        <v>0</v>
      </c>
      <c r="EI51" s="14">
        <v>0</v>
      </c>
      <c r="EJ51" s="14">
        <v>2.6</v>
      </c>
      <c r="EK51" s="14">
        <v>0</v>
      </c>
      <c r="EL51" s="14">
        <v>1.8</v>
      </c>
      <c r="EM51" s="14">
        <v>0.2</v>
      </c>
      <c r="EN51" s="14">
        <v>0.2</v>
      </c>
      <c r="EO51" s="14">
        <v>0.2</v>
      </c>
      <c r="EP51" s="14">
        <v>0</v>
      </c>
      <c r="EQ51" s="14"/>
      <c r="ER51" s="14">
        <v>0</v>
      </c>
      <c r="ES51" s="14">
        <v>0</v>
      </c>
      <c r="ET51" s="14">
        <v>-0.2</v>
      </c>
      <c r="EU51" s="14">
        <v>9.9</v>
      </c>
      <c r="EV51" s="14">
        <v>3.6</v>
      </c>
      <c r="EW51" s="14">
        <v>0</v>
      </c>
      <c r="EX51" s="14">
        <v>0</v>
      </c>
      <c r="EY51" s="14">
        <v>0.2</v>
      </c>
      <c r="EZ51" s="14">
        <v>1.6</v>
      </c>
      <c r="FA51" s="14"/>
      <c r="FB51" s="14">
        <v>6.1</v>
      </c>
      <c r="FC51" s="14">
        <v>6</v>
      </c>
      <c r="FD51" s="14">
        <v>1</v>
      </c>
      <c r="FE51" s="14">
        <v>1.9</v>
      </c>
      <c r="FF51" s="14">
        <v>0.3</v>
      </c>
      <c r="FG51" s="14"/>
      <c r="FH51" s="14"/>
      <c r="FI51" s="14">
        <v>396.2</v>
      </c>
      <c r="FJ51" s="15"/>
      <c r="FK51" s="14">
        <v>1.79501</v>
      </c>
      <c r="FL51" s="14">
        <v>-0.99199999999999999</v>
      </c>
      <c r="FM51" s="14"/>
      <c r="FN51" s="14">
        <v>0</v>
      </c>
      <c r="FO51" s="14"/>
      <c r="FP51" s="14">
        <v>2.7319300000000002</v>
      </c>
      <c r="FQ51" s="14">
        <v>-1</v>
      </c>
      <c r="FR51" s="14">
        <v>2.1</v>
      </c>
      <c r="FS51" s="14">
        <v>4.6349400000000003</v>
      </c>
    </row>
    <row r="52" spans="1:175" ht="24" customHeight="1" x14ac:dyDescent="0.3">
      <c r="A52" s="16" t="s">
        <v>70</v>
      </c>
      <c r="B52" s="16" t="s">
        <v>701</v>
      </c>
      <c r="C52" s="17"/>
      <c r="D52" s="17"/>
      <c r="E52" s="17">
        <v>49.6</v>
      </c>
      <c r="F52" s="17">
        <v>29.9</v>
      </c>
      <c r="G52" s="17"/>
      <c r="H52" s="17"/>
      <c r="I52" s="17">
        <v>-14.1</v>
      </c>
      <c r="J52" s="17">
        <v>14.5</v>
      </c>
      <c r="K52" s="17"/>
      <c r="L52" s="17"/>
      <c r="M52" s="17">
        <v>-12</v>
      </c>
      <c r="N52" s="17">
        <v>-19</v>
      </c>
      <c r="O52" s="17">
        <v>-9.5</v>
      </c>
      <c r="P52" s="17">
        <v>15.1</v>
      </c>
      <c r="Q52" s="17">
        <v>-11.5</v>
      </c>
      <c r="R52" s="17">
        <v>-5</v>
      </c>
      <c r="S52" s="17">
        <v>57.6</v>
      </c>
      <c r="T52" s="17">
        <v>-0.1</v>
      </c>
      <c r="U52" s="17"/>
      <c r="V52" s="17"/>
      <c r="W52" s="17"/>
      <c r="X52" s="17"/>
      <c r="Y52" s="17">
        <v>7</v>
      </c>
      <c r="Z52" s="17">
        <v>0.7</v>
      </c>
      <c r="AA52" s="17">
        <v>0</v>
      </c>
      <c r="AB52" s="17">
        <v>-3.3</v>
      </c>
      <c r="AC52" s="17">
        <v>2.8</v>
      </c>
      <c r="AD52" s="17">
        <v>14.4</v>
      </c>
      <c r="AE52" s="17">
        <v>1.5</v>
      </c>
      <c r="AF52" s="17"/>
      <c r="AG52" s="17"/>
      <c r="AH52" s="17"/>
      <c r="AI52" s="17">
        <v>10.4</v>
      </c>
      <c r="AJ52" s="17">
        <v>6.6</v>
      </c>
      <c r="AK52" s="17"/>
      <c r="AL52" s="17"/>
      <c r="AM52" s="17"/>
      <c r="AN52" s="17">
        <v>-1.2</v>
      </c>
      <c r="AO52" s="17">
        <v>65</v>
      </c>
      <c r="AP52" s="17">
        <v>10</v>
      </c>
      <c r="AQ52" s="17">
        <v>11.5</v>
      </c>
      <c r="AR52" s="17">
        <v>1.9</v>
      </c>
      <c r="AS52" s="17">
        <v>0.7</v>
      </c>
      <c r="AT52" s="17">
        <v>2.7</v>
      </c>
      <c r="AU52" s="17">
        <v>0.1</v>
      </c>
      <c r="AV52" s="17"/>
      <c r="AW52" s="17"/>
      <c r="AX52" s="17"/>
      <c r="AY52" s="17">
        <v>9</v>
      </c>
      <c r="AZ52" s="17">
        <v>-2.1</v>
      </c>
      <c r="BA52" s="17">
        <v>0.6</v>
      </c>
      <c r="BB52" s="17">
        <v>-3.5</v>
      </c>
      <c r="BC52" s="17">
        <v>-6.4</v>
      </c>
      <c r="BD52" s="17">
        <v>1</v>
      </c>
      <c r="BE52" s="17">
        <v>0.1</v>
      </c>
      <c r="BF52" s="17">
        <v>11</v>
      </c>
      <c r="BG52" s="17">
        <v>0.8</v>
      </c>
      <c r="BH52" s="17"/>
      <c r="BI52" s="17"/>
      <c r="BJ52" s="17">
        <v>-4</v>
      </c>
      <c r="BK52" s="17"/>
      <c r="BL52" s="17"/>
      <c r="BM52" s="17"/>
      <c r="BN52" s="17">
        <v>10.5</v>
      </c>
      <c r="BO52" s="17">
        <v>-9.1</v>
      </c>
      <c r="BP52" s="17"/>
      <c r="BQ52" s="17"/>
      <c r="BR52" s="17">
        <v>-50.3</v>
      </c>
      <c r="BS52" s="17">
        <v>4.7</v>
      </c>
      <c r="BT52" s="17"/>
      <c r="BU52" s="17"/>
      <c r="BV52" s="17"/>
      <c r="BW52" s="17"/>
      <c r="BX52" s="17"/>
      <c r="BY52" s="17"/>
      <c r="BZ52" s="17"/>
      <c r="CA52" s="17">
        <v>-0.4</v>
      </c>
      <c r="CB52" s="17">
        <v>61.5</v>
      </c>
      <c r="CC52" s="17">
        <v>34.200000000000003</v>
      </c>
      <c r="CD52" s="17">
        <v>9.1</v>
      </c>
      <c r="CE52" s="17">
        <v>6.6</v>
      </c>
      <c r="CF52" s="17">
        <v>2</v>
      </c>
      <c r="CG52" s="17"/>
      <c r="CH52" s="17"/>
      <c r="CI52" s="17"/>
      <c r="CJ52" s="17">
        <v>6.1</v>
      </c>
      <c r="CK52" s="17">
        <v>9.5</v>
      </c>
      <c r="CL52" s="17">
        <v>-17.5</v>
      </c>
      <c r="CM52" s="17"/>
      <c r="CN52" s="17"/>
      <c r="CO52" s="17"/>
      <c r="CP52" s="17"/>
      <c r="CQ52" s="17"/>
      <c r="CR52" s="17">
        <v>-8.9</v>
      </c>
      <c r="CS52" s="17"/>
      <c r="CT52" s="17"/>
      <c r="CU52" s="17">
        <v>0</v>
      </c>
      <c r="CV52" s="17">
        <v>0</v>
      </c>
      <c r="CW52" s="17"/>
      <c r="CX52" s="17"/>
      <c r="CY52" s="17"/>
      <c r="CZ52" s="17">
        <v>1.5</v>
      </c>
      <c r="DA52" s="17">
        <v>0</v>
      </c>
      <c r="DB52" s="17">
        <v>-1</v>
      </c>
      <c r="DC52" s="17"/>
      <c r="DD52" s="17">
        <v>-0.2</v>
      </c>
      <c r="DE52" s="17">
        <v>1.1000000000000001</v>
      </c>
      <c r="DF52" s="17">
        <v>1.2</v>
      </c>
      <c r="DG52" s="17">
        <v>0.8</v>
      </c>
      <c r="DH52" s="17">
        <v>0.1</v>
      </c>
      <c r="DI52" s="17">
        <v>0.6</v>
      </c>
      <c r="DJ52" s="17">
        <v>0</v>
      </c>
      <c r="DK52" s="17">
        <v>0</v>
      </c>
      <c r="DL52" s="17">
        <v>0</v>
      </c>
      <c r="DM52" s="17">
        <v>1.3</v>
      </c>
      <c r="DN52" s="17">
        <v>10.7</v>
      </c>
      <c r="DO52" s="17">
        <v>1.8</v>
      </c>
      <c r="DP52" s="17">
        <v>0.5</v>
      </c>
      <c r="DQ52" s="17">
        <v>0.8</v>
      </c>
      <c r="DR52" s="17"/>
      <c r="DS52" s="17">
        <v>0</v>
      </c>
      <c r="DT52" s="17">
        <v>-0.1</v>
      </c>
      <c r="DU52" s="17">
        <v>0.6</v>
      </c>
      <c r="DV52" s="17">
        <v>0.1</v>
      </c>
      <c r="DW52" s="17"/>
      <c r="DX52" s="17">
        <v>-4.4000000000000004</v>
      </c>
      <c r="DY52" s="17">
        <v>1.1000000000000001</v>
      </c>
      <c r="DZ52" s="17">
        <v>2.8</v>
      </c>
      <c r="EA52" s="17">
        <v>3.1</v>
      </c>
      <c r="EB52" s="17">
        <v>1.3</v>
      </c>
      <c r="EC52" s="17">
        <v>0.8</v>
      </c>
      <c r="ED52" s="17">
        <v>4</v>
      </c>
      <c r="EE52" s="17">
        <v>0</v>
      </c>
      <c r="EF52" s="17">
        <v>-10</v>
      </c>
      <c r="EG52" s="17">
        <v>-10.3</v>
      </c>
      <c r="EH52" s="17">
        <v>0</v>
      </c>
      <c r="EI52" s="17">
        <v>0</v>
      </c>
      <c r="EJ52" s="17">
        <v>2.6</v>
      </c>
      <c r="EK52" s="17">
        <v>0</v>
      </c>
      <c r="EL52" s="17">
        <v>1.8</v>
      </c>
      <c r="EM52" s="17">
        <v>0.2</v>
      </c>
      <c r="EN52" s="17">
        <v>0.2</v>
      </c>
      <c r="EO52" s="17">
        <v>0.2</v>
      </c>
      <c r="EP52" s="17">
        <v>0</v>
      </c>
      <c r="EQ52" s="17"/>
      <c r="ER52" s="17">
        <v>0</v>
      </c>
      <c r="ES52" s="17">
        <v>0</v>
      </c>
      <c r="ET52" s="17">
        <v>-0.2</v>
      </c>
      <c r="EU52" s="17">
        <v>9.3000000000000007</v>
      </c>
      <c r="EV52" s="17">
        <v>3.4</v>
      </c>
      <c r="EW52" s="17">
        <v>0</v>
      </c>
      <c r="EX52" s="17">
        <v>0</v>
      </c>
      <c r="EY52" s="17">
        <v>0.2</v>
      </c>
      <c r="EZ52" s="17">
        <v>1.6</v>
      </c>
      <c r="FA52" s="17"/>
      <c r="FB52" s="17">
        <v>5.4</v>
      </c>
      <c r="FC52" s="17">
        <v>5.3</v>
      </c>
      <c r="FD52" s="17">
        <v>1</v>
      </c>
      <c r="FE52" s="17">
        <v>1.8</v>
      </c>
      <c r="FF52" s="17">
        <v>2.8</v>
      </c>
      <c r="FG52" s="17"/>
      <c r="FH52" s="17"/>
      <c r="FI52" s="17">
        <v>334.6</v>
      </c>
      <c r="FJ52" s="15"/>
      <c r="FK52" s="17">
        <v>1.9007799999999999</v>
      </c>
      <c r="FL52" s="17">
        <v>-1.1879999999999999</v>
      </c>
      <c r="FM52" s="17"/>
      <c r="FN52" s="17">
        <v>0</v>
      </c>
      <c r="FO52" s="17"/>
      <c r="FP52" s="17">
        <v>2.7335400000000001</v>
      </c>
      <c r="FQ52" s="17">
        <v>-1.1000000000000001</v>
      </c>
      <c r="FR52" s="17">
        <v>2</v>
      </c>
      <c r="FS52" s="17">
        <v>4.3463200000000004</v>
      </c>
    </row>
    <row r="53" spans="1:175" ht="24" customHeight="1" x14ac:dyDescent="0.3">
      <c r="A53" s="16" t="s">
        <v>70</v>
      </c>
      <c r="B53" s="16" t="s">
        <v>702</v>
      </c>
      <c r="C53" s="17"/>
      <c r="D53" s="17"/>
      <c r="E53" s="17">
        <v>57.1</v>
      </c>
      <c r="F53" s="17">
        <v>30.8</v>
      </c>
      <c r="G53" s="17"/>
      <c r="H53" s="17"/>
      <c r="I53" s="17">
        <v>-7.5</v>
      </c>
      <c r="J53" s="17">
        <v>20.399999999999999</v>
      </c>
      <c r="K53" s="17"/>
      <c r="L53" s="17"/>
      <c r="M53" s="17">
        <v>-10</v>
      </c>
      <c r="N53" s="17">
        <v>-15.9</v>
      </c>
      <c r="O53" s="17">
        <v>-6.1</v>
      </c>
      <c r="P53" s="17">
        <v>17.899999999999999</v>
      </c>
      <c r="Q53" s="17">
        <v>-10.9</v>
      </c>
      <c r="R53" s="17">
        <v>-4</v>
      </c>
      <c r="S53" s="17">
        <v>61</v>
      </c>
      <c r="T53" s="17">
        <v>0.1</v>
      </c>
      <c r="U53" s="17"/>
      <c r="V53" s="17"/>
      <c r="W53" s="17"/>
      <c r="X53" s="17"/>
      <c r="Y53" s="17">
        <v>9.6</v>
      </c>
      <c r="Z53" s="17">
        <v>1.2</v>
      </c>
      <c r="AA53" s="17">
        <v>0</v>
      </c>
      <c r="AB53" s="17">
        <v>-3.3</v>
      </c>
      <c r="AC53" s="17">
        <v>2.6</v>
      </c>
      <c r="AD53" s="17">
        <v>15.1</v>
      </c>
      <c r="AE53" s="17">
        <v>1.4</v>
      </c>
      <c r="AF53" s="17"/>
      <c r="AG53" s="17"/>
      <c r="AH53" s="17"/>
      <c r="AI53" s="17">
        <v>11.3</v>
      </c>
      <c r="AJ53" s="17">
        <v>6.6</v>
      </c>
      <c r="AK53" s="17"/>
      <c r="AL53" s="17"/>
      <c r="AM53" s="17"/>
      <c r="AN53" s="17">
        <v>-1.2</v>
      </c>
      <c r="AO53" s="17">
        <v>65.599999999999994</v>
      </c>
      <c r="AP53" s="17">
        <v>10.3</v>
      </c>
      <c r="AQ53" s="17">
        <v>5.6</v>
      </c>
      <c r="AR53" s="17">
        <v>-2.2999999999999998</v>
      </c>
      <c r="AS53" s="17">
        <v>0.8</v>
      </c>
      <c r="AT53" s="17">
        <v>2.7</v>
      </c>
      <c r="AU53" s="17">
        <v>0.3</v>
      </c>
      <c r="AV53" s="17"/>
      <c r="AW53" s="17"/>
      <c r="AX53" s="17"/>
      <c r="AY53" s="17">
        <v>8.9</v>
      </c>
      <c r="AZ53" s="17">
        <v>-0.9</v>
      </c>
      <c r="BA53" s="17">
        <v>0.7</v>
      </c>
      <c r="BB53" s="17">
        <v>-2.5</v>
      </c>
      <c r="BC53" s="17">
        <v>-4.4000000000000004</v>
      </c>
      <c r="BD53" s="17">
        <v>1</v>
      </c>
      <c r="BE53" s="17">
        <v>0</v>
      </c>
      <c r="BF53" s="17">
        <v>11.8</v>
      </c>
      <c r="BG53" s="17">
        <v>0.4</v>
      </c>
      <c r="BH53" s="17"/>
      <c r="BI53" s="17"/>
      <c r="BJ53" s="17">
        <v>2.2999999999999998</v>
      </c>
      <c r="BK53" s="17"/>
      <c r="BL53" s="17"/>
      <c r="BM53" s="17"/>
      <c r="BN53" s="17">
        <v>10.8</v>
      </c>
      <c r="BO53" s="17">
        <v>-8.3000000000000007</v>
      </c>
      <c r="BP53" s="17"/>
      <c r="BQ53" s="17"/>
      <c r="BR53" s="17">
        <v>-51.2</v>
      </c>
      <c r="BS53" s="17">
        <v>5.3</v>
      </c>
      <c r="BT53" s="17"/>
      <c r="BU53" s="17"/>
      <c r="BV53" s="17"/>
      <c r="BW53" s="17"/>
      <c r="BX53" s="17"/>
      <c r="BY53" s="17"/>
      <c r="BZ53" s="17"/>
      <c r="CA53" s="17">
        <v>-0.4</v>
      </c>
      <c r="CB53" s="17">
        <v>60.7</v>
      </c>
      <c r="CC53" s="17">
        <v>34.700000000000003</v>
      </c>
      <c r="CD53" s="17">
        <v>9.1</v>
      </c>
      <c r="CE53" s="17">
        <v>6.6</v>
      </c>
      <c r="CF53" s="17">
        <v>2</v>
      </c>
      <c r="CG53" s="17"/>
      <c r="CH53" s="17"/>
      <c r="CI53" s="17"/>
      <c r="CJ53" s="17">
        <v>5.8</v>
      </c>
      <c r="CK53" s="17">
        <v>9.3000000000000007</v>
      </c>
      <c r="CL53" s="17">
        <v>-17.899999999999999</v>
      </c>
      <c r="CM53" s="17"/>
      <c r="CN53" s="17"/>
      <c r="CO53" s="17"/>
      <c r="CP53" s="17"/>
      <c r="CQ53" s="17"/>
      <c r="CR53" s="17">
        <v>-7.2</v>
      </c>
      <c r="CS53" s="17"/>
      <c r="CT53" s="17"/>
      <c r="CU53" s="17">
        <v>0</v>
      </c>
      <c r="CV53" s="17">
        <v>0</v>
      </c>
      <c r="CW53" s="17"/>
      <c r="CX53" s="17"/>
      <c r="CY53" s="17"/>
      <c r="CZ53" s="17">
        <v>1.5</v>
      </c>
      <c r="DA53" s="17">
        <v>0</v>
      </c>
      <c r="DB53" s="17">
        <v>-1</v>
      </c>
      <c r="DC53" s="17"/>
      <c r="DD53" s="17">
        <v>0</v>
      </c>
      <c r="DE53" s="17">
        <v>1.2</v>
      </c>
      <c r="DF53" s="17">
        <v>1.2</v>
      </c>
      <c r="DG53" s="17">
        <v>0.6</v>
      </c>
      <c r="DH53" s="17">
        <v>0.1</v>
      </c>
      <c r="DI53" s="17">
        <v>0.5</v>
      </c>
      <c r="DJ53" s="17">
        <v>0</v>
      </c>
      <c r="DK53" s="17">
        <v>0</v>
      </c>
      <c r="DL53" s="17">
        <v>0</v>
      </c>
      <c r="DM53" s="17">
        <v>1.6</v>
      </c>
      <c r="DN53" s="17">
        <v>11.4</v>
      </c>
      <c r="DO53" s="17">
        <v>1.8</v>
      </c>
      <c r="DP53" s="17">
        <v>0.5</v>
      </c>
      <c r="DQ53" s="17">
        <v>0.8</v>
      </c>
      <c r="DR53" s="17"/>
      <c r="DS53" s="17">
        <v>0</v>
      </c>
      <c r="DT53" s="17">
        <v>0.2</v>
      </c>
      <c r="DU53" s="17">
        <v>-0.1</v>
      </c>
      <c r="DV53" s="17">
        <v>0.1</v>
      </c>
      <c r="DW53" s="17"/>
      <c r="DX53" s="17">
        <v>-4.5999999999999996</v>
      </c>
      <c r="DY53" s="17">
        <v>1.1000000000000001</v>
      </c>
      <c r="DZ53" s="17">
        <v>2.8</v>
      </c>
      <c r="EA53" s="17">
        <v>2.9</v>
      </c>
      <c r="EB53" s="17">
        <v>1.1000000000000001</v>
      </c>
      <c r="EC53" s="17">
        <v>0.8</v>
      </c>
      <c r="ED53" s="17">
        <v>3.9</v>
      </c>
      <c r="EE53" s="17">
        <v>0</v>
      </c>
      <c r="EF53" s="17">
        <v>-8.6</v>
      </c>
      <c r="EG53" s="17">
        <v>-9.3000000000000007</v>
      </c>
      <c r="EH53" s="17">
        <v>0</v>
      </c>
      <c r="EI53" s="17">
        <v>0</v>
      </c>
      <c r="EJ53" s="17">
        <v>2.6</v>
      </c>
      <c r="EK53" s="17">
        <v>0</v>
      </c>
      <c r="EL53" s="17">
        <v>1.8</v>
      </c>
      <c r="EM53" s="17">
        <v>0.2</v>
      </c>
      <c r="EN53" s="17">
        <v>0.2</v>
      </c>
      <c r="EO53" s="17">
        <v>0.2</v>
      </c>
      <c r="EP53" s="17">
        <v>0.3</v>
      </c>
      <c r="EQ53" s="17"/>
      <c r="ER53" s="17">
        <v>0</v>
      </c>
      <c r="ES53" s="17">
        <v>0</v>
      </c>
      <c r="ET53" s="17">
        <v>-0.2</v>
      </c>
      <c r="EU53" s="17">
        <v>10.3</v>
      </c>
      <c r="EV53" s="17">
        <v>4.4000000000000004</v>
      </c>
      <c r="EW53" s="17">
        <v>0</v>
      </c>
      <c r="EX53" s="17">
        <v>0</v>
      </c>
      <c r="EY53" s="17">
        <v>0.2</v>
      </c>
      <c r="EZ53" s="17">
        <v>1.5</v>
      </c>
      <c r="FA53" s="17"/>
      <c r="FB53" s="17">
        <v>8.1</v>
      </c>
      <c r="FC53" s="17">
        <v>8</v>
      </c>
      <c r="FD53" s="17">
        <v>1</v>
      </c>
      <c r="FE53" s="17">
        <v>1.8</v>
      </c>
      <c r="FF53" s="17">
        <v>2.1</v>
      </c>
      <c r="FG53" s="17"/>
      <c r="FH53" s="17"/>
      <c r="FI53" s="17">
        <v>388.8</v>
      </c>
      <c r="FJ53" s="15"/>
      <c r="FK53" s="17">
        <v>1.9915700000000001</v>
      </c>
      <c r="FL53" s="17">
        <v>-2.7E-2</v>
      </c>
      <c r="FM53" s="17"/>
      <c r="FN53" s="17">
        <v>0</v>
      </c>
      <c r="FO53" s="17"/>
      <c r="FP53" s="17">
        <v>2.7365900000000001</v>
      </c>
      <c r="FQ53" s="17">
        <v>0.1</v>
      </c>
      <c r="FR53" s="17">
        <v>2</v>
      </c>
      <c r="FS53" s="17">
        <v>6.8011600000000003</v>
      </c>
    </row>
    <row r="54" spans="1:175" ht="24" customHeight="1" x14ac:dyDescent="0.3">
      <c r="A54" s="16" t="s">
        <v>70</v>
      </c>
      <c r="B54" s="16" t="s">
        <v>703</v>
      </c>
      <c r="C54" s="17"/>
      <c r="D54" s="17"/>
      <c r="E54" s="17">
        <v>55.7</v>
      </c>
      <c r="F54" s="17">
        <v>31.6</v>
      </c>
      <c r="G54" s="17"/>
      <c r="H54" s="17"/>
      <c r="I54" s="17">
        <v>-8.5</v>
      </c>
      <c r="J54" s="17">
        <v>37.5</v>
      </c>
      <c r="K54" s="17"/>
      <c r="L54" s="17"/>
      <c r="M54" s="17">
        <v>-12.1</v>
      </c>
      <c r="N54" s="17">
        <v>-11.6</v>
      </c>
      <c r="O54" s="17">
        <v>-0.3</v>
      </c>
      <c r="P54" s="17">
        <v>16.3</v>
      </c>
      <c r="Q54" s="17">
        <v>-11.7</v>
      </c>
      <c r="R54" s="17">
        <v>-4.9000000000000004</v>
      </c>
      <c r="S54" s="17">
        <v>58.4</v>
      </c>
      <c r="T54" s="17">
        <v>0.2</v>
      </c>
      <c r="U54" s="17"/>
      <c r="V54" s="17"/>
      <c r="W54" s="17"/>
      <c r="X54" s="17"/>
      <c r="Y54" s="17">
        <v>12.7</v>
      </c>
      <c r="Z54" s="17">
        <v>1</v>
      </c>
      <c r="AA54" s="17">
        <v>0</v>
      </c>
      <c r="AB54" s="17">
        <v>-3.5</v>
      </c>
      <c r="AC54" s="17">
        <v>2.4</v>
      </c>
      <c r="AD54" s="17">
        <v>14.5</v>
      </c>
      <c r="AE54" s="17">
        <v>1.2</v>
      </c>
      <c r="AF54" s="17"/>
      <c r="AG54" s="17"/>
      <c r="AH54" s="17"/>
      <c r="AI54" s="17">
        <v>10.5</v>
      </c>
      <c r="AJ54" s="17">
        <v>6.4</v>
      </c>
      <c r="AK54" s="17"/>
      <c r="AL54" s="17"/>
      <c r="AM54" s="17"/>
      <c r="AN54" s="17">
        <v>-1.5</v>
      </c>
      <c r="AO54" s="17">
        <v>64.3</v>
      </c>
      <c r="AP54" s="17">
        <v>10</v>
      </c>
      <c r="AQ54" s="17">
        <v>4.5999999999999996</v>
      </c>
      <c r="AR54" s="17">
        <v>-2.2000000000000002</v>
      </c>
      <c r="AS54" s="17">
        <v>0.6</v>
      </c>
      <c r="AT54" s="17">
        <v>2.7</v>
      </c>
      <c r="AU54" s="17">
        <v>1</v>
      </c>
      <c r="AV54" s="17"/>
      <c r="AW54" s="17"/>
      <c r="AX54" s="17"/>
      <c r="AY54" s="17">
        <v>6.3</v>
      </c>
      <c r="AZ54" s="17">
        <v>0</v>
      </c>
      <c r="BA54" s="17">
        <v>0.3</v>
      </c>
      <c r="BB54" s="17">
        <v>-2.1</v>
      </c>
      <c r="BC54" s="17">
        <v>-2.8</v>
      </c>
      <c r="BD54" s="17">
        <v>1</v>
      </c>
      <c r="BE54" s="17">
        <v>0.1</v>
      </c>
      <c r="BF54" s="17">
        <v>16.8</v>
      </c>
      <c r="BG54" s="17">
        <v>0.5</v>
      </c>
      <c r="BH54" s="17"/>
      <c r="BI54" s="17"/>
      <c r="BJ54" s="17">
        <v>0.5</v>
      </c>
      <c r="BK54" s="17"/>
      <c r="BL54" s="17"/>
      <c r="BM54" s="17"/>
      <c r="BN54" s="17">
        <v>9.3000000000000007</v>
      </c>
      <c r="BO54" s="17">
        <v>-8.6999999999999993</v>
      </c>
      <c r="BP54" s="17"/>
      <c r="BQ54" s="17"/>
      <c r="BR54" s="17">
        <v>-48.8</v>
      </c>
      <c r="BS54" s="17">
        <v>4.9000000000000004</v>
      </c>
      <c r="BT54" s="17"/>
      <c r="BU54" s="17"/>
      <c r="BV54" s="17"/>
      <c r="BW54" s="17"/>
      <c r="BX54" s="17"/>
      <c r="BY54" s="17"/>
      <c r="BZ54" s="17"/>
      <c r="CA54" s="17">
        <v>-0.3</v>
      </c>
      <c r="CB54" s="17">
        <v>61.4</v>
      </c>
      <c r="CC54" s="17">
        <v>33.700000000000003</v>
      </c>
      <c r="CD54" s="17">
        <v>8.1</v>
      </c>
      <c r="CE54" s="17">
        <v>6.7</v>
      </c>
      <c r="CF54" s="17">
        <v>2</v>
      </c>
      <c r="CG54" s="17"/>
      <c r="CH54" s="17"/>
      <c r="CI54" s="17"/>
      <c r="CJ54" s="17">
        <v>5.9</v>
      </c>
      <c r="CK54" s="17">
        <v>9.4</v>
      </c>
      <c r="CL54" s="17">
        <v>-17.5</v>
      </c>
      <c r="CM54" s="17"/>
      <c r="CN54" s="17"/>
      <c r="CO54" s="17"/>
      <c r="CP54" s="17"/>
      <c r="CQ54" s="17"/>
      <c r="CR54" s="17">
        <v>-4.8</v>
      </c>
      <c r="CS54" s="17"/>
      <c r="CT54" s="17"/>
      <c r="CU54" s="17">
        <v>0</v>
      </c>
      <c r="CV54" s="17">
        <v>0</v>
      </c>
      <c r="CW54" s="17"/>
      <c r="CX54" s="17"/>
      <c r="CY54" s="17"/>
      <c r="CZ54" s="17">
        <v>1.5</v>
      </c>
      <c r="DA54" s="17">
        <v>-0.1</v>
      </c>
      <c r="DB54" s="17">
        <v>-1</v>
      </c>
      <c r="DC54" s="17"/>
      <c r="DD54" s="17">
        <v>0</v>
      </c>
      <c r="DE54" s="17">
        <v>1.1000000000000001</v>
      </c>
      <c r="DF54" s="17">
        <v>1.1000000000000001</v>
      </c>
      <c r="DG54" s="17">
        <v>-0.2</v>
      </c>
      <c r="DH54" s="17">
        <v>0.1</v>
      </c>
      <c r="DI54" s="17">
        <v>0.6</v>
      </c>
      <c r="DJ54" s="17">
        <v>0</v>
      </c>
      <c r="DK54" s="17">
        <v>0</v>
      </c>
      <c r="DL54" s="17">
        <v>0</v>
      </c>
      <c r="DM54" s="17">
        <v>2.2000000000000002</v>
      </c>
      <c r="DN54" s="17">
        <v>12.1</v>
      </c>
      <c r="DO54" s="17">
        <v>1.8</v>
      </c>
      <c r="DP54" s="17">
        <v>0.5</v>
      </c>
      <c r="DQ54" s="17">
        <v>0.8</v>
      </c>
      <c r="DR54" s="17"/>
      <c r="DS54" s="17">
        <v>0</v>
      </c>
      <c r="DT54" s="17">
        <v>0.2</v>
      </c>
      <c r="DU54" s="17">
        <v>-0.7</v>
      </c>
      <c r="DV54" s="17">
        <v>0.1</v>
      </c>
      <c r="DW54" s="17"/>
      <c r="DX54" s="17">
        <v>-4.5</v>
      </c>
      <c r="DY54" s="17">
        <v>0.9</v>
      </c>
      <c r="DZ54" s="17">
        <v>2.8</v>
      </c>
      <c r="EA54" s="17">
        <v>2.8</v>
      </c>
      <c r="EB54" s="17">
        <v>1.1000000000000001</v>
      </c>
      <c r="EC54" s="17">
        <v>0.8</v>
      </c>
      <c r="ED54" s="17">
        <v>4</v>
      </c>
      <c r="EE54" s="17">
        <v>0</v>
      </c>
      <c r="EF54" s="17">
        <v>-8.6999999999999993</v>
      </c>
      <c r="EG54" s="17">
        <v>-9.1</v>
      </c>
      <c r="EH54" s="17">
        <v>0</v>
      </c>
      <c r="EI54" s="17">
        <v>0</v>
      </c>
      <c r="EJ54" s="17">
        <v>2.6</v>
      </c>
      <c r="EK54" s="17">
        <v>0</v>
      </c>
      <c r="EL54" s="17">
        <v>1.7</v>
      </c>
      <c r="EM54" s="17">
        <v>0.2</v>
      </c>
      <c r="EN54" s="17">
        <v>0.2</v>
      </c>
      <c r="EO54" s="17">
        <v>0.2</v>
      </c>
      <c r="EP54" s="17">
        <v>0</v>
      </c>
      <c r="EQ54" s="17"/>
      <c r="ER54" s="17">
        <v>0</v>
      </c>
      <c r="ES54" s="17">
        <v>0</v>
      </c>
      <c r="ET54" s="17">
        <v>-0.2</v>
      </c>
      <c r="EU54" s="17">
        <v>11.2</v>
      </c>
      <c r="EV54" s="17">
        <v>4.7</v>
      </c>
      <c r="EW54" s="17">
        <v>0</v>
      </c>
      <c r="EX54" s="17">
        <v>0</v>
      </c>
      <c r="EY54" s="17">
        <v>0.2</v>
      </c>
      <c r="EZ54" s="17">
        <v>1.5</v>
      </c>
      <c r="FA54" s="17"/>
      <c r="FB54" s="17">
        <v>7</v>
      </c>
      <c r="FC54" s="17">
        <v>6.9</v>
      </c>
      <c r="FD54" s="17">
        <v>1</v>
      </c>
      <c r="FE54" s="17">
        <v>1.8</v>
      </c>
      <c r="FF54" s="17">
        <v>3.1</v>
      </c>
      <c r="FG54" s="17"/>
      <c r="FH54" s="17"/>
      <c r="FI54" s="17">
        <v>409.5</v>
      </c>
      <c r="FJ54" s="15"/>
      <c r="FK54" s="17">
        <v>1.8573500000000001</v>
      </c>
      <c r="FL54" s="17">
        <v>-0.70299999999999996</v>
      </c>
      <c r="FM54" s="17"/>
      <c r="FN54" s="17">
        <v>0</v>
      </c>
      <c r="FO54" s="17"/>
      <c r="FP54" s="17">
        <v>2.7484500000000001</v>
      </c>
      <c r="FQ54" s="17">
        <v>-0.4</v>
      </c>
      <c r="FR54" s="17">
        <v>2.1</v>
      </c>
      <c r="FS54" s="17">
        <v>5.6028000000000002</v>
      </c>
    </row>
    <row r="55" spans="1:175" ht="24" customHeight="1" x14ac:dyDescent="0.3">
      <c r="A55" s="16" t="s">
        <v>70</v>
      </c>
      <c r="B55" s="16" t="s">
        <v>704</v>
      </c>
      <c r="C55" s="17"/>
      <c r="D55" s="17"/>
      <c r="E55" s="17">
        <v>57.6</v>
      </c>
      <c r="F55" s="17">
        <v>31.4</v>
      </c>
      <c r="G55" s="17"/>
      <c r="H55" s="17"/>
      <c r="I55" s="17">
        <v>-13</v>
      </c>
      <c r="J55" s="17">
        <v>10.8</v>
      </c>
      <c r="K55" s="17"/>
      <c r="L55" s="17"/>
      <c r="M55" s="17">
        <v>-11.1</v>
      </c>
      <c r="N55" s="17">
        <v>-13.6</v>
      </c>
      <c r="O55" s="17">
        <v>-3.1</v>
      </c>
      <c r="P55" s="17">
        <v>16.7</v>
      </c>
      <c r="Q55" s="17">
        <v>-13.2</v>
      </c>
      <c r="R55" s="17">
        <v>-5.9</v>
      </c>
      <c r="S55" s="17">
        <v>57.1</v>
      </c>
      <c r="T55" s="17">
        <v>0.1</v>
      </c>
      <c r="U55" s="17"/>
      <c r="V55" s="17"/>
      <c r="W55" s="17"/>
      <c r="X55" s="17"/>
      <c r="Y55" s="17">
        <v>9.6999999999999993</v>
      </c>
      <c r="Z55" s="17">
        <v>0.9</v>
      </c>
      <c r="AA55" s="17">
        <v>0</v>
      </c>
      <c r="AB55" s="17">
        <v>-3.5</v>
      </c>
      <c r="AC55" s="17">
        <v>2</v>
      </c>
      <c r="AD55" s="17">
        <v>12.6</v>
      </c>
      <c r="AE55" s="17">
        <v>1</v>
      </c>
      <c r="AF55" s="17"/>
      <c r="AG55" s="17"/>
      <c r="AH55" s="17"/>
      <c r="AI55" s="17">
        <v>8.4</v>
      </c>
      <c r="AJ55" s="17">
        <v>6.6</v>
      </c>
      <c r="AK55" s="17"/>
      <c r="AL55" s="17"/>
      <c r="AM55" s="17"/>
      <c r="AN55" s="17">
        <v>-1.7</v>
      </c>
      <c r="AO55" s="17">
        <v>63.4</v>
      </c>
      <c r="AP55" s="17">
        <v>10.1</v>
      </c>
      <c r="AQ55" s="17">
        <v>4.7</v>
      </c>
      <c r="AR55" s="17">
        <v>-2.2000000000000002</v>
      </c>
      <c r="AS55" s="17">
        <v>0.6</v>
      </c>
      <c r="AT55" s="17">
        <v>2.7</v>
      </c>
      <c r="AU55" s="17">
        <v>1</v>
      </c>
      <c r="AV55" s="17"/>
      <c r="AW55" s="17"/>
      <c r="AX55" s="17"/>
      <c r="AY55" s="17">
        <v>10.1</v>
      </c>
      <c r="AZ55" s="17">
        <v>0</v>
      </c>
      <c r="BA55" s="17">
        <v>0.5</v>
      </c>
      <c r="BB55" s="17">
        <v>-2.7</v>
      </c>
      <c r="BC55" s="17">
        <v>-4.4000000000000004</v>
      </c>
      <c r="BD55" s="17">
        <v>1</v>
      </c>
      <c r="BE55" s="17">
        <v>-0.1</v>
      </c>
      <c r="BF55" s="17">
        <v>12.6</v>
      </c>
      <c r="BG55" s="17">
        <v>0</v>
      </c>
      <c r="BH55" s="17"/>
      <c r="BI55" s="17"/>
      <c r="BJ55" s="17">
        <v>-1.8</v>
      </c>
      <c r="BK55" s="17"/>
      <c r="BL55" s="17"/>
      <c r="BM55" s="17"/>
      <c r="BN55" s="17">
        <v>8.5</v>
      </c>
      <c r="BO55" s="17">
        <v>-10.7</v>
      </c>
      <c r="BP55" s="17"/>
      <c r="BQ55" s="17"/>
      <c r="BR55" s="17">
        <v>-51.6</v>
      </c>
      <c r="BS55" s="17">
        <v>3.9</v>
      </c>
      <c r="BT55" s="17"/>
      <c r="BU55" s="17"/>
      <c r="BV55" s="17"/>
      <c r="BW55" s="17"/>
      <c r="BX55" s="17"/>
      <c r="BY55" s="17"/>
      <c r="BZ55" s="17"/>
      <c r="CA55" s="17">
        <v>-0.4</v>
      </c>
      <c r="CB55" s="17">
        <v>23.4</v>
      </c>
      <c r="CC55" s="17">
        <v>26.2</v>
      </c>
      <c r="CD55" s="17">
        <v>2.6</v>
      </c>
      <c r="CE55" s="17">
        <v>6.6</v>
      </c>
      <c r="CF55" s="17">
        <v>2</v>
      </c>
      <c r="CG55" s="17"/>
      <c r="CH55" s="17"/>
      <c r="CI55" s="17"/>
      <c r="CJ55" s="17">
        <v>3</v>
      </c>
      <c r="CK55" s="17">
        <v>6.5</v>
      </c>
      <c r="CL55" s="17">
        <v>-21.9</v>
      </c>
      <c r="CM55" s="17"/>
      <c r="CN55" s="17"/>
      <c r="CO55" s="17"/>
      <c r="CP55" s="17"/>
      <c r="CQ55" s="17"/>
      <c r="CR55" s="17">
        <v>-7.2</v>
      </c>
      <c r="CS55" s="17"/>
      <c r="CT55" s="17"/>
      <c r="CU55" s="17">
        <v>0</v>
      </c>
      <c r="CV55" s="17">
        <v>0</v>
      </c>
      <c r="CW55" s="17"/>
      <c r="CX55" s="17"/>
      <c r="CY55" s="17"/>
      <c r="CZ55" s="17">
        <v>1.4</v>
      </c>
      <c r="DA55" s="17">
        <v>0</v>
      </c>
      <c r="DB55" s="17">
        <v>-1</v>
      </c>
      <c r="DC55" s="17"/>
      <c r="DD55" s="17">
        <v>0</v>
      </c>
      <c r="DE55" s="17">
        <v>1.1000000000000001</v>
      </c>
      <c r="DF55" s="17">
        <v>1.2</v>
      </c>
      <c r="DG55" s="17">
        <v>-0.4</v>
      </c>
      <c r="DH55" s="17">
        <v>0.1</v>
      </c>
      <c r="DI55" s="17">
        <v>0.6</v>
      </c>
      <c r="DJ55" s="17">
        <v>0</v>
      </c>
      <c r="DK55" s="17">
        <v>0</v>
      </c>
      <c r="DL55" s="17">
        <v>0</v>
      </c>
      <c r="DM55" s="17">
        <v>2.5</v>
      </c>
      <c r="DN55" s="17">
        <v>12.1</v>
      </c>
      <c r="DO55" s="17">
        <v>1.8</v>
      </c>
      <c r="DP55" s="17">
        <v>0.5</v>
      </c>
      <c r="DQ55" s="17">
        <v>0.8</v>
      </c>
      <c r="DR55" s="17"/>
      <c r="DS55" s="17">
        <v>0</v>
      </c>
      <c r="DT55" s="17">
        <v>0</v>
      </c>
      <c r="DU55" s="17">
        <v>-0.6</v>
      </c>
      <c r="DV55" s="17">
        <v>0.1</v>
      </c>
      <c r="DW55" s="17"/>
      <c r="DX55" s="17">
        <v>-4.5999999999999996</v>
      </c>
      <c r="DY55" s="17">
        <v>0.8</v>
      </c>
      <c r="DZ55" s="17">
        <v>2.6</v>
      </c>
      <c r="EA55" s="17">
        <v>2.8</v>
      </c>
      <c r="EB55" s="17">
        <v>1.3</v>
      </c>
      <c r="EC55" s="17">
        <v>0.8</v>
      </c>
      <c r="ED55" s="17">
        <v>4</v>
      </c>
      <c r="EE55" s="17">
        <v>0</v>
      </c>
      <c r="EF55" s="17">
        <v>-7</v>
      </c>
      <c r="EG55" s="17">
        <v>-8.3000000000000007</v>
      </c>
      <c r="EH55" s="17">
        <v>0</v>
      </c>
      <c r="EI55" s="17">
        <v>0</v>
      </c>
      <c r="EJ55" s="17">
        <v>2.6</v>
      </c>
      <c r="EK55" s="17">
        <v>-0.1</v>
      </c>
      <c r="EL55" s="17">
        <v>1.7</v>
      </c>
      <c r="EM55" s="17">
        <v>0.2</v>
      </c>
      <c r="EN55" s="17">
        <v>0.2</v>
      </c>
      <c r="EO55" s="17">
        <v>0.2</v>
      </c>
      <c r="EP55" s="17">
        <v>0</v>
      </c>
      <c r="EQ55" s="17"/>
      <c r="ER55" s="17">
        <v>0</v>
      </c>
      <c r="ES55" s="17">
        <v>0</v>
      </c>
      <c r="ET55" s="17">
        <v>-0.2</v>
      </c>
      <c r="EU55" s="17">
        <v>9.4</v>
      </c>
      <c r="EV55" s="17">
        <v>2.7</v>
      </c>
      <c r="EW55" s="17">
        <v>0</v>
      </c>
      <c r="EX55" s="17">
        <v>0</v>
      </c>
      <c r="EY55" s="17">
        <v>0.2</v>
      </c>
      <c r="EZ55" s="17">
        <v>1.6</v>
      </c>
      <c r="FA55" s="17"/>
      <c r="FB55" s="17">
        <v>6.7</v>
      </c>
      <c r="FC55" s="17">
        <v>6.5</v>
      </c>
      <c r="FD55" s="17">
        <v>1</v>
      </c>
      <c r="FE55" s="17">
        <v>1.8</v>
      </c>
      <c r="FF55" s="17">
        <v>3.2</v>
      </c>
      <c r="FG55" s="17"/>
      <c r="FH55" s="17"/>
      <c r="FI55" s="17">
        <v>286.5</v>
      </c>
      <c r="FJ55" s="15"/>
      <c r="FK55" s="17">
        <v>1.8581000000000001</v>
      </c>
      <c r="FL55" s="17">
        <v>-1.22</v>
      </c>
      <c r="FM55" s="17"/>
      <c r="FN55" s="17">
        <v>0</v>
      </c>
      <c r="FO55" s="17"/>
      <c r="FP55" s="17">
        <v>2.75034</v>
      </c>
      <c r="FQ55" s="17">
        <v>-0.7</v>
      </c>
      <c r="FR55" s="17">
        <v>1.9</v>
      </c>
      <c r="FS55" s="17">
        <v>4.5884400000000003</v>
      </c>
    </row>
    <row r="56" spans="1:175" ht="24" customHeight="1" x14ac:dyDescent="0.3">
      <c r="A56" s="16" t="s">
        <v>70</v>
      </c>
      <c r="B56" s="16" t="s">
        <v>705</v>
      </c>
      <c r="C56" s="17"/>
      <c r="D56" s="17"/>
      <c r="E56" s="17">
        <v>53.3</v>
      </c>
      <c r="F56" s="17">
        <v>30.3</v>
      </c>
      <c r="G56" s="17"/>
      <c r="H56" s="17"/>
      <c r="I56" s="17">
        <v>-16.5</v>
      </c>
      <c r="J56" s="17">
        <v>2.5</v>
      </c>
      <c r="K56" s="17"/>
      <c r="L56" s="17"/>
      <c r="M56" s="17">
        <v>-21</v>
      </c>
      <c r="N56" s="17">
        <v>-21.6</v>
      </c>
      <c r="O56" s="17">
        <v>-8.1999999999999993</v>
      </c>
      <c r="P56" s="17">
        <v>3.3</v>
      </c>
      <c r="Q56" s="17">
        <v>-18.5</v>
      </c>
      <c r="R56" s="17">
        <v>-9.1999999999999993</v>
      </c>
      <c r="S56" s="17">
        <v>58</v>
      </c>
      <c r="T56" s="17">
        <v>0.2</v>
      </c>
      <c r="U56" s="17"/>
      <c r="V56" s="17"/>
      <c r="W56" s="17"/>
      <c r="X56" s="17"/>
      <c r="Y56" s="17">
        <v>7</v>
      </c>
      <c r="Z56" s="17">
        <v>0.9</v>
      </c>
      <c r="AA56" s="17">
        <v>0</v>
      </c>
      <c r="AB56" s="17">
        <v>-3.3</v>
      </c>
      <c r="AC56" s="17">
        <v>2.4</v>
      </c>
      <c r="AD56" s="17">
        <v>9.8000000000000007</v>
      </c>
      <c r="AE56" s="17">
        <v>1.4</v>
      </c>
      <c r="AF56" s="17"/>
      <c r="AG56" s="17"/>
      <c r="AH56" s="17"/>
      <c r="AI56" s="17">
        <v>8.5</v>
      </c>
      <c r="AJ56" s="17">
        <v>-3.9</v>
      </c>
      <c r="AK56" s="17"/>
      <c r="AL56" s="17"/>
      <c r="AM56" s="17"/>
      <c r="AN56" s="17">
        <v>-1.8</v>
      </c>
      <c r="AO56" s="17">
        <v>61.5</v>
      </c>
      <c r="AP56" s="17">
        <v>9.4</v>
      </c>
      <c r="AQ56" s="17">
        <v>3.3</v>
      </c>
      <c r="AR56" s="17">
        <v>-2</v>
      </c>
      <c r="AS56" s="17">
        <v>1</v>
      </c>
      <c r="AT56" s="17">
        <v>2.7</v>
      </c>
      <c r="AU56" s="17">
        <v>1</v>
      </c>
      <c r="AV56" s="17"/>
      <c r="AW56" s="17"/>
      <c r="AX56" s="17"/>
      <c r="AY56" s="17">
        <v>7.4</v>
      </c>
      <c r="AZ56" s="17">
        <v>0</v>
      </c>
      <c r="BA56" s="17">
        <v>0.3</v>
      </c>
      <c r="BB56" s="17">
        <v>-3.4</v>
      </c>
      <c r="BC56" s="17">
        <v>-4.3</v>
      </c>
      <c r="BD56" s="17">
        <v>1</v>
      </c>
      <c r="BE56" s="17">
        <v>-0.1</v>
      </c>
      <c r="BF56" s="17">
        <v>17.399999999999999</v>
      </c>
      <c r="BG56" s="17">
        <v>-1.8</v>
      </c>
      <c r="BH56" s="17"/>
      <c r="BI56" s="17"/>
      <c r="BJ56" s="17">
        <v>-4.9000000000000004</v>
      </c>
      <c r="BK56" s="17"/>
      <c r="BL56" s="17"/>
      <c r="BM56" s="17"/>
      <c r="BN56" s="17">
        <v>8.1</v>
      </c>
      <c r="BO56" s="17">
        <v>-14.7</v>
      </c>
      <c r="BP56" s="17"/>
      <c r="BQ56" s="17"/>
      <c r="BR56" s="17">
        <v>-54.2</v>
      </c>
      <c r="BS56" s="17">
        <v>1.7</v>
      </c>
      <c r="BT56" s="17"/>
      <c r="BU56" s="17"/>
      <c r="BV56" s="17"/>
      <c r="BW56" s="17"/>
      <c r="BX56" s="17"/>
      <c r="BY56" s="17"/>
      <c r="BZ56" s="17"/>
      <c r="CA56" s="17">
        <v>-0.4</v>
      </c>
      <c r="CB56" s="17">
        <v>14</v>
      </c>
      <c r="CC56" s="17">
        <v>13.1</v>
      </c>
      <c r="CD56" s="17">
        <v>-1.4</v>
      </c>
      <c r="CE56" s="17">
        <v>8.1</v>
      </c>
      <c r="CF56" s="17">
        <v>0.1</v>
      </c>
      <c r="CG56" s="17"/>
      <c r="CH56" s="17"/>
      <c r="CI56" s="17"/>
      <c r="CJ56" s="17">
        <v>-2.6</v>
      </c>
      <c r="CK56" s="17">
        <v>1</v>
      </c>
      <c r="CL56" s="17">
        <v>-29.7</v>
      </c>
      <c r="CM56" s="17"/>
      <c r="CN56" s="17"/>
      <c r="CO56" s="17"/>
      <c r="CP56" s="17"/>
      <c r="CQ56" s="17"/>
      <c r="CR56" s="17">
        <v>-18</v>
      </c>
      <c r="CS56" s="17"/>
      <c r="CT56" s="17"/>
      <c r="CU56" s="17">
        <v>0</v>
      </c>
      <c r="CV56" s="17">
        <v>0</v>
      </c>
      <c r="CW56" s="17"/>
      <c r="CX56" s="17"/>
      <c r="CY56" s="17"/>
      <c r="CZ56" s="17">
        <v>1.4</v>
      </c>
      <c r="DA56" s="17">
        <v>-0.1</v>
      </c>
      <c r="DB56" s="17">
        <v>-1</v>
      </c>
      <c r="DC56" s="17"/>
      <c r="DD56" s="17">
        <v>-0.2</v>
      </c>
      <c r="DE56" s="17">
        <v>0.9</v>
      </c>
      <c r="DF56" s="17">
        <v>1.2</v>
      </c>
      <c r="DG56" s="17">
        <v>0</v>
      </c>
      <c r="DH56" s="17">
        <v>0.1</v>
      </c>
      <c r="DI56" s="17">
        <v>0.6</v>
      </c>
      <c r="DJ56" s="17">
        <v>0</v>
      </c>
      <c r="DK56" s="17">
        <v>0</v>
      </c>
      <c r="DL56" s="17">
        <v>0</v>
      </c>
      <c r="DM56" s="17">
        <v>1.7</v>
      </c>
      <c r="DN56" s="17">
        <v>10.9</v>
      </c>
      <c r="DO56" s="17">
        <v>1.8</v>
      </c>
      <c r="DP56" s="17">
        <v>0.5</v>
      </c>
      <c r="DQ56" s="17">
        <v>0.8</v>
      </c>
      <c r="DR56" s="17"/>
      <c r="DS56" s="17">
        <v>0</v>
      </c>
      <c r="DT56" s="17">
        <v>0</v>
      </c>
      <c r="DU56" s="17">
        <v>-0.7</v>
      </c>
      <c r="DV56" s="17">
        <v>0.1</v>
      </c>
      <c r="DW56" s="17"/>
      <c r="DX56" s="17">
        <v>-4.8</v>
      </c>
      <c r="DY56" s="17">
        <v>0.6</v>
      </c>
      <c r="DZ56" s="17">
        <v>2.6</v>
      </c>
      <c r="EA56" s="17">
        <v>2.6</v>
      </c>
      <c r="EB56" s="17">
        <v>1.1000000000000001</v>
      </c>
      <c r="EC56" s="17">
        <v>0.8</v>
      </c>
      <c r="ED56" s="17">
        <v>4</v>
      </c>
      <c r="EE56" s="17">
        <v>0</v>
      </c>
      <c r="EF56" s="17">
        <v>-7.3</v>
      </c>
      <c r="EG56" s="17">
        <v>-9</v>
      </c>
      <c r="EH56" s="17">
        <v>0</v>
      </c>
      <c r="EI56" s="17">
        <v>0</v>
      </c>
      <c r="EJ56" s="17">
        <v>2.6</v>
      </c>
      <c r="EK56" s="17">
        <v>-0.2</v>
      </c>
      <c r="EL56" s="17">
        <v>1.7</v>
      </c>
      <c r="EM56" s="17">
        <v>0.2</v>
      </c>
      <c r="EN56" s="17">
        <v>0.2</v>
      </c>
      <c r="EO56" s="17">
        <v>0.2</v>
      </c>
      <c r="EP56" s="17">
        <v>0</v>
      </c>
      <c r="EQ56" s="17"/>
      <c r="ER56" s="17">
        <v>0</v>
      </c>
      <c r="ES56" s="17">
        <v>0</v>
      </c>
      <c r="ET56" s="17">
        <v>-0.2</v>
      </c>
      <c r="EU56" s="17">
        <v>4.0999999999999996</v>
      </c>
      <c r="EV56" s="17">
        <v>0.2</v>
      </c>
      <c r="EW56" s="17">
        <v>0</v>
      </c>
      <c r="EX56" s="17">
        <v>0</v>
      </c>
      <c r="EY56" s="17">
        <v>0.2</v>
      </c>
      <c r="EZ56" s="17">
        <v>1.4</v>
      </c>
      <c r="FA56" s="17"/>
      <c r="FB56" s="17">
        <v>5.7</v>
      </c>
      <c r="FC56" s="17">
        <v>5.5</v>
      </c>
      <c r="FD56" s="17">
        <v>1</v>
      </c>
      <c r="FE56" s="17">
        <v>2</v>
      </c>
      <c r="FF56" s="17">
        <v>2.2000000000000002</v>
      </c>
      <c r="FG56" s="17"/>
      <c r="FH56" s="17"/>
      <c r="FI56" s="17">
        <v>122.6</v>
      </c>
      <c r="FJ56" s="15"/>
      <c r="FK56" s="17">
        <v>1.8602099999999999</v>
      </c>
      <c r="FL56" s="17">
        <v>-1.3320000000000001</v>
      </c>
      <c r="FM56" s="17"/>
      <c r="FN56" s="17">
        <v>0</v>
      </c>
      <c r="FO56" s="17"/>
      <c r="FP56" s="17">
        <v>2.7421799999999998</v>
      </c>
      <c r="FQ56" s="17">
        <v>-1.2</v>
      </c>
      <c r="FR56" s="17">
        <v>0.7</v>
      </c>
      <c r="FS56" s="17">
        <v>2.7703899999999999</v>
      </c>
    </row>
    <row r="57" spans="1:175" ht="24" customHeight="1" x14ac:dyDescent="0.3">
      <c r="A57" s="16" t="s">
        <v>70</v>
      </c>
      <c r="B57" s="16" t="s">
        <v>706</v>
      </c>
      <c r="C57" s="17"/>
      <c r="D57" s="17"/>
      <c r="E57" s="17">
        <v>50.8</v>
      </c>
      <c r="F57" s="17">
        <v>29.9</v>
      </c>
      <c r="G57" s="17"/>
      <c r="H57" s="17"/>
      <c r="I57" s="17">
        <v>-15.8</v>
      </c>
      <c r="J57" s="17">
        <v>7.7</v>
      </c>
      <c r="K57" s="17"/>
      <c r="L57" s="17"/>
      <c r="M57" s="17">
        <v>-35.4</v>
      </c>
      <c r="N57" s="17">
        <v>-52.5</v>
      </c>
      <c r="O57" s="17">
        <v>-23.3</v>
      </c>
      <c r="P57" s="17">
        <v>8.1999999999999993</v>
      </c>
      <c r="Q57" s="17">
        <v>-11.8</v>
      </c>
      <c r="R57" s="17">
        <v>-20.9</v>
      </c>
      <c r="S57" s="17">
        <v>57.3</v>
      </c>
      <c r="T57" s="17">
        <v>-0.1</v>
      </c>
      <c r="U57" s="17"/>
      <c r="V57" s="17"/>
      <c r="W57" s="17"/>
      <c r="X57" s="17"/>
      <c r="Y57" s="17">
        <v>5.4</v>
      </c>
      <c r="Z57" s="17">
        <v>0.9</v>
      </c>
      <c r="AA57" s="17">
        <v>0</v>
      </c>
      <c r="AB57" s="17">
        <v>-3.6</v>
      </c>
      <c r="AC57" s="17">
        <v>2.2000000000000002</v>
      </c>
      <c r="AD57" s="17">
        <v>10.4</v>
      </c>
      <c r="AE57" s="17">
        <v>1.3</v>
      </c>
      <c r="AF57" s="17"/>
      <c r="AG57" s="17"/>
      <c r="AH57" s="17"/>
      <c r="AI57" s="17">
        <v>10.7</v>
      </c>
      <c r="AJ57" s="17">
        <v>-9.9</v>
      </c>
      <c r="AK57" s="17"/>
      <c r="AL57" s="17"/>
      <c r="AM57" s="17"/>
      <c r="AN57" s="17">
        <v>-1.8</v>
      </c>
      <c r="AO57" s="17">
        <v>16.7</v>
      </c>
      <c r="AP57" s="17">
        <v>8.1999999999999993</v>
      </c>
      <c r="AQ57" s="17">
        <v>5.5</v>
      </c>
      <c r="AR57" s="17">
        <v>-2</v>
      </c>
      <c r="AS57" s="17">
        <v>0.8</v>
      </c>
      <c r="AT57" s="17">
        <v>2.7</v>
      </c>
      <c r="AU57" s="17">
        <v>0.2</v>
      </c>
      <c r="AV57" s="17"/>
      <c r="AW57" s="17"/>
      <c r="AX57" s="17"/>
      <c r="AY57" s="17">
        <v>7.4</v>
      </c>
      <c r="AZ57" s="17">
        <v>0</v>
      </c>
      <c r="BA57" s="17">
        <v>0.2</v>
      </c>
      <c r="BB57" s="17">
        <v>-6.5</v>
      </c>
      <c r="BC57" s="17">
        <v>-5.2</v>
      </c>
      <c r="BD57" s="17">
        <v>1</v>
      </c>
      <c r="BE57" s="17">
        <v>-0.1</v>
      </c>
      <c r="BF57" s="17">
        <v>1</v>
      </c>
      <c r="BG57" s="17">
        <v>-8.1999999999999993</v>
      </c>
      <c r="BH57" s="17"/>
      <c r="BI57" s="17"/>
      <c r="BJ57" s="17">
        <v>1.6</v>
      </c>
      <c r="BK57" s="17"/>
      <c r="BL57" s="17"/>
      <c r="BM57" s="17"/>
      <c r="BN57" s="17">
        <v>2.6</v>
      </c>
      <c r="BO57" s="17">
        <v>-10</v>
      </c>
      <c r="BP57" s="17"/>
      <c r="BQ57" s="17"/>
      <c r="BR57" s="17">
        <v>-52.3</v>
      </c>
      <c r="BS57" s="17">
        <v>0</v>
      </c>
      <c r="BT57" s="17"/>
      <c r="BU57" s="17"/>
      <c r="BV57" s="17"/>
      <c r="BW57" s="17"/>
      <c r="BX57" s="17"/>
      <c r="BY57" s="17"/>
      <c r="BZ57" s="17"/>
      <c r="CA57" s="17">
        <v>-0.4</v>
      </c>
      <c r="CB57" s="17">
        <v>15.1</v>
      </c>
      <c r="CC57" s="17">
        <v>10.4</v>
      </c>
      <c r="CD57" s="17">
        <v>0.5</v>
      </c>
      <c r="CE57" s="17">
        <v>-0.6</v>
      </c>
      <c r="CF57" s="17">
        <v>0</v>
      </c>
      <c r="CG57" s="17"/>
      <c r="CH57" s="17"/>
      <c r="CI57" s="17"/>
      <c r="CJ57" s="17">
        <v>-2.4</v>
      </c>
      <c r="CK57" s="17">
        <v>0.8</v>
      </c>
      <c r="CL57" s="17">
        <v>-27</v>
      </c>
      <c r="CM57" s="17"/>
      <c r="CN57" s="17"/>
      <c r="CO57" s="17"/>
      <c r="CP57" s="17"/>
      <c r="CQ57" s="17"/>
      <c r="CR57" s="17">
        <v>-14.6</v>
      </c>
      <c r="CS57" s="17"/>
      <c r="CT57" s="17"/>
      <c r="CU57" s="17">
        <v>0</v>
      </c>
      <c r="CV57" s="17">
        <v>0</v>
      </c>
      <c r="CW57" s="17"/>
      <c r="CX57" s="17"/>
      <c r="CY57" s="17"/>
      <c r="CZ57" s="17">
        <v>1.5</v>
      </c>
      <c r="DA57" s="17">
        <v>0</v>
      </c>
      <c r="DB57" s="17">
        <v>-0.9</v>
      </c>
      <c r="DC57" s="17"/>
      <c r="DD57" s="17">
        <v>-0.2</v>
      </c>
      <c r="DE57" s="17">
        <v>0.9</v>
      </c>
      <c r="DF57" s="17">
        <v>1.2</v>
      </c>
      <c r="DG57" s="17">
        <v>-0.6</v>
      </c>
      <c r="DH57" s="17">
        <v>0.1</v>
      </c>
      <c r="DI57" s="17">
        <v>0.6</v>
      </c>
      <c r="DJ57" s="17">
        <v>0</v>
      </c>
      <c r="DK57" s="17">
        <v>0</v>
      </c>
      <c r="DL57" s="17">
        <v>0</v>
      </c>
      <c r="DM57" s="17">
        <v>2</v>
      </c>
      <c r="DN57" s="17">
        <v>12.4</v>
      </c>
      <c r="DO57" s="17">
        <v>1.8</v>
      </c>
      <c r="DP57" s="17">
        <v>0.5</v>
      </c>
      <c r="DQ57" s="17">
        <v>0.8</v>
      </c>
      <c r="DR57" s="17"/>
      <c r="DS57" s="17">
        <v>0</v>
      </c>
      <c r="DT57" s="17">
        <v>0.2</v>
      </c>
      <c r="DU57" s="17">
        <v>-0.5</v>
      </c>
      <c r="DV57" s="17">
        <v>0.1</v>
      </c>
      <c r="DW57" s="17"/>
      <c r="DX57" s="17">
        <v>-4.8</v>
      </c>
      <c r="DY57" s="17">
        <v>0.4</v>
      </c>
      <c r="DZ57" s="17">
        <v>2.6</v>
      </c>
      <c r="EA57" s="17">
        <v>2.4</v>
      </c>
      <c r="EB57" s="17">
        <v>1.1000000000000001</v>
      </c>
      <c r="EC57" s="17">
        <v>0.8</v>
      </c>
      <c r="ED57" s="17">
        <v>4</v>
      </c>
      <c r="EE57" s="17">
        <v>0</v>
      </c>
      <c r="EF57" s="17">
        <v>-7.2</v>
      </c>
      <c r="EG57" s="17">
        <v>-7.4</v>
      </c>
      <c r="EH57" s="17">
        <v>0</v>
      </c>
      <c r="EI57" s="17">
        <v>0</v>
      </c>
      <c r="EJ57" s="17">
        <v>2.6</v>
      </c>
      <c r="EK57" s="17">
        <v>0.1</v>
      </c>
      <c r="EL57" s="17">
        <v>1.8</v>
      </c>
      <c r="EM57" s="17">
        <v>0.2</v>
      </c>
      <c r="EN57" s="17">
        <v>0.2</v>
      </c>
      <c r="EO57" s="17">
        <v>0.2</v>
      </c>
      <c r="EP57" s="17">
        <v>0</v>
      </c>
      <c r="EQ57" s="17"/>
      <c r="ER57" s="17">
        <v>0</v>
      </c>
      <c r="ES57" s="17">
        <v>0</v>
      </c>
      <c r="ET57" s="17">
        <v>-0.2</v>
      </c>
      <c r="EU57" s="17">
        <v>4</v>
      </c>
      <c r="EV57" s="17">
        <v>1.5</v>
      </c>
      <c r="EW57" s="17">
        <v>0</v>
      </c>
      <c r="EX57" s="17">
        <v>0</v>
      </c>
      <c r="EY57" s="17">
        <v>0.2</v>
      </c>
      <c r="EZ57" s="17">
        <v>1.4</v>
      </c>
      <c r="FA57" s="17"/>
      <c r="FB57" s="17">
        <v>7.4</v>
      </c>
      <c r="FC57" s="17">
        <v>7.2</v>
      </c>
      <c r="FD57" s="17">
        <v>1.1000000000000001</v>
      </c>
      <c r="FE57" s="17">
        <v>2</v>
      </c>
      <c r="FF57" s="17">
        <v>3.2</v>
      </c>
      <c r="FG57" s="17"/>
      <c r="FH57" s="17"/>
      <c r="FI57" s="17">
        <v>-0.2</v>
      </c>
      <c r="FJ57" s="15"/>
      <c r="FK57" s="17">
        <v>1.4933700000000001</v>
      </c>
      <c r="FL57" s="17">
        <v>0</v>
      </c>
      <c r="FM57" s="17"/>
      <c r="FN57" s="17">
        <v>0</v>
      </c>
      <c r="FO57" s="17"/>
      <c r="FP57" s="17">
        <v>2.7426599999999999</v>
      </c>
      <c r="FQ57" s="17">
        <v>-0.6</v>
      </c>
      <c r="FR57" s="17">
        <v>1</v>
      </c>
      <c r="FS57" s="17">
        <v>4.6360299999999999</v>
      </c>
    </row>
    <row r="58" spans="1:175" ht="24" customHeight="1" x14ac:dyDescent="0.3">
      <c r="A58" s="18" t="s">
        <v>707</v>
      </c>
      <c r="B58" s="18" t="s">
        <v>71</v>
      </c>
      <c r="C58" s="19"/>
      <c r="D58" s="19"/>
      <c r="E58" s="19">
        <v>58.1</v>
      </c>
      <c r="F58" s="19">
        <v>31.1</v>
      </c>
      <c r="G58" s="19"/>
      <c r="H58" s="19"/>
      <c r="I58" s="19">
        <v>-19.100000000000001</v>
      </c>
      <c r="J58" s="19">
        <v>3.7</v>
      </c>
      <c r="K58" s="19"/>
      <c r="L58" s="19"/>
      <c r="M58" s="19">
        <v>-34.9</v>
      </c>
      <c r="N58" s="19">
        <v>-46.8</v>
      </c>
      <c r="O58" s="19">
        <v>-18</v>
      </c>
      <c r="P58" s="19">
        <v>8.3000000000000007</v>
      </c>
      <c r="Q58" s="19">
        <v>-13</v>
      </c>
      <c r="R58" s="19">
        <v>-20.7</v>
      </c>
      <c r="S58" s="19">
        <v>57.1</v>
      </c>
      <c r="T58" s="19">
        <v>0.1</v>
      </c>
      <c r="U58" s="19"/>
      <c r="V58" s="19"/>
      <c r="W58" s="19"/>
      <c r="X58" s="19"/>
      <c r="Y58" s="19">
        <v>8.8000000000000007</v>
      </c>
      <c r="Z58" s="19">
        <v>1.1000000000000001</v>
      </c>
      <c r="AA58" s="19">
        <v>0</v>
      </c>
      <c r="AB58" s="19">
        <v>-3.5</v>
      </c>
      <c r="AC58" s="19">
        <v>2.2000000000000002</v>
      </c>
      <c r="AD58" s="19">
        <v>10.3</v>
      </c>
      <c r="AE58" s="19">
        <v>1.2</v>
      </c>
      <c r="AF58" s="19"/>
      <c r="AG58" s="19"/>
      <c r="AH58" s="19"/>
      <c r="AI58" s="19">
        <v>11.2</v>
      </c>
      <c r="AJ58" s="19">
        <v>15.2</v>
      </c>
      <c r="AK58" s="19"/>
      <c r="AL58" s="19"/>
      <c r="AM58" s="19"/>
      <c r="AN58" s="19">
        <v>-1.8</v>
      </c>
      <c r="AO58" s="19">
        <v>28.7</v>
      </c>
      <c r="AP58" s="19">
        <v>9.6999999999999993</v>
      </c>
      <c r="AQ58" s="19">
        <v>5.8</v>
      </c>
      <c r="AR58" s="19">
        <v>-2.4</v>
      </c>
      <c r="AS58" s="19">
        <v>0.7</v>
      </c>
      <c r="AT58" s="19">
        <v>2.7</v>
      </c>
      <c r="AU58" s="19">
        <v>1.3</v>
      </c>
      <c r="AV58" s="19"/>
      <c r="AW58" s="19"/>
      <c r="AX58" s="19"/>
      <c r="AY58" s="19">
        <v>7.1</v>
      </c>
      <c r="AZ58" s="19">
        <v>0</v>
      </c>
      <c r="BA58" s="19">
        <v>0.2</v>
      </c>
      <c r="BB58" s="19">
        <v>-5.4</v>
      </c>
      <c r="BC58" s="19">
        <v>-4.0999999999999996</v>
      </c>
      <c r="BD58" s="19">
        <v>1</v>
      </c>
      <c r="BE58" s="19">
        <v>-0.1</v>
      </c>
      <c r="BF58" s="19">
        <v>1.1000000000000001</v>
      </c>
      <c r="BG58" s="19">
        <v>-8.3000000000000007</v>
      </c>
      <c r="BH58" s="19"/>
      <c r="BI58" s="19"/>
      <c r="BJ58" s="19">
        <v>-0.1</v>
      </c>
      <c r="BK58" s="19"/>
      <c r="BL58" s="19"/>
      <c r="BM58" s="19"/>
      <c r="BN58" s="19">
        <v>1.7</v>
      </c>
      <c r="BO58" s="19">
        <v>-9.6</v>
      </c>
      <c r="BP58" s="19"/>
      <c r="BQ58" s="19"/>
      <c r="BR58" s="19">
        <v>-51.4</v>
      </c>
      <c r="BS58" s="19">
        <v>0</v>
      </c>
      <c r="BT58" s="19"/>
      <c r="BU58" s="19"/>
      <c r="BV58" s="19"/>
      <c r="BW58" s="19"/>
      <c r="BX58" s="19"/>
      <c r="BY58" s="19"/>
      <c r="BZ58" s="19"/>
      <c r="CA58" s="19">
        <v>-0.4</v>
      </c>
      <c r="CB58" s="19">
        <v>14.2</v>
      </c>
      <c r="CC58" s="19">
        <v>15.2</v>
      </c>
      <c r="CD58" s="19">
        <v>0</v>
      </c>
      <c r="CE58" s="19">
        <v>0.8</v>
      </c>
      <c r="CF58" s="19">
        <v>-0.1</v>
      </c>
      <c r="CG58" s="19"/>
      <c r="CH58" s="19"/>
      <c r="CI58" s="19"/>
      <c r="CJ58" s="19">
        <v>-2.2000000000000002</v>
      </c>
      <c r="CK58" s="19">
        <v>1</v>
      </c>
      <c r="CL58" s="19">
        <v>-26.7</v>
      </c>
      <c r="CM58" s="19"/>
      <c r="CN58" s="19"/>
      <c r="CO58" s="19"/>
      <c r="CP58" s="19"/>
      <c r="CQ58" s="19"/>
      <c r="CR58" s="19">
        <v>0</v>
      </c>
      <c r="CS58" s="19"/>
      <c r="CT58" s="19"/>
      <c r="CU58" s="19">
        <v>0</v>
      </c>
      <c r="CV58" s="19">
        <v>0</v>
      </c>
      <c r="CW58" s="19"/>
      <c r="CX58" s="19"/>
      <c r="CY58" s="19"/>
      <c r="CZ58" s="19">
        <v>1.4</v>
      </c>
      <c r="DA58" s="19">
        <v>0</v>
      </c>
      <c r="DB58" s="19">
        <v>-1</v>
      </c>
      <c r="DC58" s="19"/>
      <c r="DD58" s="19">
        <v>0</v>
      </c>
      <c r="DE58" s="19">
        <v>1</v>
      </c>
      <c r="DF58" s="19">
        <v>1.2</v>
      </c>
      <c r="DG58" s="19">
        <v>-1</v>
      </c>
      <c r="DH58" s="19">
        <v>1.3</v>
      </c>
      <c r="DI58" s="19">
        <v>0.6</v>
      </c>
      <c r="DJ58" s="19">
        <v>0</v>
      </c>
      <c r="DK58" s="19">
        <v>0</v>
      </c>
      <c r="DL58" s="19">
        <v>0</v>
      </c>
      <c r="DM58" s="19">
        <v>1.4</v>
      </c>
      <c r="DN58" s="19">
        <v>11.9</v>
      </c>
      <c r="DO58" s="19">
        <v>1.8</v>
      </c>
      <c r="DP58" s="19">
        <v>0.5</v>
      </c>
      <c r="DQ58" s="19">
        <v>0.8</v>
      </c>
      <c r="DR58" s="19"/>
      <c r="DS58" s="19">
        <v>0</v>
      </c>
      <c r="DT58" s="19">
        <v>-0.1</v>
      </c>
      <c r="DU58" s="19">
        <v>-0.6</v>
      </c>
      <c r="DV58" s="19">
        <v>0.1</v>
      </c>
      <c r="DW58" s="19"/>
      <c r="DX58" s="19">
        <v>-4.9000000000000004</v>
      </c>
      <c r="DY58" s="19">
        <v>0</v>
      </c>
      <c r="DZ58" s="19">
        <v>2.7</v>
      </c>
      <c r="EA58" s="19">
        <v>2.2999999999999998</v>
      </c>
      <c r="EB58" s="19">
        <v>1.5</v>
      </c>
      <c r="EC58" s="19">
        <v>0.8</v>
      </c>
      <c r="ED58" s="19">
        <v>4</v>
      </c>
      <c r="EE58" s="19">
        <v>0</v>
      </c>
      <c r="EF58" s="19">
        <v>-4.7</v>
      </c>
      <c r="EG58" s="19">
        <v>-4.9000000000000004</v>
      </c>
      <c r="EH58" s="19">
        <v>0</v>
      </c>
      <c r="EI58" s="19">
        <v>0</v>
      </c>
      <c r="EJ58" s="19">
        <v>2.6</v>
      </c>
      <c r="EK58" s="19">
        <v>-0.1</v>
      </c>
      <c r="EL58" s="19">
        <v>1.8</v>
      </c>
      <c r="EM58" s="19">
        <v>0.2</v>
      </c>
      <c r="EN58" s="19">
        <v>0.2</v>
      </c>
      <c r="EO58" s="19">
        <v>0.2</v>
      </c>
      <c r="EP58" s="19">
        <v>0</v>
      </c>
      <c r="EQ58" s="19"/>
      <c r="ER58" s="19">
        <v>0</v>
      </c>
      <c r="ES58" s="19">
        <v>0</v>
      </c>
      <c r="ET58" s="19">
        <v>-0.2</v>
      </c>
      <c r="EU58" s="19">
        <v>1.6</v>
      </c>
      <c r="EV58" s="19">
        <v>0.6</v>
      </c>
      <c r="EW58" s="19">
        <v>0</v>
      </c>
      <c r="EX58" s="19">
        <v>0</v>
      </c>
      <c r="EY58" s="19">
        <v>0.2</v>
      </c>
      <c r="EZ58" s="19">
        <v>1.8</v>
      </c>
      <c r="FA58" s="19"/>
      <c r="FB58" s="19">
        <v>6.3</v>
      </c>
      <c r="FC58" s="19">
        <v>6.1</v>
      </c>
      <c r="FD58" s="19">
        <v>1</v>
      </c>
      <c r="FE58" s="19">
        <v>1.9</v>
      </c>
      <c r="FF58" s="19">
        <v>1.9</v>
      </c>
      <c r="FG58" s="19"/>
      <c r="FH58" s="19"/>
      <c r="FI58" s="19">
        <v>73.2</v>
      </c>
      <c r="FJ58" s="15"/>
      <c r="FK58" s="19">
        <v>1.8189900000000001</v>
      </c>
      <c r="FL58" s="19">
        <v>0</v>
      </c>
      <c r="FM58" s="19"/>
      <c r="FN58" s="19">
        <v>0</v>
      </c>
      <c r="FO58" s="19"/>
      <c r="FP58" s="19">
        <v>2.73909</v>
      </c>
      <c r="FQ58" s="19">
        <v>-1.1000000000000001</v>
      </c>
      <c r="FR58" s="19">
        <v>0.9</v>
      </c>
      <c r="FS58" s="19">
        <v>4.3580800000000002</v>
      </c>
    </row>
    <row r="59" spans="1:175" ht="25.05" customHeight="1" x14ac:dyDescent="0.3">
      <c r="A59" s="197" t="s">
        <v>708</v>
      </c>
      <c r="B59" s="198"/>
      <c r="C59" s="20">
        <v>0</v>
      </c>
      <c r="D59" s="20">
        <v>0</v>
      </c>
      <c r="E59" s="20">
        <v>1822.2</v>
      </c>
      <c r="F59" s="20">
        <v>775.05</v>
      </c>
      <c r="G59" s="20">
        <v>0</v>
      </c>
      <c r="H59" s="20">
        <v>0</v>
      </c>
      <c r="I59" s="20">
        <v>-176.35</v>
      </c>
      <c r="J59" s="20">
        <v>431.3</v>
      </c>
      <c r="K59" s="20">
        <v>0</v>
      </c>
      <c r="L59" s="20">
        <v>0</v>
      </c>
      <c r="M59" s="20">
        <v>15.55</v>
      </c>
      <c r="N59" s="20">
        <v>-189.3</v>
      </c>
      <c r="O59" s="20">
        <v>138.6</v>
      </c>
      <c r="P59" s="20">
        <v>525.45000000000005</v>
      </c>
      <c r="Q59" s="20">
        <v>-184.45</v>
      </c>
      <c r="R59" s="20">
        <v>-4.5</v>
      </c>
      <c r="S59" s="20">
        <v>998.7</v>
      </c>
      <c r="T59" s="20">
        <v>0.9</v>
      </c>
      <c r="U59" s="20">
        <v>0</v>
      </c>
      <c r="V59" s="20">
        <v>0</v>
      </c>
      <c r="W59" s="20">
        <v>0</v>
      </c>
      <c r="X59" s="20">
        <v>0</v>
      </c>
      <c r="Y59" s="20">
        <v>105.9</v>
      </c>
      <c r="Z59" s="20">
        <v>16.850000000000001</v>
      </c>
      <c r="AA59" s="20">
        <v>6.7</v>
      </c>
      <c r="AB59" s="20">
        <v>-79.55</v>
      </c>
      <c r="AC59" s="20">
        <v>66.75</v>
      </c>
      <c r="AD59" s="20">
        <v>341.95</v>
      </c>
      <c r="AE59" s="20">
        <v>39.9</v>
      </c>
      <c r="AF59" s="20">
        <v>0</v>
      </c>
      <c r="AG59" s="20">
        <v>0</v>
      </c>
      <c r="AH59" s="20">
        <v>0</v>
      </c>
      <c r="AI59" s="20">
        <v>300.25</v>
      </c>
      <c r="AJ59" s="20">
        <v>239.8</v>
      </c>
      <c r="AK59" s="20">
        <v>0</v>
      </c>
      <c r="AL59" s="20">
        <v>0</v>
      </c>
      <c r="AM59" s="20">
        <v>0</v>
      </c>
      <c r="AN59" s="20">
        <v>-27.7</v>
      </c>
      <c r="AO59" s="20">
        <v>1178</v>
      </c>
      <c r="AP59" s="20">
        <v>241.5</v>
      </c>
      <c r="AQ59" s="20">
        <v>174.6</v>
      </c>
      <c r="AR59" s="20">
        <v>-12.65</v>
      </c>
      <c r="AS59" s="20">
        <v>1.2</v>
      </c>
      <c r="AT59" s="20">
        <v>64.8</v>
      </c>
      <c r="AU59" s="20">
        <v>22.15</v>
      </c>
      <c r="AV59" s="20">
        <v>0</v>
      </c>
      <c r="AW59" s="20">
        <v>0</v>
      </c>
      <c r="AX59" s="20">
        <v>0</v>
      </c>
      <c r="AY59" s="20">
        <v>202.75</v>
      </c>
      <c r="AZ59" s="20">
        <v>-26.7</v>
      </c>
      <c r="BA59" s="20">
        <v>6.5</v>
      </c>
      <c r="BB59" s="20">
        <v>-8.75</v>
      </c>
      <c r="BC59" s="20">
        <v>-50.1</v>
      </c>
      <c r="BD59" s="20">
        <v>24</v>
      </c>
      <c r="BE59" s="20">
        <v>-0.75</v>
      </c>
      <c r="BF59" s="20">
        <v>131.44999999999999</v>
      </c>
      <c r="BG59" s="20">
        <v>-21.1</v>
      </c>
      <c r="BH59" s="20">
        <v>0</v>
      </c>
      <c r="BI59" s="20">
        <v>0</v>
      </c>
      <c r="BJ59" s="20">
        <v>32.4</v>
      </c>
      <c r="BK59" s="20">
        <v>0</v>
      </c>
      <c r="BL59" s="20">
        <v>0</v>
      </c>
      <c r="BM59" s="20">
        <v>0</v>
      </c>
      <c r="BN59" s="20">
        <v>233.95</v>
      </c>
      <c r="BO59" s="20">
        <v>-314.05</v>
      </c>
      <c r="BP59" s="20">
        <v>0</v>
      </c>
      <c r="BQ59" s="20">
        <v>0</v>
      </c>
      <c r="BR59" s="20">
        <v>-1195.4000000000001</v>
      </c>
      <c r="BS59" s="20">
        <v>24.3</v>
      </c>
      <c r="BT59" s="20">
        <v>0</v>
      </c>
      <c r="BU59" s="20">
        <v>0</v>
      </c>
      <c r="BV59" s="20">
        <v>0</v>
      </c>
      <c r="BW59" s="20">
        <v>0</v>
      </c>
      <c r="BX59" s="20">
        <v>0</v>
      </c>
      <c r="BY59" s="20">
        <v>0</v>
      </c>
      <c r="BZ59" s="20">
        <v>0</v>
      </c>
      <c r="CA59" s="20">
        <v>-9.4</v>
      </c>
      <c r="CB59" s="20">
        <v>953.45</v>
      </c>
      <c r="CC59" s="20">
        <v>532.79999999999995</v>
      </c>
      <c r="CD59" s="20">
        <v>188.5</v>
      </c>
      <c r="CE59" s="20">
        <v>159.25</v>
      </c>
      <c r="CF59" s="20">
        <v>13.05</v>
      </c>
      <c r="CG59" s="20">
        <v>0</v>
      </c>
      <c r="CH59" s="20">
        <v>0</v>
      </c>
      <c r="CI59" s="20">
        <v>0</v>
      </c>
      <c r="CJ59" s="20">
        <v>255</v>
      </c>
      <c r="CK59" s="20">
        <v>336.35</v>
      </c>
      <c r="CL59" s="20">
        <v>-206.6</v>
      </c>
      <c r="CM59" s="20">
        <v>0</v>
      </c>
      <c r="CN59" s="20">
        <v>0</v>
      </c>
      <c r="CO59" s="20">
        <v>0</v>
      </c>
      <c r="CP59" s="20">
        <v>0</v>
      </c>
      <c r="CQ59" s="20">
        <v>0</v>
      </c>
      <c r="CR59" s="20">
        <v>-36.1</v>
      </c>
      <c r="CS59" s="20">
        <v>0</v>
      </c>
      <c r="CT59" s="20">
        <v>0</v>
      </c>
      <c r="CU59" s="20">
        <v>-51.05</v>
      </c>
      <c r="CV59" s="20">
        <v>72.45</v>
      </c>
      <c r="CW59" s="20">
        <v>0</v>
      </c>
      <c r="CX59" s="20">
        <v>0</v>
      </c>
      <c r="CY59" s="20">
        <v>0</v>
      </c>
      <c r="CZ59" s="20">
        <v>35.200000000000003</v>
      </c>
      <c r="DA59" s="20">
        <v>-0.65</v>
      </c>
      <c r="DB59" s="20">
        <v>-22.85</v>
      </c>
      <c r="DC59" s="20">
        <v>0</v>
      </c>
      <c r="DD59" s="20">
        <v>-3.6</v>
      </c>
      <c r="DE59" s="20">
        <v>26.45</v>
      </c>
      <c r="DF59" s="20">
        <v>28.4</v>
      </c>
      <c r="DG59" s="20">
        <v>-0.25</v>
      </c>
      <c r="DH59" s="20">
        <v>27.25</v>
      </c>
      <c r="DI59" s="20">
        <v>14.35</v>
      </c>
      <c r="DJ59" s="20">
        <v>1</v>
      </c>
      <c r="DK59" s="20">
        <v>-6.45</v>
      </c>
      <c r="DL59" s="20">
        <v>-16.149999999999999</v>
      </c>
      <c r="DM59" s="20">
        <v>28.95</v>
      </c>
      <c r="DN59" s="20">
        <v>243.9</v>
      </c>
      <c r="DO59" s="20">
        <v>42.65</v>
      </c>
      <c r="DP59" s="20">
        <v>12.65</v>
      </c>
      <c r="DQ59" s="20">
        <v>18.55</v>
      </c>
      <c r="DR59" s="20">
        <v>0</v>
      </c>
      <c r="DS59" s="20">
        <v>-21</v>
      </c>
      <c r="DT59" s="20">
        <v>2</v>
      </c>
      <c r="DU59" s="20">
        <v>13.1</v>
      </c>
      <c r="DV59" s="20">
        <v>10.75</v>
      </c>
      <c r="DW59" s="20">
        <v>0</v>
      </c>
      <c r="DX59" s="20">
        <v>-114.6</v>
      </c>
      <c r="DY59" s="20">
        <v>14.55</v>
      </c>
      <c r="DZ59" s="20">
        <v>67.150000000000006</v>
      </c>
      <c r="EA59" s="20">
        <v>64.099999999999994</v>
      </c>
      <c r="EB59" s="20">
        <v>36.15</v>
      </c>
      <c r="EC59" s="20">
        <v>19.2</v>
      </c>
      <c r="ED59" s="20">
        <v>94.95</v>
      </c>
      <c r="EE59" s="20">
        <v>25.05</v>
      </c>
      <c r="EF59" s="20">
        <v>-108.05</v>
      </c>
      <c r="EG59" s="20">
        <v>-115.65</v>
      </c>
      <c r="EH59" s="20">
        <v>0.55000000000000004</v>
      </c>
      <c r="EI59" s="20">
        <v>0.25</v>
      </c>
      <c r="EJ59" s="20">
        <v>60.3</v>
      </c>
      <c r="EK59" s="20">
        <v>-0.85</v>
      </c>
      <c r="EL59" s="20">
        <v>46.7</v>
      </c>
      <c r="EM59" s="20">
        <v>4.8</v>
      </c>
      <c r="EN59" s="20">
        <v>4.8</v>
      </c>
      <c r="EO59" s="20">
        <v>4.8</v>
      </c>
      <c r="EP59" s="20">
        <v>0.15</v>
      </c>
      <c r="EQ59" s="20">
        <v>0</v>
      </c>
      <c r="ER59" s="20">
        <v>16.850000000000001</v>
      </c>
      <c r="ES59" s="20">
        <v>114.95</v>
      </c>
      <c r="ET59" s="20">
        <v>-4.75</v>
      </c>
      <c r="EU59" s="20">
        <v>246.25</v>
      </c>
      <c r="EV59" s="20">
        <v>91.85</v>
      </c>
      <c r="EW59" s="20">
        <v>94.7</v>
      </c>
      <c r="EX59" s="20">
        <v>15.4</v>
      </c>
      <c r="EY59" s="20">
        <v>11.7</v>
      </c>
      <c r="EZ59" s="20">
        <v>44.45</v>
      </c>
      <c r="FA59" s="20">
        <v>0</v>
      </c>
      <c r="FB59" s="20">
        <v>226.9</v>
      </c>
      <c r="FC59" s="20">
        <v>225.85</v>
      </c>
      <c r="FD59" s="20">
        <v>25.9</v>
      </c>
      <c r="FE59" s="20">
        <v>40.549999999999997</v>
      </c>
      <c r="FF59" s="20">
        <v>54.6</v>
      </c>
      <c r="FG59" s="20">
        <v>0</v>
      </c>
      <c r="FH59" s="20">
        <v>0</v>
      </c>
      <c r="FI59" s="20">
        <v>9823.6</v>
      </c>
      <c r="FJ59" s="21"/>
      <c r="FK59" s="20">
        <v>50.935220000000001</v>
      </c>
      <c r="FL59" s="20">
        <v>-6.1349999999999998</v>
      </c>
      <c r="FM59" s="20">
        <v>0</v>
      </c>
      <c r="FN59" s="20">
        <v>18.05</v>
      </c>
      <c r="FO59" s="20">
        <v>0</v>
      </c>
      <c r="FP59" s="20">
        <v>65.779584999999997</v>
      </c>
      <c r="FQ59" s="20">
        <v>0.25</v>
      </c>
      <c r="FR59" s="20">
        <v>42.65</v>
      </c>
      <c r="FS59" s="20">
        <v>171.52980500000001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711</v>
      </c>
      <c r="C5" s="1"/>
      <c r="D5" s="1"/>
      <c r="E5" s="1"/>
      <c r="F5" s="1"/>
      <c r="G5" s="1"/>
      <c r="H5" s="1"/>
    </row>
    <row r="6" spans="1:8" ht="22.95" customHeight="1" x14ac:dyDescent="0.3">
      <c r="A6" s="1"/>
      <c r="B6" s="202" t="s">
        <v>712</v>
      </c>
      <c r="C6" s="202" t="s">
        <v>713</v>
      </c>
      <c r="D6" s="202"/>
      <c r="E6" s="202" t="s">
        <v>714</v>
      </c>
      <c r="F6" s="202"/>
      <c r="G6" s="202"/>
      <c r="H6" s="202" t="s">
        <v>715</v>
      </c>
    </row>
    <row r="7" spans="1:8" ht="31.05" customHeight="1" x14ac:dyDescent="0.3">
      <c r="A7" s="1"/>
      <c r="B7" s="202"/>
      <c r="C7" s="24" t="s">
        <v>716</v>
      </c>
      <c r="D7" s="24" t="s">
        <v>717</v>
      </c>
      <c r="E7" s="24" t="s">
        <v>440</v>
      </c>
      <c r="F7" s="24" t="s">
        <v>439</v>
      </c>
      <c r="G7" s="24" t="s">
        <v>441</v>
      </c>
      <c r="H7" s="24" t="s">
        <v>718</v>
      </c>
    </row>
    <row r="8" spans="1:8" ht="10.95" customHeight="1" x14ac:dyDescent="0.3">
      <c r="A8" s="1"/>
      <c r="B8" s="25" t="s">
        <v>660</v>
      </c>
      <c r="C8" s="26">
        <v>0</v>
      </c>
      <c r="D8" s="26">
        <v>6680.7</v>
      </c>
      <c r="E8" s="27">
        <v>981.05759999999998</v>
      </c>
      <c r="F8" s="27">
        <v>3966.0412999999999</v>
      </c>
      <c r="G8" s="27">
        <v>1733.6011000000001</v>
      </c>
      <c r="H8" s="27">
        <v>252.47739999999999</v>
      </c>
    </row>
    <row r="9" spans="1:8" ht="10.95" customHeight="1" x14ac:dyDescent="0.3">
      <c r="A9" s="1"/>
      <c r="B9" s="25" t="s">
        <v>661</v>
      </c>
      <c r="C9" s="26">
        <v>0</v>
      </c>
      <c r="D9" s="26">
        <v>6568.2</v>
      </c>
      <c r="E9" s="27">
        <v>958.69780000000003</v>
      </c>
      <c r="F9" s="27">
        <v>3893.9560999999999</v>
      </c>
      <c r="G9" s="27">
        <v>1715.5461</v>
      </c>
      <c r="H9" s="27">
        <v>248.83940000000001</v>
      </c>
    </row>
    <row r="10" spans="1:8" ht="10.95" customHeight="1" x14ac:dyDescent="0.3">
      <c r="A10" s="1"/>
      <c r="B10" s="25" t="s">
        <v>662</v>
      </c>
      <c r="C10" s="26">
        <v>0</v>
      </c>
      <c r="D10" s="26">
        <v>6362.1</v>
      </c>
      <c r="E10" s="27">
        <v>908.1653</v>
      </c>
      <c r="F10" s="27">
        <v>3730.8858</v>
      </c>
      <c r="G10" s="27">
        <v>1723.0489</v>
      </c>
      <c r="H10" s="27">
        <v>247.17359999999999</v>
      </c>
    </row>
    <row r="11" spans="1:8" ht="10.95" customHeight="1" x14ac:dyDescent="0.3">
      <c r="A11" s="1"/>
      <c r="B11" s="25" t="s">
        <v>663</v>
      </c>
      <c r="C11" s="26">
        <v>0</v>
      </c>
      <c r="D11" s="26">
        <v>6255.6</v>
      </c>
      <c r="E11" s="27">
        <v>914.18359999999996</v>
      </c>
      <c r="F11" s="27">
        <v>3672.4218000000001</v>
      </c>
      <c r="G11" s="27">
        <v>1668.9946</v>
      </c>
      <c r="H11" s="27">
        <v>247.85419999999999</v>
      </c>
    </row>
    <row r="12" spans="1:8" ht="10.95" customHeight="1" x14ac:dyDescent="0.3">
      <c r="A12" s="1"/>
      <c r="B12" s="25" t="s">
        <v>664</v>
      </c>
      <c r="C12" s="26">
        <v>0</v>
      </c>
      <c r="D12" s="26">
        <v>6261</v>
      </c>
      <c r="E12" s="27">
        <v>885.74379999999996</v>
      </c>
      <c r="F12" s="27">
        <v>3765.2220000000002</v>
      </c>
      <c r="G12" s="27">
        <v>1610.0342000000001</v>
      </c>
      <c r="H12" s="27">
        <v>256.48739999999998</v>
      </c>
    </row>
    <row r="13" spans="1:8" ht="10.95" customHeight="1" x14ac:dyDescent="0.3">
      <c r="A13" s="1"/>
      <c r="B13" s="25" t="s">
        <v>665</v>
      </c>
      <c r="C13" s="26">
        <v>0</v>
      </c>
      <c r="D13" s="26">
        <v>6304.2</v>
      </c>
      <c r="E13" s="27">
        <v>888.88170000000002</v>
      </c>
      <c r="F13" s="27">
        <v>3717.2869999999998</v>
      </c>
      <c r="G13" s="27">
        <v>1698.0313000000001</v>
      </c>
      <c r="H13" s="27">
        <v>221.04400000000001</v>
      </c>
    </row>
    <row r="14" spans="1:8" ht="10.95" customHeight="1" x14ac:dyDescent="0.3">
      <c r="A14" s="1"/>
      <c r="B14" s="25" t="s">
        <v>666</v>
      </c>
      <c r="C14" s="26">
        <v>0</v>
      </c>
      <c r="D14" s="26">
        <v>6309.2</v>
      </c>
      <c r="E14" s="27">
        <v>924.91250000000002</v>
      </c>
      <c r="F14" s="27">
        <v>3676.4268000000002</v>
      </c>
      <c r="G14" s="27">
        <v>1707.8607</v>
      </c>
      <c r="H14" s="27">
        <v>223.29079999999999</v>
      </c>
    </row>
    <row r="15" spans="1:8" ht="10.95" customHeight="1" x14ac:dyDescent="0.3">
      <c r="A15" s="1"/>
      <c r="B15" s="25" t="s">
        <v>667</v>
      </c>
      <c r="C15" s="26">
        <v>0</v>
      </c>
      <c r="D15" s="26">
        <v>6346.7</v>
      </c>
      <c r="E15" s="27">
        <v>929.61479999999995</v>
      </c>
      <c r="F15" s="27">
        <v>3696.0835999999999</v>
      </c>
      <c r="G15" s="27">
        <v>1721.0016000000001</v>
      </c>
      <c r="H15" s="27">
        <v>220.56469999999999</v>
      </c>
    </row>
    <row r="16" spans="1:8" ht="10.95" customHeight="1" x14ac:dyDescent="0.3">
      <c r="A16" s="1"/>
      <c r="B16" s="25" t="s">
        <v>668</v>
      </c>
      <c r="C16" s="26">
        <v>0</v>
      </c>
      <c r="D16" s="26">
        <v>6315.9</v>
      </c>
      <c r="E16" s="27">
        <v>939.07360000000006</v>
      </c>
      <c r="F16" s="27">
        <v>3660.8236000000002</v>
      </c>
      <c r="G16" s="27">
        <v>1716.0028</v>
      </c>
      <c r="H16" s="27">
        <v>218.43020000000001</v>
      </c>
    </row>
    <row r="17" spans="1:8" ht="10.95" customHeight="1" x14ac:dyDescent="0.3">
      <c r="A17" s="1"/>
      <c r="B17" s="25" t="s">
        <v>669</v>
      </c>
      <c r="C17" s="26">
        <v>0</v>
      </c>
      <c r="D17" s="26">
        <v>6507</v>
      </c>
      <c r="E17" s="27">
        <v>955.03470000000004</v>
      </c>
      <c r="F17" s="27">
        <v>3801.6938</v>
      </c>
      <c r="G17" s="27">
        <v>1750.2715000000001</v>
      </c>
      <c r="H17" s="27">
        <v>218.0727</v>
      </c>
    </row>
    <row r="18" spans="1:8" ht="10.95" customHeight="1" x14ac:dyDescent="0.3">
      <c r="A18" s="1"/>
      <c r="B18" s="25" t="s">
        <v>670</v>
      </c>
      <c r="C18" s="26">
        <v>0</v>
      </c>
      <c r="D18" s="26">
        <v>6571.9</v>
      </c>
      <c r="E18" s="27">
        <v>935.43830000000003</v>
      </c>
      <c r="F18" s="27">
        <v>3875.5677000000001</v>
      </c>
      <c r="G18" s="27">
        <v>1760.894</v>
      </c>
      <c r="H18" s="27">
        <v>221.43610000000001</v>
      </c>
    </row>
    <row r="19" spans="1:8" ht="10.95" customHeight="1" x14ac:dyDescent="0.3">
      <c r="A19" s="1"/>
      <c r="B19" s="25" t="s">
        <v>671</v>
      </c>
      <c r="C19" s="26">
        <v>0</v>
      </c>
      <c r="D19" s="26">
        <v>6716.2</v>
      </c>
      <c r="E19" s="27">
        <v>1002.4880000000001</v>
      </c>
      <c r="F19" s="27">
        <v>3994.6208000000001</v>
      </c>
      <c r="G19" s="27">
        <v>1719.0912000000001</v>
      </c>
      <c r="H19" s="27">
        <v>237.4324</v>
      </c>
    </row>
    <row r="20" spans="1:8" ht="10.95" customHeight="1" x14ac:dyDescent="0.3">
      <c r="A20" s="1"/>
      <c r="B20" s="25" t="s">
        <v>672</v>
      </c>
      <c r="C20" s="26">
        <v>0</v>
      </c>
      <c r="D20" s="26">
        <v>6706.7</v>
      </c>
      <c r="E20" s="27">
        <v>1046.9104</v>
      </c>
      <c r="F20" s="27">
        <v>3926.5432000000001</v>
      </c>
      <c r="G20" s="27">
        <v>1733.2464</v>
      </c>
      <c r="H20" s="27">
        <v>225.46969999999999</v>
      </c>
    </row>
    <row r="21" spans="1:8" ht="10.95" customHeight="1" x14ac:dyDescent="0.3">
      <c r="A21" s="1"/>
      <c r="B21" s="25" t="s">
        <v>673</v>
      </c>
      <c r="C21" s="26">
        <v>0</v>
      </c>
      <c r="D21" s="26">
        <v>6736.99</v>
      </c>
      <c r="E21" s="27">
        <v>1023.4216</v>
      </c>
      <c r="F21" s="27">
        <v>4006.9775</v>
      </c>
      <c r="G21" s="27">
        <v>1706.5908999999999</v>
      </c>
      <c r="H21" s="27">
        <v>225.12260000000001</v>
      </c>
    </row>
    <row r="22" spans="1:8" ht="10.95" customHeight="1" x14ac:dyDescent="0.3">
      <c r="A22" s="1"/>
      <c r="B22" s="25" t="s">
        <v>674</v>
      </c>
      <c r="C22" s="26">
        <v>0</v>
      </c>
      <c r="D22" s="26">
        <v>6842.1</v>
      </c>
      <c r="E22" s="27">
        <v>1011.0863000000001</v>
      </c>
      <c r="F22" s="27">
        <v>4203.0735999999997</v>
      </c>
      <c r="G22" s="27">
        <v>1627.9401</v>
      </c>
      <c r="H22" s="27">
        <v>232.04150000000001</v>
      </c>
    </row>
    <row r="23" spans="1:8" ht="10.95" customHeight="1" x14ac:dyDescent="0.3">
      <c r="A23" s="1"/>
      <c r="B23" s="25" t="s">
        <v>675</v>
      </c>
      <c r="C23" s="26">
        <v>0</v>
      </c>
      <c r="D23" s="26">
        <v>6925.89</v>
      </c>
      <c r="E23" s="27">
        <v>1061.4604999999999</v>
      </c>
      <c r="F23" s="27">
        <v>4258.7040999999999</v>
      </c>
      <c r="G23" s="27">
        <v>1605.7254</v>
      </c>
      <c r="H23" s="27">
        <v>227.64599999999999</v>
      </c>
    </row>
    <row r="24" spans="1:8" ht="10.95" customHeight="1" x14ac:dyDescent="0.3">
      <c r="A24" s="1"/>
      <c r="B24" s="25" t="s">
        <v>676</v>
      </c>
      <c r="C24" s="26">
        <v>0</v>
      </c>
      <c r="D24" s="26">
        <v>7105.8</v>
      </c>
      <c r="E24" s="27">
        <v>1105.5071</v>
      </c>
      <c r="F24" s="27">
        <v>4349.1286</v>
      </c>
      <c r="G24" s="27">
        <v>1651.1642999999999</v>
      </c>
      <c r="H24" s="27">
        <v>206.91720000000001</v>
      </c>
    </row>
    <row r="25" spans="1:8" ht="10.95" customHeight="1" x14ac:dyDescent="0.3">
      <c r="A25" s="1"/>
      <c r="B25" s="25" t="s">
        <v>677</v>
      </c>
      <c r="C25" s="26">
        <v>0</v>
      </c>
      <c r="D25" s="26">
        <v>7371.6</v>
      </c>
      <c r="E25" s="27">
        <v>1087.2136</v>
      </c>
      <c r="F25" s="27">
        <v>4613.1612999999998</v>
      </c>
      <c r="G25" s="27">
        <v>1671.2251000000001</v>
      </c>
      <c r="H25" s="27">
        <v>217.57079999999999</v>
      </c>
    </row>
    <row r="26" spans="1:8" ht="10.95" customHeight="1" x14ac:dyDescent="0.3">
      <c r="A26" s="1"/>
      <c r="B26" s="25" t="s">
        <v>678</v>
      </c>
      <c r="C26" s="26">
        <v>0</v>
      </c>
      <c r="D26" s="26">
        <v>7572.5</v>
      </c>
      <c r="E26" s="27">
        <v>1132.3720000000001</v>
      </c>
      <c r="F26" s="27">
        <v>4655.4655000000002</v>
      </c>
      <c r="G26" s="27">
        <v>1784.6624999999999</v>
      </c>
      <c r="H26" s="27">
        <v>223.25309999999999</v>
      </c>
    </row>
    <row r="27" spans="1:8" ht="10.95" customHeight="1" x14ac:dyDescent="0.3">
      <c r="A27" s="1"/>
      <c r="B27" s="25" t="s">
        <v>679</v>
      </c>
      <c r="C27" s="26">
        <v>0</v>
      </c>
      <c r="D27" s="26">
        <v>7609.83</v>
      </c>
      <c r="E27" s="27">
        <v>1139.3175000000001</v>
      </c>
      <c r="F27" s="27">
        <v>4709.5994000000001</v>
      </c>
      <c r="G27" s="27">
        <v>1760.9131</v>
      </c>
      <c r="H27" s="27">
        <v>221.88390000000001</v>
      </c>
    </row>
    <row r="28" spans="1:8" ht="10.95" customHeight="1" x14ac:dyDescent="0.3">
      <c r="A28" s="1"/>
      <c r="B28" s="25" t="s">
        <v>680</v>
      </c>
      <c r="C28" s="26">
        <v>0</v>
      </c>
      <c r="D28" s="26">
        <v>7663.51</v>
      </c>
      <c r="E28" s="27">
        <v>1200.0467000000001</v>
      </c>
      <c r="F28" s="27">
        <v>4692.9616999999998</v>
      </c>
      <c r="G28" s="27">
        <v>1770.5016000000001</v>
      </c>
      <c r="H28" s="27">
        <v>217.94139999999999</v>
      </c>
    </row>
    <row r="29" spans="1:8" ht="10.95" customHeight="1" x14ac:dyDescent="0.3">
      <c r="A29" s="1"/>
      <c r="B29" s="25" t="s">
        <v>681</v>
      </c>
      <c r="C29" s="26">
        <v>0</v>
      </c>
      <c r="D29" s="26">
        <v>7795.11</v>
      </c>
      <c r="E29" s="27">
        <v>1178.2763</v>
      </c>
      <c r="F29" s="27">
        <v>4844.1593000000003</v>
      </c>
      <c r="G29" s="27">
        <v>1772.6744000000001</v>
      </c>
      <c r="H29" s="27">
        <v>216.53729999999999</v>
      </c>
    </row>
    <row r="30" spans="1:8" ht="10.95" customHeight="1" x14ac:dyDescent="0.3">
      <c r="A30" s="1"/>
      <c r="B30" s="25" t="s">
        <v>682</v>
      </c>
      <c r="C30" s="26">
        <v>0</v>
      </c>
      <c r="D30" s="26">
        <v>7808.03</v>
      </c>
      <c r="E30" s="27">
        <v>1196.5089</v>
      </c>
      <c r="F30" s="27">
        <v>4878.6584000000003</v>
      </c>
      <c r="G30" s="27">
        <v>1732.8626999999999</v>
      </c>
      <c r="H30" s="27">
        <v>180.6414</v>
      </c>
    </row>
    <row r="31" spans="1:8" ht="10.95" customHeight="1" x14ac:dyDescent="0.3">
      <c r="A31" s="1"/>
      <c r="B31" s="25" t="s">
        <v>683</v>
      </c>
      <c r="C31" s="26">
        <v>0</v>
      </c>
      <c r="D31" s="26">
        <v>7738.8</v>
      </c>
      <c r="E31" s="27">
        <v>1192.6031</v>
      </c>
      <c r="F31" s="27">
        <v>4847.8101999999999</v>
      </c>
      <c r="G31" s="27">
        <v>1698.3867</v>
      </c>
      <c r="H31" s="27">
        <v>184.9742</v>
      </c>
    </row>
    <row r="32" spans="1:8" ht="10.95" customHeight="1" x14ac:dyDescent="0.3">
      <c r="A32" s="1"/>
      <c r="B32" s="25" t="s">
        <v>684</v>
      </c>
      <c r="C32" s="26">
        <v>0</v>
      </c>
      <c r="D32" s="26">
        <v>7595.13</v>
      </c>
      <c r="E32" s="27">
        <v>1188.146</v>
      </c>
      <c r="F32" s="27">
        <v>4745.2862999999998</v>
      </c>
      <c r="G32" s="27">
        <v>1661.6976999999999</v>
      </c>
      <c r="H32" s="27">
        <v>206.14570000000001</v>
      </c>
    </row>
    <row r="33" spans="1:8" ht="10.95" customHeight="1" x14ac:dyDescent="0.3">
      <c r="A33" s="1"/>
      <c r="B33" s="25" t="s">
        <v>685</v>
      </c>
      <c r="C33" s="26">
        <v>0</v>
      </c>
      <c r="D33" s="26">
        <v>7594.72</v>
      </c>
      <c r="E33" s="27">
        <v>1164.5482</v>
      </c>
      <c r="F33" s="27">
        <v>4769.2030000000004</v>
      </c>
      <c r="G33" s="27">
        <v>1660.9688000000001</v>
      </c>
      <c r="H33" s="27">
        <v>221.87459999999999</v>
      </c>
    </row>
    <row r="34" spans="1:8" ht="10.95" customHeight="1" x14ac:dyDescent="0.3">
      <c r="A34" s="1"/>
      <c r="B34" s="25" t="s">
        <v>686</v>
      </c>
      <c r="C34" s="26">
        <v>0</v>
      </c>
      <c r="D34" s="26">
        <v>7611.33</v>
      </c>
      <c r="E34" s="27">
        <v>1160.1079</v>
      </c>
      <c r="F34" s="27">
        <v>4770.7111000000004</v>
      </c>
      <c r="G34" s="27">
        <v>1680.511</v>
      </c>
      <c r="H34" s="27">
        <v>225.9425</v>
      </c>
    </row>
    <row r="35" spans="1:8" ht="10.95" customHeight="1" x14ac:dyDescent="0.3">
      <c r="A35" s="1"/>
      <c r="B35" s="25" t="s">
        <v>687</v>
      </c>
      <c r="C35" s="26">
        <v>0</v>
      </c>
      <c r="D35" s="26">
        <v>7701.55</v>
      </c>
      <c r="E35" s="27">
        <v>1163.8278</v>
      </c>
      <c r="F35" s="27">
        <v>4799.6163999999999</v>
      </c>
      <c r="G35" s="27">
        <v>1738.1058</v>
      </c>
      <c r="H35" s="27">
        <v>225.80330000000001</v>
      </c>
    </row>
    <row r="36" spans="1:8" ht="10.95" customHeight="1" x14ac:dyDescent="0.3">
      <c r="A36" s="1"/>
      <c r="B36" s="25" t="s">
        <v>688</v>
      </c>
      <c r="C36" s="26">
        <v>0</v>
      </c>
      <c r="D36" s="26">
        <v>7802.33</v>
      </c>
      <c r="E36" s="27">
        <v>1185.2394999999999</v>
      </c>
      <c r="F36" s="27">
        <v>4872.8798999999999</v>
      </c>
      <c r="G36" s="27">
        <v>1744.2106000000001</v>
      </c>
      <c r="H36" s="27">
        <v>224.97489999999999</v>
      </c>
    </row>
    <row r="37" spans="1:8" ht="10.95" customHeight="1" x14ac:dyDescent="0.3">
      <c r="A37" s="1"/>
      <c r="B37" s="25" t="s">
        <v>689</v>
      </c>
      <c r="C37" s="26">
        <v>0</v>
      </c>
      <c r="D37" s="26">
        <v>7692.65</v>
      </c>
      <c r="E37" s="27">
        <v>1186.2438999999999</v>
      </c>
      <c r="F37" s="27">
        <v>4755.8073999999997</v>
      </c>
      <c r="G37" s="27">
        <v>1750.5987</v>
      </c>
      <c r="H37" s="27">
        <v>215.98480000000001</v>
      </c>
    </row>
    <row r="38" spans="1:8" ht="10.95" customHeight="1" x14ac:dyDescent="0.3">
      <c r="A38" s="1"/>
      <c r="B38" s="25" t="s">
        <v>690</v>
      </c>
      <c r="C38" s="26">
        <v>0</v>
      </c>
      <c r="D38" s="26">
        <v>7833.74</v>
      </c>
      <c r="E38" s="27">
        <v>1182.953</v>
      </c>
      <c r="F38" s="27">
        <v>4924.5967000000001</v>
      </c>
      <c r="G38" s="27">
        <v>1726.1903</v>
      </c>
      <c r="H38" s="27">
        <v>218.9708</v>
      </c>
    </row>
    <row r="39" spans="1:8" ht="10.95" customHeight="1" x14ac:dyDescent="0.3">
      <c r="A39" s="1"/>
      <c r="B39" s="25" t="s">
        <v>691</v>
      </c>
      <c r="C39" s="26">
        <v>0</v>
      </c>
      <c r="D39" s="26">
        <v>7644.5</v>
      </c>
      <c r="E39" s="27">
        <v>1170.4979000000001</v>
      </c>
      <c r="F39" s="27">
        <v>4748.0991000000004</v>
      </c>
      <c r="G39" s="27">
        <v>1725.903</v>
      </c>
      <c r="H39" s="27">
        <v>216.63310000000001</v>
      </c>
    </row>
    <row r="40" spans="1:8" ht="10.95" customHeight="1" x14ac:dyDescent="0.3">
      <c r="A40" s="1"/>
      <c r="B40" s="25" t="s">
        <v>692</v>
      </c>
      <c r="C40" s="26">
        <v>0</v>
      </c>
      <c r="D40" s="26">
        <v>7597.16</v>
      </c>
      <c r="E40" s="27">
        <v>1162.2581</v>
      </c>
      <c r="F40" s="27">
        <v>4645.0721999999996</v>
      </c>
      <c r="G40" s="27">
        <v>1789.8297</v>
      </c>
      <c r="H40" s="27">
        <v>221.01660000000001</v>
      </c>
    </row>
    <row r="41" spans="1:8" ht="10.95" customHeight="1" x14ac:dyDescent="0.3">
      <c r="A41" s="1"/>
      <c r="B41" s="25" t="s">
        <v>693</v>
      </c>
      <c r="C41" s="26">
        <v>0</v>
      </c>
      <c r="D41" s="26">
        <v>7441.76</v>
      </c>
      <c r="E41" s="27">
        <v>1145.5762</v>
      </c>
      <c r="F41" s="27">
        <v>4500.3054000000002</v>
      </c>
      <c r="G41" s="27">
        <v>1795.8784000000001</v>
      </c>
      <c r="H41" s="27">
        <v>223.7628</v>
      </c>
    </row>
    <row r="42" spans="1:8" ht="10.95" customHeight="1" x14ac:dyDescent="0.3">
      <c r="A42" s="1"/>
      <c r="B42" s="25" t="s">
        <v>694</v>
      </c>
      <c r="C42" s="26">
        <v>0</v>
      </c>
      <c r="D42" s="26">
        <v>7317.46</v>
      </c>
      <c r="E42" s="27">
        <v>1114.2752</v>
      </c>
      <c r="F42" s="27">
        <v>4387.8049000000001</v>
      </c>
      <c r="G42" s="27">
        <v>1815.3798999999999</v>
      </c>
      <c r="H42" s="27">
        <v>216.36969999999999</v>
      </c>
    </row>
    <row r="43" spans="1:8" ht="10.95" customHeight="1" x14ac:dyDescent="0.3">
      <c r="A43" s="1"/>
      <c r="B43" s="25" t="s">
        <v>695</v>
      </c>
      <c r="C43" s="26">
        <v>0</v>
      </c>
      <c r="D43" s="26">
        <v>7261.8</v>
      </c>
      <c r="E43" s="27">
        <v>1099.6885</v>
      </c>
      <c r="F43" s="27">
        <v>4268.7272000000003</v>
      </c>
      <c r="G43" s="27">
        <v>1893.3842999999999</v>
      </c>
      <c r="H43" s="27">
        <v>210.8794</v>
      </c>
    </row>
    <row r="44" spans="1:8" ht="10.95" customHeight="1" x14ac:dyDescent="0.3">
      <c r="A44" s="1"/>
      <c r="B44" s="25" t="s">
        <v>696</v>
      </c>
      <c r="C44" s="26">
        <v>0</v>
      </c>
      <c r="D44" s="26">
        <v>7584.2</v>
      </c>
      <c r="E44" s="27">
        <v>1180.3036</v>
      </c>
      <c r="F44" s="27">
        <v>4514.4787999999999</v>
      </c>
      <c r="G44" s="27">
        <v>1889.4176</v>
      </c>
      <c r="H44" s="27">
        <v>204.42679999999999</v>
      </c>
    </row>
    <row r="45" spans="1:8" ht="10.95" customHeight="1" x14ac:dyDescent="0.3">
      <c r="A45" s="1"/>
      <c r="B45" s="25" t="s">
        <v>697</v>
      </c>
      <c r="C45" s="26">
        <v>0</v>
      </c>
      <c r="D45" s="26">
        <v>7584.6</v>
      </c>
      <c r="E45" s="27">
        <v>1216.1999000000001</v>
      </c>
      <c r="F45" s="27">
        <v>4513.0511999999999</v>
      </c>
      <c r="G45" s="27">
        <v>1855.3489</v>
      </c>
      <c r="H45" s="27">
        <v>205.3905</v>
      </c>
    </row>
    <row r="46" spans="1:8" ht="10.95" customHeight="1" x14ac:dyDescent="0.3">
      <c r="A46" s="1"/>
      <c r="B46" s="25" t="s">
        <v>698</v>
      </c>
      <c r="C46" s="26">
        <v>0</v>
      </c>
      <c r="D46" s="26">
        <v>7584.8</v>
      </c>
      <c r="E46" s="27">
        <v>1207.9246000000001</v>
      </c>
      <c r="F46" s="27">
        <v>4510.9659000000001</v>
      </c>
      <c r="G46" s="27">
        <v>1865.9095</v>
      </c>
      <c r="H46" s="27">
        <v>208.0753</v>
      </c>
    </row>
    <row r="47" spans="1:8" ht="10.95" customHeight="1" x14ac:dyDescent="0.3">
      <c r="A47" s="1"/>
      <c r="B47" s="25" t="s">
        <v>699</v>
      </c>
      <c r="C47" s="26">
        <v>0</v>
      </c>
      <c r="D47" s="26">
        <v>7561.9</v>
      </c>
      <c r="E47" s="27">
        <v>1197.6296</v>
      </c>
      <c r="F47" s="27">
        <v>4497.6770999999999</v>
      </c>
      <c r="G47" s="27">
        <v>1866.5933</v>
      </c>
      <c r="H47" s="27">
        <v>210.2646</v>
      </c>
    </row>
    <row r="48" spans="1:8" ht="10.95" customHeight="1" x14ac:dyDescent="0.3">
      <c r="A48" s="1"/>
      <c r="B48" s="25" t="s">
        <v>700</v>
      </c>
      <c r="C48" s="26">
        <v>0</v>
      </c>
      <c r="D48" s="26">
        <v>7547</v>
      </c>
      <c r="E48" s="27">
        <v>1194.5478000000001</v>
      </c>
      <c r="F48" s="27">
        <v>4471.3320999999996</v>
      </c>
      <c r="G48" s="27">
        <v>1881.1201000000001</v>
      </c>
      <c r="H48" s="27">
        <v>213.31129999999999</v>
      </c>
    </row>
    <row r="49" spans="1:8" ht="10.95" customHeight="1" x14ac:dyDescent="0.3">
      <c r="A49" s="1"/>
      <c r="B49" s="25" t="s">
        <v>701</v>
      </c>
      <c r="C49" s="26">
        <v>0</v>
      </c>
      <c r="D49" s="26">
        <v>7466.4</v>
      </c>
      <c r="E49" s="27">
        <v>1177.7193</v>
      </c>
      <c r="F49" s="27">
        <v>4429.9883</v>
      </c>
      <c r="G49" s="27">
        <v>1858.6923999999999</v>
      </c>
      <c r="H49" s="27">
        <v>219.29069999999999</v>
      </c>
    </row>
    <row r="50" spans="1:8" ht="10.95" customHeight="1" x14ac:dyDescent="0.3">
      <c r="A50" s="1"/>
      <c r="B50" s="25" t="s">
        <v>702</v>
      </c>
      <c r="C50" s="26">
        <v>0</v>
      </c>
      <c r="D50" s="26">
        <v>7454.9</v>
      </c>
      <c r="E50" s="27">
        <v>1149.5150000000001</v>
      </c>
      <c r="F50" s="27">
        <v>4391.9922999999999</v>
      </c>
      <c r="G50" s="27">
        <v>1913.3927000000001</v>
      </c>
      <c r="H50" s="27">
        <v>220.99889999999999</v>
      </c>
    </row>
    <row r="51" spans="1:8" ht="10.95" customHeight="1" x14ac:dyDescent="0.3">
      <c r="A51" s="1"/>
      <c r="B51" s="25" t="s">
        <v>703</v>
      </c>
      <c r="C51" s="26">
        <v>0</v>
      </c>
      <c r="D51" s="26">
        <v>7451.3</v>
      </c>
      <c r="E51" s="27">
        <v>1153.9490000000001</v>
      </c>
      <c r="F51" s="27">
        <v>4390.3242</v>
      </c>
      <c r="G51" s="27">
        <v>1907.0268000000001</v>
      </c>
      <c r="H51" s="27">
        <v>220.08170000000001</v>
      </c>
    </row>
    <row r="52" spans="1:8" ht="10.95" customHeight="1" x14ac:dyDescent="0.3">
      <c r="A52" s="1"/>
      <c r="B52" s="25" t="s">
        <v>704</v>
      </c>
      <c r="C52" s="26">
        <v>0</v>
      </c>
      <c r="D52" s="26">
        <v>7351.9</v>
      </c>
      <c r="E52" s="27">
        <v>1061.1793</v>
      </c>
      <c r="F52" s="27">
        <v>4412.6619000000001</v>
      </c>
      <c r="G52" s="27">
        <v>1878.0588</v>
      </c>
      <c r="H52" s="27">
        <v>224.21520000000001</v>
      </c>
    </row>
    <row r="53" spans="1:8" ht="10.95" customHeight="1" x14ac:dyDescent="0.3">
      <c r="A53" s="1"/>
      <c r="B53" s="25" t="s">
        <v>705</v>
      </c>
      <c r="C53" s="26">
        <v>0</v>
      </c>
      <c r="D53" s="26">
        <v>7131.4</v>
      </c>
      <c r="E53" s="27">
        <v>1031.1501000000001</v>
      </c>
      <c r="F53" s="27">
        <v>4249.6188000000002</v>
      </c>
      <c r="G53" s="27">
        <v>1850.6311000000001</v>
      </c>
      <c r="H53" s="27">
        <v>228.81960000000001</v>
      </c>
    </row>
    <row r="54" spans="1:8" ht="10.95" customHeight="1" x14ac:dyDescent="0.3">
      <c r="A54" s="1"/>
      <c r="B54" s="25" t="s">
        <v>706</v>
      </c>
      <c r="C54" s="26">
        <v>0</v>
      </c>
      <c r="D54" s="26">
        <v>6857</v>
      </c>
      <c r="E54" s="27">
        <v>1009.0718000000001</v>
      </c>
      <c r="F54" s="27">
        <v>4026.6046000000001</v>
      </c>
      <c r="G54" s="27">
        <v>1821.3235999999999</v>
      </c>
      <c r="H54" s="27">
        <v>225.12360000000001</v>
      </c>
    </row>
    <row r="55" spans="1:8" ht="10.95" customHeight="1" x14ac:dyDescent="0.3">
      <c r="A55" s="1"/>
      <c r="B55" s="25" t="s">
        <v>71</v>
      </c>
      <c r="C55" s="26">
        <v>0</v>
      </c>
      <c r="D55" s="26">
        <v>6783.6</v>
      </c>
      <c r="E55" s="27">
        <v>965.67129999999997</v>
      </c>
      <c r="F55" s="27">
        <v>4017.1703000000002</v>
      </c>
      <c r="G55" s="27">
        <v>1800.7583999999999</v>
      </c>
      <c r="H55" s="27">
        <v>231.9408</v>
      </c>
    </row>
    <row r="56" spans="1:8" ht="16.95" customHeight="1" x14ac:dyDescent="0.3">
      <c r="A56" s="1"/>
      <c r="B56" s="28" t="s">
        <v>719</v>
      </c>
      <c r="C56" s="29">
        <v>0</v>
      </c>
      <c r="D56" s="29">
        <v>7833.74</v>
      </c>
      <c r="E56" s="30">
        <v>1216.1999000000001</v>
      </c>
      <c r="F56" s="30">
        <v>4924.5967000000001</v>
      </c>
      <c r="G56" s="30">
        <v>1913.3927000000001</v>
      </c>
      <c r="H56" s="30">
        <v>256.48739999999998</v>
      </c>
    </row>
    <row r="57" spans="1:8" ht="16.95" customHeight="1" x14ac:dyDescent="0.3">
      <c r="A57" s="1"/>
      <c r="B57" s="28" t="s">
        <v>720</v>
      </c>
      <c r="C57" s="29">
        <v>0</v>
      </c>
      <c r="D57" s="29">
        <v>6255.6</v>
      </c>
      <c r="E57" s="30">
        <v>885.74379999999996</v>
      </c>
      <c r="F57" s="30">
        <v>3660.8236000000002</v>
      </c>
      <c r="G57" s="30">
        <v>1605.7254</v>
      </c>
      <c r="H57" s="30">
        <v>180.6414</v>
      </c>
    </row>
    <row r="58" spans="1:8" ht="16.95" customHeight="1" x14ac:dyDescent="0.3">
      <c r="A58" s="1"/>
      <c r="B58" s="28" t="s">
        <v>721</v>
      </c>
      <c r="C58" s="29">
        <v>0</v>
      </c>
      <c r="D58" s="29">
        <v>7177.6810416666658</v>
      </c>
      <c r="E58" s="30">
        <v>1084.7133166666665</v>
      </c>
      <c r="F58" s="30">
        <v>4334.4010041666661</v>
      </c>
      <c r="G58" s="30">
        <v>1758.5667208333332</v>
      </c>
      <c r="H58" s="30">
        <v>221.52914999999999</v>
      </c>
    </row>
    <row r="59" spans="1:8" ht="16.95" customHeight="1" x14ac:dyDescent="0.3">
      <c r="A59" s="1"/>
      <c r="B59" s="23" t="s">
        <v>722</v>
      </c>
      <c r="C59" s="31">
        <v>0</v>
      </c>
      <c r="D59" s="31">
        <v>172264.345</v>
      </c>
      <c r="E59" s="32">
        <v>26033.119600000002</v>
      </c>
      <c r="F59" s="32">
        <v>104025.6241</v>
      </c>
      <c r="G59" s="32">
        <v>42205.601300000002</v>
      </c>
      <c r="H59" s="32">
        <v>5316.6995999999999</v>
      </c>
    </row>
    <row r="60" spans="1:8" x14ac:dyDescent="0.3">
      <c r="A60" s="1"/>
      <c r="B60" s="1"/>
      <c r="C60" s="1"/>
      <c r="D60" s="1"/>
      <c r="E60" s="1"/>
      <c r="F60" s="1"/>
      <c r="G60" s="1"/>
      <c r="H60" s="1"/>
    </row>
    <row r="61" spans="1:8" ht="15.6" x14ac:dyDescent="0.3">
      <c r="A61" s="1"/>
      <c r="B61" s="33" t="s">
        <v>723</v>
      </c>
      <c r="C61" s="1"/>
      <c r="D61" s="1"/>
      <c r="E61" s="1"/>
      <c r="F61" s="1"/>
      <c r="G61" s="1"/>
      <c r="H61" s="1"/>
    </row>
    <row r="62" spans="1:8" ht="15.6" x14ac:dyDescent="0.3">
      <c r="A62" s="1"/>
      <c r="B62" s="33"/>
      <c r="C62" s="1"/>
      <c r="D62" s="1"/>
      <c r="E62" s="1"/>
      <c r="F62" s="1"/>
      <c r="G62" s="1"/>
      <c r="H62" s="1"/>
    </row>
    <row r="63" spans="1:8" x14ac:dyDescent="0.3">
      <c r="A63" s="1"/>
      <c r="B63" s="34"/>
      <c r="C63" s="34"/>
      <c r="D63" s="1" t="s">
        <v>724</v>
      </c>
      <c r="E63" s="35"/>
      <c r="F63" s="1"/>
      <c r="G63" s="1"/>
      <c r="H63" s="1"/>
    </row>
    <row r="64" spans="1:8" x14ac:dyDescent="0.3">
      <c r="A64" s="1"/>
      <c r="B64" s="36"/>
      <c r="C64" s="36"/>
      <c r="D64" s="1" t="s">
        <v>725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726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712</v>
      </c>
      <c r="C6" s="203" t="s">
        <v>727</v>
      </c>
      <c r="D6" s="203"/>
      <c r="E6" s="203"/>
      <c r="F6" s="203"/>
      <c r="G6" s="203"/>
      <c r="H6" s="203"/>
      <c r="I6" s="203"/>
      <c r="J6" s="203"/>
      <c r="K6" s="203"/>
      <c r="L6" s="203"/>
      <c r="M6" s="203"/>
      <c r="N6" s="203"/>
      <c r="O6" s="203"/>
      <c r="P6" s="203"/>
      <c r="Q6" s="203"/>
      <c r="R6" s="203"/>
      <c r="S6" s="203"/>
      <c r="T6" s="203"/>
      <c r="U6" s="203"/>
      <c r="V6" s="203"/>
      <c r="W6" s="203"/>
      <c r="X6" s="204" t="s">
        <v>728</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729</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730</v>
      </c>
      <c r="D7" s="38" t="s">
        <v>731</v>
      </c>
      <c r="E7" s="38" t="s">
        <v>732</v>
      </c>
      <c r="F7" s="38" t="s">
        <v>733</v>
      </c>
      <c r="G7" s="38" t="s">
        <v>734</v>
      </c>
      <c r="H7" s="38" t="s">
        <v>735</v>
      </c>
      <c r="I7" s="38" t="s">
        <v>736</v>
      </c>
      <c r="J7" s="38" t="s">
        <v>737</v>
      </c>
      <c r="K7" s="38" t="s">
        <v>738</v>
      </c>
      <c r="L7" s="38" t="s">
        <v>739</v>
      </c>
      <c r="M7" s="38" t="s">
        <v>740</v>
      </c>
      <c r="N7" s="38" t="s">
        <v>741</v>
      </c>
      <c r="O7" s="38" t="s">
        <v>742</v>
      </c>
      <c r="P7" s="38" t="s">
        <v>743</v>
      </c>
      <c r="Q7" s="38" t="s">
        <v>744</v>
      </c>
      <c r="R7" s="38" t="s">
        <v>745</v>
      </c>
      <c r="S7" s="38" t="s">
        <v>746</v>
      </c>
      <c r="T7" s="38" t="s">
        <v>747</v>
      </c>
      <c r="U7" s="38" t="s">
        <v>748</v>
      </c>
      <c r="V7" s="38" t="s">
        <v>749</v>
      </c>
      <c r="W7" s="38" t="s">
        <v>750</v>
      </c>
      <c r="X7" s="39" t="s">
        <v>751</v>
      </c>
      <c r="Y7" s="39" t="s">
        <v>752</v>
      </c>
      <c r="Z7" s="39" t="s">
        <v>753</v>
      </c>
      <c r="AA7" s="39" t="s">
        <v>730</v>
      </c>
      <c r="AB7" s="39" t="s">
        <v>731</v>
      </c>
      <c r="AC7" s="39" t="s">
        <v>754</v>
      </c>
      <c r="AD7" s="39" t="s">
        <v>733</v>
      </c>
      <c r="AE7" s="39" t="s">
        <v>734</v>
      </c>
      <c r="AF7" s="39" t="s">
        <v>755</v>
      </c>
      <c r="AG7" s="39" t="s">
        <v>735</v>
      </c>
      <c r="AH7" s="39" t="s">
        <v>756</v>
      </c>
      <c r="AI7" s="39" t="s">
        <v>757</v>
      </c>
      <c r="AJ7" s="39" t="s">
        <v>758</v>
      </c>
      <c r="AK7" s="39" t="s">
        <v>759</v>
      </c>
      <c r="AL7" s="39" t="s">
        <v>760</v>
      </c>
      <c r="AM7" s="39" t="s">
        <v>761</v>
      </c>
      <c r="AN7" s="39" t="s">
        <v>322</v>
      </c>
      <c r="AO7" s="39" t="s">
        <v>762</v>
      </c>
      <c r="AP7" s="39" t="s">
        <v>326</v>
      </c>
      <c r="AQ7" s="39" t="s">
        <v>763</v>
      </c>
      <c r="AR7" s="39" t="s">
        <v>764</v>
      </c>
      <c r="AS7" s="39" t="s">
        <v>765</v>
      </c>
      <c r="AT7" s="39" t="s">
        <v>766</v>
      </c>
      <c r="AU7" s="39" t="s">
        <v>767</v>
      </c>
      <c r="AV7" s="39" t="s">
        <v>768</v>
      </c>
      <c r="AW7" s="39" t="s">
        <v>769</v>
      </c>
      <c r="AX7" s="39" t="s">
        <v>743</v>
      </c>
      <c r="AY7" s="39" t="s">
        <v>770</v>
      </c>
      <c r="AZ7" s="39" t="s">
        <v>771</v>
      </c>
      <c r="BA7" s="39" t="s">
        <v>772</v>
      </c>
      <c r="BB7" s="39" t="s">
        <v>744</v>
      </c>
      <c r="BC7" s="39" t="s">
        <v>773</v>
      </c>
      <c r="BD7" s="39" t="s">
        <v>746</v>
      </c>
      <c r="BE7" s="39" t="s">
        <v>774</v>
      </c>
      <c r="BF7" s="39" t="s">
        <v>775</v>
      </c>
      <c r="BG7" s="39" t="s">
        <v>776</v>
      </c>
      <c r="BH7" s="39" t="s">
        <v>777</v>
      </c>
      <c r="BI7" s="39" t="s">
        <v>778</v>
      </c>
      <c r="BJ7" s="39" t="s">
        <v>748</v>
      </c>
      <c r="BK7" s="39" t="s">
        <v>779</v>
      </c>
      <c r="BL7" s="39" t="s">
        <v>780</v>
      </c>
      <c r="BM7" s="39" t="s">
        <v>749</v>
      </c>
      <c r="BN7" s="39" t="s">
        <v>494</v>
      </c>
      <c r="BO7" s="39" t="s">
        <v>750</v>
      </c>
      <c r="BP7" s="38" t="s">
        <v>781</v>
      </c>
      <c r="BQ7" s="38" t="s">
        <v>730</v>
      </c>
      <c r="BR7" s="38" t="s">
        <v>782</v>
      </c>
      <c r="BS7" s="38" t="s">
        <v>783</v>
      </c>
      <c r="BT7" s="38" t="s">
        <v>784</v>
      </c>
      <c r="BU7" s="38" t="s">
        <v>785</v>
      </c>
      <c r="BV7" s="38" t="s">
        <v>786</v>
      </c>
      <c r="BW7" s="38" t="s">
        <v>787</v>
      </c>
      <c r="BX7" s="38" t="s">
        <v>788</v>
      </c>
      <c r="BY7" s="38" t="s">
        <v>735</v>
      </c>
      <c r="BZ7" s="38" t="s">
        <v>789</v>
      </c>
      <c r="CA7" s="38" t="s">
        <v>790</v>
      </c>
      <c r="CB7" s="38" t="s">
        <v>760</v>
      </c>
      <c r="CC7" s="38" t="s">
        <v>762</v>
      </c>
      <c r="CD7" s="38" t="s">
        <v>326</v>
      </c>
      <c r="CE7" s="38" t="s">
        <v>329</v>
      </c>
      <c r="CF7" s="38" t="s">
        <v>791</v>
      </c>
      <c r="CG7" s="38" t="s">
        <v>792</v>
      </c>
      <c r="CH7" s="38" t="s">
        <v>765</v>
      </c>
      <c r="CI7" s="38" t="s">
        <v>766</v>
      </c>
      <c r="CJ7" s="38" t="s">
        <v>767</v>
      </c>
      <c r="CK7" s="38" t="s">
        <v>769</v>
      </c>
      <c r="CL7" s="38" t="s">
        <v>793</v>
      </c>
      <c r="CM7" s="38" t="s">
        <v>744</v>
      </c>
      <c r="CN7" s="38" t="s">
        <v>746</v>
      </c>
      <c r="CO7" s="38" t="s">
        <v>794</v>
      </c>
      <c r="CP7" s="38" t="s">
        <v>795</v>
      </c>
      <c r="CQ7" s="38" t="s">
        <v>748</v>
      </c>
      <c r="CR7" s="38" t="s">
        <v>494</v>
      </c>
      <c r="CS7" s="38" t="s">
        <v>750</v>
      </c>
      <c r="CT7" s="38" t="s">
        <v>796</v>
      </c>
    </row>
    <row r="8" spans="1:98" ht="15.6" x14ac:dyDescent="0.3">
      <c r="A8" s="1"/>
      <c r="B8" s="40" t="s">
        <v>660</v>
      </c>
      <c r="C8" s="41"/>
      <c r="D8" s="41"/>
      <c r="E8" s="41">
        <v>25.850020000000001</v>
      </c>
      <c r="F8" s="41"/>
      <c r="G8" s="41"/>
      <c r="H8" s="41"/>
      <c r="I8" s="41"/>
      <c r="J8" s="41"/>
      <c r="K8" s="41">
        <v>26.7041</v>
      </c>
      <c r="L8" s="41">
        <v>13.44</v>
      </c>
      <c r="M8" s="41">
        <v>14.280799999999999</v>
      </c>
      <c r="N8" s="41">
        <v>13.02</v>
      </c>
      <c r="O8" s="41">
        <v>32.601999999999997</v>
      </c>
      <c r="P8" s="41"/>
      <c r="Q8" s="41"/>
      <c r="R8" s="41">
        <v>53.759</v>
      </c>
      <c r="S8" s="41"/>
      <c r="T8" s="41"/>
      <c r="U8" s="41"/>
      <c r="V8" s="41">
        <v>9.3000000000000007</v>
      </c>
      <c r="W8" s="41"/>
      <c r="X8" s="41">
        <v>160.70256000000001</v>
      </c>
      <c r="Y8" s="41"/>
      <c r="Z8" s="41">
        <v>3.3723900000000002</v>
      </c>
      <c r="AA8" s="41"/>
      <c r="AB8" s="41"/>
      <c r="AC8" s="41">
        <v>14.09</v>
      </c>
      <c r="AD8" s="41"/>
      <c r="AE8" s="41"/>
      <c r="AF8" s="41">
        <v>4</v>
      </c>
      <c r="AG8" s="41"/>
      <c r="AH8" s="41"/>
      <c r="AI8" s="41"/>
      <c r="AJ8" s="41">
        <v>5.33786</v>
      </c>
      <c r="AK8" s="41">
        <v>0</v>
      </c>
      <c r="AL8" s="41"/>
      <c r="AM8" s="41">
        <v>49.411760000000001</v>
      </c>
      <c r="AN8" s="41">
        <v>135.89368999999999</v>
      </c>
      <c r="AO8" s="41">
        <v>28.3306</v>
      </c>
      <c r="AP8" s="41">
        <v>0.81</v>
      </c>
      <c r="AQ8" s="41">
        <v>159.36000000000001</v>
      </c>
      <c r="AR8" s="41"/>
      <c r="AS8" s="41">
        <v>39.234389999999998</v>
      </c>
      <c r="AT8" s="41">
        <v>28.96</v>
      </c>
      <c r="AU8" s="41"/>
      <c r="AV8" s="41">
        <v>188.33949999999999</v>
      </c>
      <c r="AW8" s="41">
        <v>36.939900000000002</v>
      </c>
      <c r="AX8" s="41"/>
      <c r="AY8" s="41"/>
      <c r="AZ8" s="41"/>
      <c r="BA8" s="41">
        <v>5</v>
      </c>
      <c r="BB8" s="41"/>
      <c r="BC8" s="41">
        <v>63.961359999999999</v>
      </c>
      <c r="BD8" s="41"/>
      <c r="BE8" s="41">
        <v>12.5</v>
      </c>
      <c r="BF8" s="41"/>
      <c r="BG8" s="41"/>
      <c r="BH8" s="41"/>
      <c r="BI8" s="41">
        <v>19.164619999999999</v>
      </c>
      <c r="BJ8" s="41"/>
      <c r="BK8" s="41">
        <v>5.5789799999999996</v>
      </c>
      <c r="BL8" s="41"/>
      <c r="BM8" s="41">
        <v>6.9870000000000001</v>
      </c>
      <c r="BN8" s="41">
        <v>38.683</v>
      </c>
      <c r="BO8" s="41">
        <v>2.5299999999999998</v>
      </c>
      <c r="BP8" s="41">
        <v>154.62194</v>
      </c>
      <c r="BQ8" s="41"/>
      <c r="BR8" s="41">
        <v>4.5137999999999998</v>
      </c>
      <c r="BS8" s="41">
        <v>117.73839</v>
      </c>
      <c r="BT8" s="41">
        <v>16.105149999999998</v>
      </c>
      <c r="BU8" s="41"/>
      <c r="BV8" s="41">
        <v>32.244500000000002</v>
      </c>
      <c r="BW8" s="41">
        <v>3.7400099999999998</v>
      </c>
      <c r="BX8" s="41"/>
      <c r="BY8" s="41"/>
      <c r="BZ8" s="41">
        <v>91.598299999999995</v>
      </c>
      <c r="CA8" s="41">
        <v>21.614339999999999</v>
      </c>
      <c r="CB8" s="41"/>
      <c r="CC8" s="41">
        <v>0.67800000000000005</v>
      </c>
      <c r="CD8" s="41">
        <v>27.8611</v>
      </c>
      <c r="CE8" s="41">
        <v>395.21818000000002</v>
      </c>
      <c r="CF8" s="41"/>
      <c r="CG8" s="41">
        <v>152.06416999999999</v>
      </c>
      <c r="CH8" s="41">
        <v>17.86383</v>
      </c>
      <c r="CI8" s="41"/>
      <c r="CJ8" s="41"/>
      <c r="CK8" s="41">
        <v>14.883599999999999</v>
      </c>
      <c r="CL8" s="41">
        <v>4.7753899999999998</v>
      </c>
      <c r="CM8" s="41"/>
      <c r="CN8" s="41"/>
      <c r="CO8" s="41"/>
      <c r="CP8" s="41">
        <v>282.2</v>
      </c>
      <c r="CQ8" s="41"/>
      <c r="CR8" s="41">
        <v>33.741999999999997</v>
      </c>
      <c r="CS8" s="41"/>
      <c r="CT8" s="41">
        <v>18.617560000000001</v>
      </c>
    </row>
    <row r="9" spans="1:98" ht="15.6" x14ac:dyDescent="0.3">
      <c r="A9" s="1"/>
      <c r="B9" s="42" t="s">
        <v>661</v>
      </c>
      <c r="C9" s="43"/>
      <c r="D9" s="43"/>
      <c r="E9" s="43">
        <v>28.422239999999999</v>
      </c>
      <c r="F9" s="43"/>
      <c r="G9" s="43"/>
      <c r="H9" s="43"/>
      <c r="I9" s="43"/>
      <c r="J9" s="43"/>
      <c r="K9" s="43">
        <v>26.871200000000002</v>
      </c>
      <c r="L9" s="43">
        <v>13.632999999999999</v>
      </c>
      <c r="M9" s="43">
        <v>14.0108</v>
      </c>
      <c r="N9" s="43">
        <v>13.1</v>
      </c>
      <c r="O9" s="43">
        <v>33.573999999999998</v>
      </c>
      <c r="P9" s="43"/>
      <c r="Q9" s="43"/>
      <c r="R9" s="43">
        <v>53.563000000000002</v>
      </c>
      <c r="S9" s="43"/>
      <c r="T9" s="43"/>
      <c r="U9" s="43"/>
      <c r="V9" s="43">
        <v>9.5</v>
      </c>
      <c r="W9" s="43"/>
      <c r="X9" s="43">
        <v>148.95802</v>
      </c>
      <c r="Y9" s="43"/>
      <c r="Z9" s="43">
        <v>3.2943099999999998</v>
      </c>
      <c r="AA9" s="43"/>
      <c r="AB9" s="43"/>
      <c r="AC9" s="43">
        <v>15.66</v>
      </c>
      <c r="AD9" s="43"/>
      <c r="AE9" s="43"/>
      <c r="AF9" s="43">
        <v>5</v>
      </c>
      <c r="AG9" s="43"/>
      <c r="AH9" s="43"/>
      <c r="AI9" s="43"/>
      <c r="AJ9" s="43">
        <v>5.3343100000000003</v>
      </c>
      <c r="AK9" s="43">
        <v>0</v>
      </c>
      <c r="AL9" s="43"/>
      <c r="AM9" s="43">
        <v>49.342790000000001</v>
      </c>
      <c r="AN9" s="43">
        <v>135.81798000000001</v>
      </c>
      <c r="AO9" s="43">
        <v>27.912700000000001</v>
      </c>
      <c r="AP9" s="43">
        <v>0.7</v>
      </c>
      <c r="AQ9" s="43">
        <v>161.87</v>
      </c>
      <c r="AR9" s="43"/>
      <c r="AS9" s="43">
        <v>38.447279999999999</v>
      </c>
      <c r="AT9" s="43">
        <v>29.11</v>
      </c>
      <c r="AU9" s="43"/>
      <c r="AV9" s="43">
        <v>189.50229999999999</v>
      </c>
      <c r="AW9" s="43">
        <v>36.514200000000002</v>
      </c>
      <c r="AX9" s="43"/>
      <c r="AY9" s="43"/>
      <c r="AZ9" s="43"/>
      <c r="BA9" s="43">
        <v>5.0999999999999996</v>
      </c>
      <c r="BB9" s="43"/>
      <c r="BC9" s="43">
        <v>63.156309999999998</v>
      </c>
      <c r="BD9" s="43"/>
      <c r="BE9" s="43">
        <v>12.5</v>
      </c>
      <c r="BF9" s="43"/>
      <c r="BG9" s="43"/>
      <c r="BH9" s="43"/>
      <c r="BI9" s="43">
        <v>19.10247</v>
      </c>
      <c r="BJ9" s="43"/>
      <c r="BK9" s="43">
        <v>5.6767899999999996</v>
      </c>
      <c r="BL9" s="43"/>
      <c r="BM9" s="43">
        <v>6.7839999999999998</v>
      </c>
      <c r="BN9" s="43">
        <v>37.485999999999997</v>
      </c>
      <c r="BO9" s="43">
        <v>2.39</v>
      </c>
      <c r="BP9" s="43">
        <v>153.79621</v>
      </c>
      <c r="BQ9" s="43"/>
      <c r="BR9" s="43">
        <v>4.6151</v>
      </c>
      <c r="BS9" s="43">
        <v>118.54559999999999</v>
      </c>
      <c r="BT9" s="43">
        <v>16.020630000000001</v>
      </c>
      <c r="BU9" s="43"/>
      <c r="BV9" s="43">
        <v>32.2742</v>
      </c>
      <c r="BW9" s="43">
        <v>3.69495</v>
      </c>
      <c r="BX9" s="43"/>
      <c r="BY9" s="43"/>
      <c r="BZ9" s="43">
        <v>91.762979999999999</v>
      </c>
      <c r="CA9" s="43">
        <v>21.596080000000001</v>
      </c>
      <c r="CB9" s="43"/>
      <c r="CC9" s="43">
        <v>0.74099999999999999</v>
      </c>
      <c r="CD9" s="43">
        <v>27.122949999999999</v>
      </c>
      <c r="CE9" s="43">
        <v>402.73944</v>
      </c>
      <c r="CF9" s="43"/>
      <c r="CG9" s="43">
        <v>152.26611</v>
      </c>
      <c r="CH9" s="43">
        <v>17.423919999999999</v>
      </c>
      <c r="CI9" s="43"/>
      <c r="CJ9" s="43"/>
      <c r="CK9" s="43">
        <v>14.7509</v>
      </c>
      <c r="CL9" s="43">
        <v>4.87615</v>
      </c>
      <c r="CM9" s="43"/>
      <c r="CN9" s="43"/>
      <c r="CO9" s="43"/>
      <c r="CP9" s="43">
        <v>274.47000000000003</v>
      </c>
      <c r="CQ9" s="43"/>
      <c r="CR9" s="43">
        <v>33.997999999999998</v>
      </c>
      <c r="CS9" s="43"/>
      <c r="CT9" s="43">
        <v>18.876940000000001</v>
      </c>
    </row>
    <row r="10" spans="1:98" ht="15.6" x14ac:dyDescent="0.3">
      <c r="A10" s="1"/>
      <c r="B10" s="42" t="s">
        <v>662</v>
      </c>
      <c r="C10" s="43"/>
      <c r="D10" s="43"/>
      <c r="E10" s="43">
        <v>28.355969999999999</v>
      </c>
      <c r="F10" s="43"/>
      <c r="G10" s="43"/>
      <c r="H10" s="43"/>
      <c r="I10" s="43"/>
      <c r="J10" s="43"/>
      <c r="K10" s="43">
        <v>26.955500000000001</v>
      </c>
      <c r="L10" s="43">
        <v>13.949</v>
      </c>
      <c r="M10" s="43">
        <v>13.818199999999999</v>
      </c>
      <c r="N10" s="43">
        <v>13.15</v>
      </c>
      <c r="O10" s="43">
        <v>33.856000000000002</v>
      </c>
      <c r="P10" s="43"/>
      <c r="Q10" s="43"/>
      <c r="R10" s="43">
        <v>53.548999999999999</v>
      </c>
      <c r="S10" s="43"/>
      <c r="T10" s="43"/>
      <c r="U10" s="43"/>
      <c r="V10" s="43">
        <v>9</v>
      </c>
      <c r="W10" s="43"/>
      <c r="X10" s="43">
        <v>127.83347000000001</v>
      </c>
      <c r="Y10" s="43"/>
      <c r="Z10" s="43">
        <v>3.2134100000000001</v>
      </c>
      <c r="AA10" s="43"/>
      <c r="AB10" s="43"/>
      <c r="AC10" s="43">
        <v>15.54</v>
      </c>
      <c r="AD10" s="43"/>
      <c r="AE10" s="43"/>
      <c r="AF10" s="43">
        <v>6.5</v>
      </c>
      <c r="AG10" s="43"/>
      <c r="AH10" s="43"/>
      <c r="AI10" s="43"/>
      <c r="AJ10" s="43">
        <v>5.31128</v>
      </c>
      <c r="AK10" s="43">
        <v>0</v>
      </c>
      <c r="AL10" s="43"/>
      <c r="AM10" s="43">
        <v>47.153640000000003</v>
      </c>
      <c r="AN10" s="43">
        <v>134.94450000000001</v>
      </c>
      <c r="AO10" s="43">
        <v>28.1435</v>
      </c>
      <c r="AP10" s="43">
        <v>0.64</v>
      </c>
      <c r="AQ10" s="43">
        <v>162.31</v>
      </c>
      <c r="AR10" s="43"/>
      <c r="AS10" s="43">
        <v>39.034460000000003</v>
      </c>
      <c r="AT10" s="43">
        <v>29.14</v>
      </c>
      <c r="AU10" s="43"/>
      <c r="AV10" s="43">
        <v>191.90170000000001</v>
      </c>
      <c r="AW10" s="43">
        <v>36.717399999999998</v>
      </c>
      <c r="AX10" s="43"/>
      <c r="AY10" s="43"/>
      <c r="AZ10" s="43"/>
      <c r="BA10" s="43">
        <v>5</v>
      </c>
      <c r="BB10" s="43"/>
      <c r="BC10" s="43">
        <v>63.8249</v>
      </c>
      <c r="BD10" s="43"/>
      <c r="BE10" s="43">
        <v>12.5</v>
      </c>
      <c r="BF10" s="43"/>
      <c r="BG10" s="43"/>
      <c r="BH10" s="43"/>
      <c r="BI10" s="43">
        <v>19.1341</v>
      </c>
      <c r="BJ10" s="43"/>
      <c r="BK10" s="43">
        <v>5.7566699999999997</v>
      </c>
      <c r="BL10" s="43"/>
      <c r="BM10" s="43">
        <v>6.6980000000000004</v>
      </c>
      <c r="BN10" s="43">
        <v>40.902999999999999</v>
      </c>
      <c r="BO10" s="43">
        <v>2.13</v>
      </c>
      <c r="BP10" s="43">
        <v>153.18949000000001</v>
      </c>
      <c r="BQ10" s="43"/>
      <c r="BR10" s="43">
        <v>4.5994999999999999</v>
      </c>
      <c r="BS10" s="43">
        <v>117.52448</v>
      </c>
      <c r="BT10" s="43">
        <v>16.545200000000001</v>
      </c>
      <c r="BU10" s="43"/>
      <c r="BV10" s="43">
        <v>33.669199999999996</v>
      </c>
      <c r="BW10" s="43">
        <v>4.0013500000000004</v>
      </c>
      <c r="BX10" s="43"/>
      <c r="BY10" s="43"/>
      <c r="BZ10" s="43">
        <v>92.211519999999993</v>
      </c>
      <c r="CA10" s="43">
        <v>21.571439999999999</v>
      </c>
      <c r="CB10" s="43"/>
      <c r="CC10" s="43">
        <v>0.67800000000000005</v>
      </c>
      <c r="CD10" s="43">
        <v>27.26493</v>
      </c>
      <c r="CE10" s="43">
        <v>405.53811000000002</v>
      </c>
      <c r="CF10" s="43"/>
      <c r="CG10" s="43">
        <v>155.02208999999999</v>
      </c>
      <c r="CH10" s="43">
        <v>17.328710000000001</v>
      </c>
      <c r="CI10" s="43"/>
      <c r="CJ10" s="43"/>
      <c r="CK10" s="43">
        <v>14.598599999999999</v>
      </c>
      <c r="CL10" s="43">
        <v>4.9663599999999999</v>
      </c>
      <c r="CM10" s="43"/>
      <c r="CN10" s="43"/>
      <c r="CO10" s="43"/>
      <c r="CP10" s="43">
        <v>280.14</v>
      </c>
      <c r="CQ10" s="43"/>
      <c r="CR10" s="43">
        <v>34.161999999999999</v>
      </c>
      <c r="CS10" s="43"/>
      <c r="CT10" s="43">
        <v>24.306830000000001</v>
      </c>
    </row>
    <row r="11" spans="1:98" ht="15.6" x14ac:dyDescent="0.3">
      <c r="A11" s="1"/>
      <c r="B11" s="42" t="s">
        <v>663</v>
      </c>
      <c r="C11" s="43"/>
      <c r="D11" s="43"/>
      <c r="E11" s="43">
        <v>28.861419999999999</v>
      </c>
      <c r="F11" s="43"/>
      <c r="G11" s="43"/>
      <c r="H11" s="43"/>
      <c r="I11" s="43"/>
      <c r="J11" s="43"/>
      <c r="K11" s="43">
        <v>27.143999999999998</v>
      </c>
      <c r="L11" s="43">
        <v>13.753</v>
      </c>
      <c r="M11" s="43">
        <v>13.424300000000001</v>
      </c>
      <c r="N11" s="43">
        <v>13.08</v>
      </c>
      <c r="O11" s="43">
        <v>33.47</v>
      </c>
      <c r="P11" s="43"/>
      <c r="Q11" s="43"/>
      <c r="R11" s="43">
        <v>53.506</v>
      </c>
      <c r="S11" s="43"/>
      <c r="T11" s="43"/>
      <c r="U11" s="43"/>
      <c r="V11" s="43">
        <v>8.8000000000000007</v>
      </c>
      <c r="W11" s="43"/>
      <c r="X11" s="43">
        <v>129.16512</v>
      </c>
      <c r="Y11" s="43"/>
      <c r="Z11" s="43">
        <v>3.2335400000000001</v>
      </c>
      <c r="AA11" s="43"/>
      <c r="AB11" s="43"/>
      <c r="AC11" s="43">
        <v>15.98</v>
      </c>
      <c r="AD11" s="43"/>
      <c r="AE11" s="43"/>
      <c r="AF11" s="43">
        <v>3.9</v>
      </c>
      <c r="AG11" s="43"/>
      <c r="AH11" s="43"/>
      <c r="AI11" s="43"/>
      <c r="AJ11" s="43">
        <v>5.2735900000000004</v>
      </c>
      <c r="AK11" s="43">
        <v>0</v>
      </c>
      <c r="AL11" s="43"/>
      <c r="AM11" s="43">
        <v>48.328110000000002</v>
      </c>
      <c r="AN11" s="43">
        <v>134.26503</v>
      </c>
      <c r="AO11" s="43">
        <v>28.654399999999999</v>
      </c>
      <c r="AP11" s="43">
        <v>0.44</v>
      </c>
      <c r="AQ11" s="43">
        <v>160.12</v>
      </c>
      <c r="AR11" s="43"/>
      <c r="AS11" s="43">
        <v>38.868819999999999</v>
      </c>
      <c r="AT11" s="43">
        <v>29.22</v>
      </c>
      <c r="AU11" s="43"/>
      <c r="AV11" s="43">
        <v>192.3724</v>
      </c>
      <c r="AW11" s="43">
        <v>35.4923</v>
      </c>
      <c r="AX11" s="43"/>
      <c r="AY11" s="43"/>
      <c r="AZ11" s="43"/>
      <c r="BA11" s="43">
        <v>5.0999999999999996</v>
      </c>
      <c r="BB11" s="43"/>
      <c r="BC11" s="43">
        <v>63.413930000000001</v>
      </c>
      <c r="BD11" s="43"/>
      <c r="BE11" s="43">
        <v>12.5</v>
      </c>
      <c r="BF11" s="43"/>
      <c r="BG11" s="43"/>
      <c r="BH11" s="43"/>
      <c r="BI11" s="43">
        <v>19.342949999999998</v>
      </c>
      <c r="BJ11" s="43"/>
      <c r="BK11" s="43">
        <v>5.5953900000000001</v>
      </c>
      <c r="BL11" s="43"/>
      <c r="BM11" s="43">
        <v>6.5979999999999999</v>
      </c>
      <c r="BN11" s="43">
        <v>35.470999999999997</v>
      </c>
      <c r="BO11" s="43">
        <v>2.23</v>
      </c>
      <c r="BP11" s="43">
        <v>151.19443000000001</v>
      </c>
      <c r="BQ11" s="43"/>
      <c r="BR11" s="43">
        <v>4.6459000000000001</v>
      </c>
      <c r="BS11" s="43">
        <v>117.78454000000001</v>
      </c>
      <c r="BT11" s="43">
        <v>16.255299999999998</v>
      </c>
      <c r="BU11" s="43"/>
      <c r="BV11" s="43">
        <v>33.9739</v>
      </c>
      <c r="BW11" s="43">
        <v>4.0848199999999997</v>
      </c>
      <c r="BX11" s="43"/>
      <c r="BY11" s="43"/>
      <c r="BZ11" s="43">
        <v>91.226479999999995</v>
      </c>
      <c r="CA11" s="43">
        <v>21.602879999999999</v>
      </c>
      <c r="CB11" s="43"/>
      <c r="CC11" s="43">
        <v>0.67200000000000004</v>
      </c>
      <c r="CD11" s="43">
        <v>26.745480000000001</v>
      </c>
      <c r="CE11" s="43">
        <v>358.83787999999998</v>
      </c>
      <c r="CF11" s="43"/>
      <c r="CG11" s="43">
        <v>146.82590999999999</v>
      </c>
      <c r="CH11" s="43">
        <v>17.84958</v>
      </c>
      <c r="CI11" s="43"/>
      <c r="CJ11" s="43"/>
      <c r="CK11" s="43">
        <v>14.9091</v>
      </c>
      <c r="CL11" s="43">
        <v>4.9142099999999997</v>
      </c>
      <c r="CM11" s="43"/>
      <c r="CN11" s="43"/>
      <c r="CO11" s="43"/>
      <c r="CP11" s="43">
        <v>283.27</v>
      </c>
      <c r="CQ11" s="43"/>
      <c r="CR11" s="43">
        <v>34.286000000000001</v>
      </c>
      <c r="CS11" s="43"/>
      <c r="CT11" s="43">
        <v>26.181889999999999</v>
      </c>
    </row>
    <row r="12" spans="1:98" ht="15.6" x14ac:dyDescent="0.3">
      <c r="A12" s="1"/>
      <c r="B12" s="42" t="s">
        <v>664</v>
      </c>
      <c r="C12" s="43"/>
      <c r="D12" s="43"/>
      <c r="E12" s="43">
        <v>33.504829999999998</v>
      </c>
      <c r="F12" s="43"/>
      <c r="G12" s="43"/>
      <c r="H12" s="43"/>
      <c r="I12" s="43"/>
      <c r="J12" s="43"/>
      <c r="K12" s="43">
        <v>27.150600000000001</v>
      </c>
      <c r="L12" s="43">
        <v>14.38</v>
      </c>
      <c r="M12" s="43">
        <v>14.4422</v>
      </c>
      <c r="N12" s="43">
        <v>12.93</v>
      </c>
      <c r="O12" s="43">
        <v>33.520000000000003</v>
      </c>
      <c r="P12" s="43"/>
      <c r="Q12" s="43"/>
      <c r="R12" s="43">
        <v>53.433999999999997</v>
      </c>
      <c r="S12" s="43"/>
      <c r="T12" s="43"/>
      <c r="U12" s="43"/>
      <c r="V12" s="43">
        <v>8.6</v>
      </c>
      <c r="W12" s="43"/>
      <c r="X12" s="43">
        <v>162.94168999999999</v>
      </c>
      <c r="Y12" s="43"/>
      <c r="Z12" s="43">
        <v>3.2837000000000001</v>
      </c>
      <c r="AA12" s="43"/>
      <c r="AB12" s="43"/>
      <c r="AC12" s="43">
        <v>15.7</v>
      </c>
      <c r="AD12" s="43"/>
      <c r="AE12" s="43"/>
      <c r="AF12" s="43">
        <v>2.2000000000000002</v>
      </c>
      <c r="AG12" s="43"/>
      <c r="AH12" s="43"/>
      <c r="AI12" s="43"/>
      <c r="AJ12" s="43">
        <v>5.2218400000000003</v>
      </c>
      <c r="AK12" s="43">
        <v>0</v>
      </c>
      <c r="AL12" s="43"/>
      <c r="AM12" s="43">
        <v>48.298769999999998</v>
      </c>
      <c r="AN12" s="43">
        <v>134.15987999999999</v>
      </c>
      <c r="AO12" s="43">
        <v>28.113800000000001</v>
      </c>
      <c r="AP12" s="43">
        <v>0.41</v>
      </c>
      <c r="AQ12" s="43">
        <v>159.02000000000001</v>
      </c>
      <c r="AR12" s="43"/>
      <c r="AS12" s="43">
        <v>38.001719999999999</v>
      </c>
      <c r="AT12" s="43">
        <v>29.39</v>
      </c>
      <c r="AU12" s="43"/>
      <c r="AV12" s="43">
        <v>192.24170000000001</v>
      </c>
      <c r="AW12" s="43">
        <v>34.812899999999999</v>
      </c>
      <c r="AX12" s="43"/>
      <c r="AY12" s="43"/>
      <c r="AZ12" s="43"/>
      <c r="BA12" s="43">
        <v>4.9000000000000004</v>
      </c>
      <c r="BB12" s="43"/>
      <c r="BC12" s="43">
        <v>63.376809999999999</v>
      </c>
      <c r="BD12" s="43"/>
      <c r="BE12" s="43">
        <v>12.5</v>
      </c>
      <c r="BF12" s="43"/>
      <c r="BG12" s="43"/>
      <c r="BH12" s="43"/>
      <c r="BI12" s="43">
        <v>19.2621</v>
      </c>
      <c r="BJ12" s="43"/>
      <c r="BK12" s="43">
        <v>5.5244799999999996</v>
      </c>
      <c r="BL12" s="43"/>
      <c r="BM12" s="43">
        <v>6.8940000000000001</v>
      </c>
      <c r="BN12" s="43">
        <v>38.808999999999997</v>
      </c>
      <c r="BO12" s="43">
        <v>2.2599999999999998</v>
      </c>
      <c r="BP12" s="43">
        <v>143.27739</v>
      </c>
      <c r="BQ12" s="43"/>
      <c r="BR12" s="43">
        <v>4.6917999999999997</v>
      </c>
      <c r="BS12" s="43">
        <v>115.89934</v>
      </c>
      <c r="BT12" s="43">
        <v>15.847950000000001</v>
      </c>
      <c r="BU12" s="43"/>
      <c r="BV12" s="43">
        <v>31.945799999999998</v>
      </c>
      <c r="BW12" s="43">
        <v>4.1258100000000004</v>
      </c>
      <c r="BX12" s="43"/>
      <c r="BY12" s="43"/>
      <c r="BZ12" s="43">
        <v>90.627049999999997</v>
      </c>
      <c r="CA12" s="43">
        <v>21.552150000000001</v>
      </c>
      <c r="CB12" s="43"/>
      <c r="CC12" s="43">
        <v>0.65800000000000003</v>
      </c>
      <c r="CD12" s="43">
        <v>27.867550000000001</v>
      </c>
      <c r="CE12" s="43">
        <v>324.83235000000002</v>
      </c>
      <c r="CF12" s="43"/>
      <c r="CG12" s="43">
        <v>146.86301</v>
      </c>
      <c r="CH12" s="43">
        <v>17.957789999999999</v>
      </c>
      <c r="CI12" s="43"/>
      <c r="CJ12" s="43"/>
      <c r="CK12" s="43">
        <v>15.173</v>
      </c>
      <c r="CL12" s="43">
        <v>4.6192299999999999</v>
      </c>
      <c r="CM12" s="43"/>
      <c r="CN12" s="43"/>
      <c r="CO12" s="43"/>
      <c r="CP12" s="43">
        <v>281.02</v>
      </c>
      <c r="CQ12" s="43"/>
      <c r="CR12" s="43">
        <v>34.131</v>
      </c>
      <c r="CS12" s="43"/>
      <c r="CT12" s="43">
        <v>27.90119</v>
      </c>
    </row>
    <row r="13" spans="1:98" ht="15.6" x14ac:dyDescent="0.3">
      <c r="A13" s="1"/>
      <c r="B13" s="42" t="s">
        <v>665</v>
      </c>
      <c r="C13" s="43"/>
      <c r="D13" s="43"/>
      <c r="E13" s="43">
        <v>33.07226</v>
      </c>
      <c r="F13" s="43"/>
      <c r="G13" s="43"/>
      <c r="H13" s="43"/>
      <c r="I13" s="43"/>
      <c r="J13" s="43"/>
      <c r="K13" s="43">
        <v>26.690100000000001</v>
      </c>
      <c r="L13" s="43">
        <v>13.707000000000001</v>
      </c>
      <c r="M13" s="43">
        <v>14.3545</v>
      </c>
      <c r="N13" s="43">
        <v>12.82</v>
      </c>
      <c r="O13" s="43">
        <v>34.04</v>
      </c>
      <c r="P13" s="43"/>
      <c r="Q13" s="43"/>
      <c r="R13" s="43">
        <v>53.311999999999998</v>
      </c>
      <c r="S13" s="43"/>
      <c r="T13" s="43"/>
      <c r="U13" s="43"/>
      <c r="V13" s="43">
        <v>8.5</v>
      </c>
      <c r="W13" s="43"/>
      <c r="X13" s="43">
        <v>145.05566999999999</v>
      </c>
      <c r="Y13" s="43"/>
      <c r="Z13" s="43">
        <v>3.2774899999999998</v>
      </c>
      <c r="AA13" s="43"/>
      <c r="AB13" s="43"/>
      <c r="AC13" s="43">
        <v>15.4</v>
      </c>
      <c r="AD13" s="43"/>
      <c r="AE13" s="43"/>
      <c r="AF13" s="43">
        <v>1.9</v>
      </c>
      <c r="AG13" s="43"/>
      <c r="AH13" s="43"/>
      <c r="AI13" s="43"/>
      <c r="AJ13" s="43">
        <v>4.8159200000000002</v>
      </c>
      <c r="AK13" s="43">
        <v>0</v>
      </c>
      <c r="AL13" s="43"/>
      <c r="AM13" s="43">
        <v>48.440809999999999</v>
      </c>
      <c r="AN13" s="43">
        <v>134.92961</v>
      </c>
      <c r="AO13" s="43">
        <v>28.169</v>
      </c>
      <c r="AP13" s="43">
        <v>0.67</v>
      </c>
      <c r="AQ13" s="43">
        <v>160.12</v>
      </c>
      <c r="AR13" s="43"/>
      <c r="AS13" s="43">
        <v>38.022419999999997</v>
      </c>
      <c r="AT13" s="43">
        <v>30.4</v>
      </c>
      <c r="AU13" s="43"/>
      <c r="AV13" s="43">
        <v>192.35759999999999</v>
      </c>
      <c r="AW13" s="43">
        <v>35.915599999999998</v>
      </c>
      <c r="AX13" s="43"/>
      <c r="AY13" s="43"/>
      <c r="AZ13" s="43"/>
      <c r="BA13" s="43">
        <v>5</v>
      </c>
      <c r="BB13" s="43"/>
      <c r="BC13" s="43">
        <v>63.326790000000003</v>
      </c>
      <c r="BD13" s="43"/>
      <c r="BE13" s="43">
        <v>12.5</v>
      </c>
      <c r="BF13" s="43"/>
      <c r="BG13" s="43"/>
      <c r="BH13" s="43"/>
      <c r="BI13" s="43">
        <v>19.363800000000001</v>
      </c>
      <c r="BJ13" s="43"/>
      <c r="BK13" s="43">
        <v>5.6281400000000001</v>
      </c>
      <c r="BL13" s="43"/>
      <c r="BM13" s="43">
        <v>6.6970000000000001</v>
      </c>
      <c r="BN13" s="43">
        <v>38.741999999999997</v>
      </c>
      <c r="BO13" s="43">
        <v>2.0299999999999998</v>
      </c>
      <c r="BP13" s="43">
        <v>145.39737</v>
      </c>
      <c r="BQ13" s="43"/>
      <c r="BR13" s="43">
        <v>4.6672000000000002</v>
      </c>
      <c r="BS13" s="43">
        <v>116.89546</v>
      </c>
      <c r="BT13" s="43">
        <v>15.73108</v>
      </c>
      <c r="BU13" s="43"/>
      <c r="BV13" s="43">
        <v>31.3779</v>
      </c>
      <c r="BW13" s="43">
        <v>3.9547300000000001</v>
      </c>
      <c r="BX13" s="43"/>
      <c r="BY13" s="43"/>
      <c r="BZ13" s="43">
        <v>89.851839999999996</v>
      </c>
      <c r="CA13" s="43">
        <v>21.563030000000001</v>
      </c>
      <c r="CB13" s="43"/>
      <c r="CC13" s="43">
        <v>0.67900000000000005</v>
      </c>
      <c r="CD13" s="43">
        <v>26.664200000000001</v>
      </c>
      <c r="CE13" s="43">
        <v>391.58780999999999</v>
      </c>
      <c r="CF13" s="43"/>
      <c r="CG13" s="43">
        <v>145.50700000000001</v>
      </c>
      <c r="CH13" s="43">
        <v>17.47382</v>
      </c>
      <c r="CI13" s="43"/>
      <c r="CJ13" s="43"/>
      <c r="CK13" s="43">
        <v>14.8705</v>
      </c>
      <c r="CL13" s="43">
        <v>4.6573799999999999</v>
      </c>
      <c r="CM13" s="43"/>
      <c r="CN13" s="43"/>
      <c r="CO13" s="43"/>
      <c r="CP13" s="43">
        <v>287.32</v>
      </c>
      <c r="CQ13" s="43"/>
      <c r="CR13" s="43">
        <v>34.110999999999997</v>
      </c>
      <c r="CS13" s="43"/>
      <c r="CT13" s="43">
        <v>29.088570000000001</v>
      </c>
    </row>
    <row r="14" spans="1:98" ht="15.6" x14ac:dyDescent="0.3">
      <c r="A14" s="1"/>
      <c r="B14" s="42" t="s">
        <v>666</v>
      </c>
      <c r="C14" s="43"/>
      <c r="D14" s="43"/>
      <c r="E14" s="43">
        <v>33.091569999999997</v>
      </c>
      <c r="F14" s="43"/>
      <c r="G14" s="43"/>
      <c r="H14" s="43"/>
      <c r="I14" s="43"/>
      <c r="J14" s="43"/>
      <c r="K14" s="43">
        <v>26.633199999999999</v>
      </c>
      <c r="L14" s="43">
        <v>13.692</v>
      </c>
      <c r="M14" s="43">
        <v>14.4367</v>
      </c>
      <c r="N14" s="43">
        <v>13</v>
      </c>
      <c r="O14" s="43">
        <v>33.664000000000001</v>
      </c>
      <c r="P14" s="43"/>
      <c r="Q14" s="43"/>
      <c r="R14" s="43">
        <v>53.625999999999998</v>
      </c>
      <c r="S14" s="43"/>
      <c r="T14" s="43"/>
      <c r="U14" s="43"/>
      <c r="V14" s="43">
        <v>8.9</v>
      </c>
      <c r="W14" s="43"/>
      <c r="X14" s="43">
        <v>126.45375</v>
      </c>
      <c r="Y14" s="43"/>
      <c r="Z14" s="43">
        <v>3.2486799999999998</v>
      </c>
      <c r="AA14" s="43"/>
      <c r="AB14" s="43"/>
      <c r="AC14" s="43">
        <v>15.27</v>
      </c>
      <c r="AD14" s="43"/>
      <c r="AE14" s="43"/>
      <c r="AF14" s="43">
        <v>1</v>
      </c>
      <c r="AG14" s="43"/>
      <c r="AH14" s="43"/>
      <c r="AI14" s="43"/>
      <c r="AJ14" s="43">
        <v>5.0571900000000003</v>
      </c>
      <c r="AK14" s="43">
        <v>0</v>
      </c>
      <c r="AL14" s="43"/>
      <c r="AM14" s="43">
        <v>48.948799999999999</v>
      </c>
      <c r="AN14" s="43">
        <v>135.17818</v>
      </c>
      <c r="AO14" s="43">
        <v>28.630600000000001</v>
      </c>
      <c r="AP14" s="43">
        <v>0.48</v>
      </c>
      <c r="AQ14" s="43">
        <v>158.94</v>
      </c>
      <c r="AR14" s="43"/>
      <c r="AS14" s="43">
        <v>37.8735</v>
      </c>
      <c r="AT14" s="43">
        <v>29.67</v>
      </c>
      <c r="AU14" s="43"/>
      <c r="AV14" s="43">
        <v>191.8133</v>
      </c>
      <c r="AW14" s="43">
        <v>35.6265</v>
      </c>
      <c r="AX14" s="43"/>
      <c r="AY14" s="43"/>
      <c r="AZ14" s="43"/>
      <c r="BA14" s="43">
        <v>5</v>
      </c>
      <c r="BB14" s="43"/>
      <c r="BC14" s="43">
        <v>63.525289999999998</v>
      </c>
      <c r="BD14" s="43"/>
      <c r="BE14" s="43">
        <v>12.5</v>
      </c>
      <c r="BF14" s="43"/>
      <c r="BG14" s="43"/>
      <c r="BH14" s="43"/>
      <c r="BI14" s="43">
        <v>19.322690000000001</v>
      </c>
      <c r="BJ14" s="43"/>
      <c r="BK14" s="43">
        <v>5.5984699999999998</v>
      </c>
      <c r="BL14" s="43"/>
      <c r="BM14" s="43">
        <v>6.5469999999999997</v>
      </c>
      <c r="BN14" s="43">
        <v>34.027000000000001</v>
      </c>
      <c r="BO14" s="43">
        <v>1.91</v>
      </c>
      <c r="BP14" s="43">
        <v>145.65513000000001</v>
      </c>
      <c r="BQ14" s="43"/>
      <c r="BR14" s="43">
        <v>4.7847999999999997</v>
      </c>
      <c r="BS14" s="43">
        <v>119.57875</v>
      </c>
      <c r="BT14" s="43">
        <v>14.90367</v>
      </c>
      <c r="BU14" s="43"/>
      <c r="BV14" s="43">
        <v>32.5627</v>
      </c>
      <c r="BW14" s="43">
        <v>3.9614600000000002</v>
      </c>
      <c r="BX14" s="43"/>
      <c r="BY14" s="43"/>
      <c r="BZ14" s="43">
        <v>90.058130000000006</v>
      </c>
      <c r="CA14" s="43">
        <v>21.532589999999999</v>
      </c>
      <c r="CB14" s="43"/>
      <c r="CC14" s="43">
        <v>0.66400000000000003</v>
      </c>
      <c r="CD14" s="43">
        <v>27.103909999999999</v>
      </c>
      <c r="CE14" s="43">
        <v>408.37696</v>
      </c>
      <c r="CF14" s="43"/>
      <c r="CG14" s="43">
        <v>146.39578</v>
      </c>
      <c r="CH14" s="43">
        <v>17.205639999999999</v>
      </c>
      <c r="CI14" s="43"/>
      <c r="CJ14" s="43"/>
      <c r="CK14" s="43">
        <v>14.9971</v>
      </c>
      <c r="CL14" s="43">
        <v>4.8866800000000001</v>
      </c>
      <c r="CM14" s="43"/>
      <c r="CN14" s="43"/>
      <c r="CO14" s="43"/>
      <c r="CP14" s="43">
        <v>279.89</v>
      </c>
      <c r="CQ14" s="43"/>
      <c r="CR14" s="43">
        <v>34.158000000000001</v>
      </c>
      <c r="CS14" s="43"/>
      <c r="CT14" s="43">
        <v>27.069009999999999</v>
      </c>
    </row>
    <row r="15" spans="1:98" ht="15.6" x14ac:dyDescent="0.3">
      <c r="A15" s="1"/>
      <c r="B15" s="42" t="s">
        <v>667</v>
      </c>
      <c r="C15" s="43"/>
      <c r="D15" s="43"/>
      <c r="E15" s="43">
        <v>33.181229999999999</v>
      </c>
      <c r="F15" s="43"/>
      <c r="G15" s="43"/>
      <c r="H15" s="43"/>
      <c r="I15" s="43"/>
      <c r="J15" s="43"/>
      <c r="K15" s="43">
        <v>27.009499999999999</v>
      </c>
      <c r="L15" s="43">
        <v>13.263</v>
      </c>
      <c r="M15" s="43">
        <v>14.1823</v>
      </c>
      <c r="N15" s="43">
        <v>12.76</v>
      </c>
      <c r="O15" s="43">
        <v>32.811999999999998</v>
      </c>
      <c r="P15" s="43"/>
      <c r="Q15" s="43"/>
      <c r="R15" s="43">
        <v>53.454000000000001</v>
      </c>
      <c r="S15" s="43"/>
      <c r="T15" s="43"/>
      <c r="U15" s="43"/>
      <c r="V15" s="43">
        <v>9.1999999999999993</v>
      </c>
      <c r="W15" s="43"/>
      <c r="X15" s="43">
        <v>102.32696</v>
      </c>
      <c r="Y15" s="43"/>
      <c r="Z15" s="43">
        <v>3.1382099999999999</v>
      </c>
      <c r="AA15" s="43"/>
      <c r="AB15" s="43"/>
      <c r="AC15" s="43">
        <v>15.25</v>
      </c>
      <c r="AD15" s="43"/>
      <c r="AE15" s="43"/>
      <c r="AF15" s="43">
        <v>1.6</v>
      </c>
      <c r="AG15" s="43"/>
      <c r="AH15" s="43"/>
      <c r="AI15" s="43"/>
      <c r="AJ15" s="43">
        <v>5.19055</v>
      </c>
      <c r="AK15" s="43">
        <v>0</v>
      </c>
      <c r="AL15" s="43"/>
      <c r="AM15" s="43">
        <v>49.02666</v>
      </c>
      <c r="AN15" s="43">
        <v>136.14363</v>
      </c>
      <c r="AO15" s="43">
        <v>29.334599999999998</v>
      </c>
      <c r="AP15" s="43">
        <v>0.18</v>
      </c>
      <c r="AQ15" s="43">
        <v>159.09</v>
      </c>
      <c r="AR15" s="43"/>
      <c r="AS15" s="43">
        <v>37.481070000000003</v>
      </c>
      <c r="AT15" s="43">
        <v>29.49</v>
      </c>
      <c r="AU15" s="43"/>
      <c r="AV15" s="43">
        <v>191.45169999999999</v>
      </c>
      <c r="AW15" s="43">
        <v>36.997999999999998</v>
      </c>
      <c r="AX15" s="43"/>
      <c r="AY15" s="43"/>
      <c r="AZ15" s="43"/>
      <c r="BA15" s="43">
        <v>5</v>
      </c>
      <c r="BB15" s="43"/>
      <c r="BC15" s="43">
        <v>63.516750000000002</v>
      </c>
      <c r="BD15" s="43"/>
      <c r="BE15" s="43">
        <v>12.5</v>
      </c>
      <c r="BF15" s="43"/>
      <c r="BG15" s="43"/>
      <c r="BH15" s="43"/>
      <c r="BI15" s="43">
        <v>19.306349999999998</v>
      </c>
      <c r="BJ15" s="43"/>
      <c r="BK15" s="43">
        <v>5.5990599999999997</v>
      </c>
      <c r="BL15" s="43"/>
      <c r="BM15" s="43">
        <v>6.9870000000000001</v>
      </c>
      <c r="BN15" s="43">
        <v>37.020000000000003</v>
      </c>
      <c r="BO15" s="43">
        <v>1.97</v>
      </c>
      <c r="BP15" s="43">
        <v>144.47844000000001</v>
      </c>
      <c r="BQ15" s="43"/>
      <c r="BR15" s="43">
        <v>4.5564</v>
      </c>
      <c r="BS15" s="43">
        <v>119.79934</v>
      </c>
      <c r="BT15" s="43">
        <v>14.89719</v>
      </c>
      <c r="BU15" s="43"/>
      <c r="BV15" s="43">
        <v>32.5306</v>
      </c>
      <c r="BW15" s="43">
        <v>3.9545699999999999</v>
      </c>
      <c r="BX15" s="43"/>
      <c r="BY15" s="43"/>
      <c r="BZ15" s="43">
        <v>91.094130000000007</v>
      </c>
      <c r="CA15" s="43">
        <v>21.497910000000001</v>
      </c>
      <c r="CB15" s="43"/>
      <c r="CC15" s="43">
        <v>0.72599999999999998</v>
      </c>
      <c r="CD15" s="43">
        <v>27.03933</v>
      </c>
      <c r="CE15" s="43">
        <v>413.97208000000001</v>
      </c>
      <c r="CF15" s="43"/>
      <c r="CG15" s="43">
        <v>143.75445999999999</v>
      </c>
      <c r="CH15" s="43">
        <v>17.901599999999998</v>
      </c>
      <c r="CI15" s="43"/>
      <c r="CJ15" s="43"/>
      <c r="CK15" s="43">
        <v>14.18</v>
      </c>
      <c r="CL15" s="43">
        <v>4.9466000000000001</v>
      </c>
      <c r="CM15" s="43"/>
      <c r="CN15" s="43"/>
      <c r="CO15" s="43"/>
      <c r="CP15" s="43">
        <v>283.64</v>
      </c>
      <c r="CQ15" s="43"/>
      <c r="CR15" s="43">
        <v>33.801000000000002</v>
      </c>
      <c r="CS15" s="43"/>
      <c r="CT15" s="43">
        <v>27.256969999999999</v>
      </c>
    </row>
    <row r="16" spans="1:98" ht="15.6" x14ac:dyDescent="0.3">
      <c r="A16" s="1"/>
      <c r="B16" s="42" t="s">
        <v>668</v>
      </c>
      <c r="C16" s="43"/>
      <c r="D16" s="43"/>
      <c r="E16" s="43">
        <v>32.1676</v>
      </c>
      <c r="F16" s="43"/>
      <c r="G16" s="43"/>
      <c r="H16" s="43"/>
      <c r="I16" s="43"/>
      <c r="J16" s="43"/>
      <c r="K16" s="43">
        <v>26.491199999999999</v>
      </c>
      <c r="L16" s="43">
        <v>13.164999999999999</v>
      </c>
      <c r="M16" s="43">
        <v>15.330399999999999</v>
      </c>
      <c r="N16" s="43">
        <v>12.82</v>
      </c>
      <c r="O16" s="43">
        <v>32.786000000000001</v>
      </c>
      <c r="P16" s="43"/>
      <c r="Q16" s="43"/>
      <c r="R16" s="43">
        <v>53.731999999999999</v>
      </c>
      <c r="S16" s="43"/>
      <c r="T16" s="43"/>
      <c r="U16" s="43"/>
      <c r="V16" s="43">
        <v>9.5</v>
      </c>
      <c r="W16" s="43"/>
      <c r="X16" s="43">
        <v>141.73883000000001</v>
      </c>
      <c r="Y16" s="43"/>
      <c r="Z16" s="43">
        <v>3.15787</v>
      </c>
      <c r="AA16" s="43"/>
      <c r="AB16" s="43"/>
      <c r="AC16" s="43">
        <v>14.78</v>
      </c>
      <c r="AD16" s="43"/>
      <c r="AE16" s="43"/>
      <c r="AF16" s="43">
        <v>1.5</v>
      </c>
      <c r="AG16" s="43"/>
      <c r="AH16" s="43"/>
      <c r="AI16" s="43"/>
      <c r="AJ16" s="43">
        <v>5.2815200000000004</v>
      </c>
      <c r="AK16" s="43">
        <v>0</v>
      </c>
      <c r="AL16" s="43"/>
      <c r="AM16" s="43">
        <v>48.502519999999997</v>
      </c>
      <c r="AN16" s="43">
        <v>137.30459999999999</v>
      </c>
      <c r="AO16" s="43">
        <v>28.5852</v>
      </c>
      <c r="AP16" s="43">
        <v>1.65</v>
      </c>
      <c r="AQ16" s="43">
        <v>159.24</v>
      </c>
      <c r="AR16" s="43"/>
      <c r="AS16" s="43">
        <v>37.102890000000002</v>
      </c>
      <c r="AT16" s="43">
        <v>27.66</v>
      </c>
      <c r="AU16" s="43"/>
      <c r="AV16" s="43">
        <v>191.38890000000001</v>
      </c>
      <c r="AW16" s="43">
        <v>36.974600000000002</v>
      </c>
      <c r="AX16" s="43"/>
      <c r="AY16" s="43"/>
      <c r="AZ16" s="43"/>
      <c r="BA16" s="43">
        <v>5</v>
      </c>
      <c r="BB16" s="43"/>
      <c r="BC16" s="43">
        <v>63.180439999999997</v>
      </c>
      <c r="BD16" s="43"/>
      <c r="BE16" s="43">
        <v>12.5</v>
      </c>
      <c r="BF16" s="43"/>
      <c r="BG16" s="43"/>
      <c r="BH16" s="43"/>
      <c r="BI16" s="43">
        <v>19.135919999999999</v>
      </c>
      <c r="BJ16" s="43"/>
      <c r="BK16" s="43">
        <v>5.5667400000000002</v>
      </c>
      <c r="BL16" s="43"/>
      <c r="BM16" s="43">
        <v>6.5890000000000004</v>
      </c>
      <c r="BN16" s="43">
        <v>40.36</v>
      </c>
      <c r="BO16" s="43">
        <v>1.95</v>
      </c>
      <c r="BP16" s="43">
        <v>146.78477000000001</v>
      </c>
      <c r="BQ16" s="43"/>
      <c r="BR16" s="43">
        <v>4.5887000000000002</v>
      </c>
      <c r="BS16" s="43">
        <v>118.88549</v>
      </c>
      <c r="BT16" s="43">
        <v>14.523820000000001</v>
      </c>
      <c r="BU16" s="43"/>
      <c r="BV16" s="43">
        <v>32.559600000000003</v>
      </c>
      <c r="BW16" s="43">
        <v>3.8564400000000001</v>
      </c>
      <c r="BX16" s="43"/>
      <c r="BY16" s="43"/>
      <c r="BZ16" s="43">
        <v>91.683430000000001</v>
      </c>
      <c r="CA16" s="43">
        <v>21.440570000000001</v>
      </c>
      <c r="CB16" s="43"/>
      <c r="CC16" s="43">
        <v>0.68899999999999995</v>
      </c>
      <c r="CD16" s="43">
        <v>26.440619999999999</v>
      </c>
      <c r="CE16" s="43">
        <v>416.99389000000002</v>
      </c>
      <c r="CF16" s="43"/>
      <c r="CG16" s="43">
        <v>144.04005000000001</v>
      </c>
      <c r="CH16" s="43">
        <v>17.74785</v>
      </c>
      <c r="CI16" s="43"/>
      <c r="CJ16" s="43"/>
      <c r="CK16" s="43">
        <v>13.591200000000001</v>
      </c>
      <c r="CL16" s="43">
        <v>4.9379099999999996</v>
      </c>
      <c r="CM16" s="43"/>
      <c r="CN16" s="43"/>
      <c r="CO16" s="43"/>
      <c r="CP16" s="43">
        <v>290.5</v>
      </c>
      <c r="CQ16" s="43"/>
      <c r="CR16" s="43">
        <v>33.843000000000004</v>
      </c>
      <c r="CS16" s="43"/>
      <c r="CT16" s="43">
        <v>29.170349999999999</v>
      </c>
    </row>
    <row r="17" spans="1:98" ht="15.6" x14ac:dyDescent="0.3">
      <c r="A17" s="1"/>
      <c r="B17" s="42" t="s">
        <v>669</v>
      </c>
      <c r="C17" s="43"/>
      <c r="D17" s="43"/>
      <c r="E17" s="43">
        <v>32.143819999999998</v>
      </c>
      <c r="F17" s="43"/>
      <c r="G17" s="43"/>
      <c r="H17" s="43"/>
      <c r="I17" s="43"/>
      <c r="J17" s="43"/>
      <c r="K17" s="43">
        <v>26.0777</v>
      </c>
      <c r="L17" s="43">
        <v>12.702999999999999</v>
      </c>
      <c r="M17" s="43">
        <v>15.293100000000001</v>
      </c>
      <c r="N17" s="43">
        <v>12.61</v>
      </c>
      <c r="O17" s="43">
        <v>33.341999999999999</v>
      </c>
      <c r="P17" s="43"/>
      <c r="Q17" s="43"/>
      <c r="R17" s="43">
        <v>53.552</v>
      </c>
      <c r="S17" s="43"/>
      <c r="T17" s="43"/>
      <c r="U17" s="43"/>
      <c r="V17" s="43">
        <v>9.6</v>
      </c>
      <c r="W17" s="43"/>
      <c r="X17" s="43">
        <v>146.84289000000001</v>
      </c>
      <c r="Y17" s="43"/>
      <c r="Z17" s="43">
        <v>3.2438500000000001</v>
      </c>
      <c r="AA17" s="43"/>
      <c r="AB17" s="43"/>
      <c r="AC17" s="43">
        <v>14.83</v>
      </c>
      <c r="AD17" s="43"/>
      <c r="AE17" s="43"/>
      <c r="AF17" s="43">
        <v>1.4</v>
      </c>
      <c r="AG17" s="43"/>
      <c r="AH17" s="43"/>
      <c r="AI17" s="43"/>
      <c r="AJ17" s="43">
        <v>5.03627</v>
      </c>
      <c r="AK17" s="43">
        <v>0</v>
      </c>
      <c r="AL17" s="43"/>
      <c r="AM17" s="43">
        <v>47.323480000000004</v>
      </c>
      <c r="AN17" s="43">
        <v>136.45007000000001</v>
      </c>
      <c r="AO17" s="43">
        <v>28.857900000000001</v>
      </c>
      <c r="AP17" s="43">
        <v>2.1</v>
      </c>
      <c r="AQ17" s="43">
        <v>160.33000000000001</v>
      </c>
      <c r="AR17" s="43"/>
      <c r="AS17" s="43">
        <v>37.259720000000002</v>
      </c>
      <c r="AT17" s="43">
        <v>28</v>
      </c>
      <c r="AU17" s="43"/>
      <c r="AV17" s="43">
        <v>191.14</v>
      </c>
      <c r="AW17" s="43">
        <v>36.276200000000003</v>
      </c>
      <c r="AX17" s="43"/>
      <c r="AY17" s="43"/>
      <c r="AZ17" s="43"/>
      <c r="BA17" s="43">
        <v>5</v>
      </c>
      <c r="BB17" s="43"/>
      <c r="BC17" s="43">
        <v>62.975580000000001</v>
      </c>
      <c r="BD17" s="43"/>
      <c r="BE17" s="43">
        <v>12.5</v>
      </c>
      <c r="BF17" s="43"/>
      <c r="BG17" s="43"/>
      <c r="BH17" s="43"/>
      <c r="BI17" s="43">
        <v>19.19022</v>
      </c>
      <c r="BJ17" s="43"/>
      <c r="BK17" s="43">
        <v>5.5531499999999996</v>
      </c>
      <c r="BL17" s="43"/>
      <c r="BM17" s="43">
        <v>6.9870000000000001</v>
      </c>
      <c r="BN17" s="43">
        <v>40.655999999999999</v>
      </c>
      <c r="BO17" s="43">
        <v>2.0099999999999998</v>
      </c>
      <c r="BP17" s="43">
        <v>150.06648000000001</v>
      </c>
      <c r="BQ17" s="43"/>
      <c r="BR17" s="43">
        <v>4.4170999999999996</v>
      </c>
      <c r="BS17" s="43">
        <v>119.66462</v>
      </c>
      <c r="BT17" s="43">
        <v>14.657030000000001</v>
      </c>
      <c r="BU17" s="43"/>
      <c r="BV17" s="43">
        <v>31.561199999999999</v>
      </c>
      <c r="BW17" s="43">
        <v>3.8369499999999999</v>
      </c>
      <c r="BX17" s="43"/>
      <c r="BY17" s="43"/>
      <c r="BZ17" s="43">
        <v>91.869739999999993</v>
      </c>
      <c r="CA17" s="43">
        <v>21.38682</v>
      </c>
      <c r="CB17" s="43"/>
      <c r="CC17" s="43">
        <v>0.59099999999999997</v>
      </c>
      <c r="CD17" s="43">
        <v>25.96726</v>
      </c>
      <c r="CE17" s="43">
        <v>419.31594000000001</v>
      </c>
      <c r="CF17" s="43"/>
      <c r="CG17" s="43">
        <v>145.49313000000001</v>
      </c>
      <c r="CH17" s="43">
        <v>18.04243</v>
      </c>
      <c r="CI17" s="43"/>
      <c r="CJ17" s="43"/>
      <c r="CK17" s="43">
        <v>14.0502</v>
      </c>
      <c r="CL17" s="43">
        <v>4.9632500000000004</v>
      </c>
      <c r="CM17" s="43"/>
      <c r="CN17" s="43"/>
      <c r="CO17" s="43"/>
      <c r="CP17" s="43">
        <v>289.73</v>
      </c>
      <c r="CQ17" s="43"/>
      <c r="CR17" s="43">
        <v>33.698999999999998</v>
      </c>
      <c r="CS17" s="43"/>
      <c r="CT17" s="43">
        <v>29.561520000000002</v>
      </c>
    </row>
    <row r="18" spans="1:98" ht="15.6" x14ac:dyDescent="0.3">
      <c r="A18" s="1"/>
      <c r="B18" s="42" t="s">
        <v>670</v>
      </c>
      <c r="C18" s="43"/>
      <c r="D18" s="43"/>
      <c r="E18" s="43">
        <v>32.313670000000002</v>
      </c>
      <c r="F18" s="43"/>
      <c r="G18" s="43"/>
      <c r="H18" s="43"/>
      <c r="I18" s="43"/>
      <c r="J18" s="43"/>
      <c r="K18" s="43">
        <v>26.213799999999999</v>
      </c>
      <c r="L18" s="43">
        <v>11.528</v>
      </c>
      <c r="M18" s="43">
        <v>14.7851</v>
      </c>
      <c r="N18" s="43">
        <v>12.89</v>
      </c>
      <c r="O18" s="43">
        <v>32.905999999999999</v>
      </c>
      <c r="P18" s="43"/>
      <c r="Q18" s="43"/>
      <c r="R18" s="43">
        <v>53.512999999999998</v>
      </c>
      <c r="S18" s="43"/>
      <c r="T18" s="43"/>
      <c r="U18" s="43"/>
      <c r="V18" s="43">
        <v>9.4</v>
      </c>
      <c r="W18" s="43"/>
      <c r="X18" s="43">
        <v>145.40545</v>
      </c>
      <c r="Y18" s="43"/>
      <c r="Z18" s="43">
        <v>3.1690200000000002</v>
      </c>
      <c r="AA18" s="43"/>
      <c r="AB18" s="43"/>
      <c r="AC18" s="43">
        <v>14.91</v>
      </c>
      <c r="AD18" s="43"/>
      <c r="AE18" s="43"/>
      <c r="AF18" s="43">
        <v>1.4</v>
      </c>
      <c r="AG18" s="43"/>
      <c r="AH18" s="43"/>
      <c r="AI18" s="43"/>
      <c r="AJ18" s="43">
        <v>5.0886500000000003</v>
      </c>
      <c r="AK18" s="43">
        <v>0</v>
      </c>
      <c r="AL18" s="43"/>
      <c r="AM18" s="43">
        <v>48.077199999999998</v>
      </c>
      <c r="AN18" s="43">
        <v>137.07785999999999</v>
      </c>
      <c r="AO18" s="43">
        <v>28.496400000000001</v>
      </c>
      <c r="AP18" s="43">
        <v>1.93</v>
      </c>
      <c r="AQ18" s="43">
        <v>159.54</v>
      </c>
      <c r="AR18" s="43"/>
      <c r="AS18" s="43">
        <v>36.437910000000002</v>
      </c>
      <c r="AT18" s="43">
        <v>28.41</v>
      </c>
      <c r="AU18" s="43"/>
      <c r="AV18" s="43">
        <v>191.3862</v>
      </c>
      <c r="AW18" s="43">
        <v>35.780799999999999</v>
      </c>
      <c r="AX18" s="43"/>
      <c r="AY18" s="43"/>
      <c r="AZ18" s="43"/>
      <c r="BA18" s="43">
        <v>5.0999999999999996</v>
      </c>
      <c r="BB18" s="43"/>
      <c r="BC18" s="43">
        <v>63.20431</v>
      </c>
      <c r="BD18" s="43"/>
      <c r="BE18" s="43">
        <v>12.5</v>
      </c>
      <c r="BF18" s="43"/>
      <c r="BG18" s="43"/>
      <c r="BH18" s="43"/>
      <c r="BI18" s="43">
        <v>19.124829999999999</v>
      </c>
      <c r="BJ18" s="43"/>
      <c r="BK18" s="43">
        <v>5.4522000000000004</v>
      </c>
      <c r="BL18" s="43"/>
      <c r="BM18" s="43">
        <v>6.7839999999999998</v>
      </c>
      <c r="BN18" s="43">
        <v>40.619999999999997</v>
      </c>
      <c r="BO18" s="43">
        <v>2.04</v>
      </c>
      <c r="BP18" s="43">
        <v>152.10475</v>
      </c>
      <c r="BQ18" s="43"/>
      <c r="BR18" s="43">
        <v>4.4020000000000001</v>
      </c>
      <c r="BS18" s="43">
        <v>120.46896</v>
      </c>
      <c r="BT18" s="43">
        <v>14.96617</v>
      </c>
      <c r="BU18" s="43"/>
      <c r="BV18" s="43">
        <v>30.3675</v>
      </c>
      <c r="BW18" s="43">
        <v>3.85894</v>
      </c>
      <c r="BX18" s="43"/>
      <c r="BY18" s="43"/>
      <c r="BZ18" s="43">
        <v>91.597170000000006</v>
      </c>
      <c r="CA18" s="43">
        <v>21.42803</v>
      </c>
      <c r="CB18" s="43"/>
      <c r="CC18" s="43">
        <v>0.72</v>
      </c>
      <c r="CD18" s="43">
        <v>25.620930000000001</v>
      </c>
      <c r="CE18" s="43">
        <v>418.04939999999999</v>
      </c>
      <c r="CF18" s="43"/>
      <c r="CG18" s="43">
        <v>145.29563999999999</v>
      </c>
      <c r="CH18" s="43">
        <v>17.956939999999999</v>
      </c>
      <c r="CI18" s="43"/>
      <c r="CJ18" s="43"/>
      <c r="CK18" s="43">
        <v>13.291399999999999</v>
      </c>
      <c r="CL18" s="43">
        <v>4.9192099999999996</v>
      </c>
      <c r="CM18" s="43"/>
      <c r="CN18" s="43"/>
      <c r="CO18" s="43"/>
      <c r="CP18" s="43">
        <v>292.42</v>
      </c>
      <c r="CQ18" s="43"/>
      <c r="CR18" s="43">
        <v>33.862000000000002</v>
      </c>
      <c r="CS18" s="43"/>
      <c r="CT18" s="43">
        <v>29.432390000000002</v>
      </c>
    </row>
    <row r="19" spans="1:98" ht="15.6" x14ac:dyDescent="0.3">
      <c r="A19" s="1"/>
      <c r="B19" s="42" t="s">
        <v>671</v>
      </c>
      <c r="C19" s="43"/>
      <c r="D19" s="43"/>
      <c r="E19" s="43">
        <v>32.814920000000001</v>
      </c>
      <c r="F19" s="43"/>
      <c r="G19" s="43"/>
      <c r="H19" s="43"/>
      <c r="I19" s="43"/>
      <c r="J19" s="43"/>
      <c r="K19" s="43">
        <v>26.695900000000002</v>
      </c>
      <c r="L19" s="43">
        <v>10.97</v>
      </c>
      <c r="M19" s="43">
        <v>14.331</v>
      </c>
      <c r="N19" s="43">
        <v>12.72</v>
      </c>
      <c r="O19" s="43">
        <v>32.911999999999999</v>
      </c>
      <c r="P19" s="43"/>
      <c r="Q19" s="43"/>
      <c r="R19" s="43">
        <v>53.472000000000001</v>
      </c>
      <c r="S19" s="43"/>
      <c r="T19" s="43"/>
      <c r="U19" s="43"/>
      <c r="V19" s="43">
        <v>9.5</v>
      </c>
      <c r="W19" s="43"/>
      <c r="X19" s="43">
        <v>85.838350000000005</v>
      </c>
      <c r="Y19" s="43"/>
      <c r="Z19" s="43">
        <v>3.15869</v>
      </c>
      <c r="AA19" s="43"/>
      <c r="AB19" s="43"/>
      <c r="AC19" s="43">
        <v>15.54</v>
      </c>
      <c r="AD19" s="43"/>
      <c r="AE19" s="43"/>
      <c r="AF19" s="43">
        <v>1.2</v>
      </c>
      <c r="AG19" s="43"/>
      <c r="AH19" s="43"/>
      <c r="AI19" s="43"/>
      <c r="AJ19" s="43">
        <v>5.1020799999999999</v>
      </c>
      <c r="AK19" s="43">
        <v>0</v>
      </c>
      <c r="AL19" s="43"/>
      <c r="AM19" s="43">
        <v>48.301450000000003</v>
      </c>
      <c r="AN19" s="43">
        <v>136.48984999999999</v>
      </c>
      <c r="AO19" s="43">
        <v>27.603200000000001</v>
      </c>
      <c r="AP19" s="43">
        <v>1.54</v>
      </c>
      <c r="AQ19" s="43">
        <v>160.22</v>
      </c>
      <c r="AR19" s="43"/>
      <c r="AS19" s="43">
        <v>34.533140000000003</v>
      </c>
      <c r="AT19" s="43">
        <v>28.27</v>
      </c>
      <c r="AU19" s="43"/>
      <c r="AV19" s="43">
        <v>191.30709999999999</v>
      </c>
      <c r="AW19" s="43">
        <v>33.948999999999998</v>
      </c>
      <c r="AX19" s="43"/>
      <c r="AY19" s="43"/>
      <c r="AZ19" s="43"/>
      <c r="BA19" s="43">
        <v>5</v>
      </c>
      <c r="BB19" s="43"/>
      <c r="BC19" s="43">
        <v>63.10051</v>
      </c>
      <c r="BD19" s="43"/>
      <c r="BE19" s="43">
        <v>12.5</v>
      </c>
      <c r="BF19" s="43"/>
      <c r="BG19" s="43"/>
      <c r="BH19" s="43"/>
      <c r="BI19" s="43">
        <v>19.052669999999999</v>
      </c>
      <c r="BJ19" s="43"/>
      <c r="BK19" s="43">
        <v>5.4595900000000004</v>
      </c>
      <c r="BL19" s="43"/>
      <c r="BM19" s="43">
        <v>6.6980000000000004</v>
      </c>
      <c r="BN19" s="43">
        <v>40.576000000000001</v>
      </c>
      <c r="BO19" s="43">
        <v>2.38</v>
      </c>
      <c r="BP19" s="43">
        <v>152.32113000000001</v>
      </c>
      <c r="BQ19" s="43"/>
      <c r="BR19" s="43">
        <v>4.3982999999999999</v>
      </c>
      <c r="BS19" s="43">
        <v>119.43908999999999</v>
      </c>
      <c r="BT19" s="43">
        <v>13.84632</v>
      </c>
      <c r="BU19" s="43"/>
      <c r="BV19" s="43">
        <v>31.280899999999999</v>
      </c>
      <c r="BW19" s="43">
        <v>3.6508500000000002</v>
      </c>
      <c r="BX19" s="43"/>
      <c r="BY19" s="43"/>
      <c r="BZ19" s="43">
        <v>70.187089999999998</v>
      </c>
      <c r="CA19" s="43">
        <v>21.469139999999999</v>
      </c>
      <c r="CB19" s="43"/>
      <c r="CC19" s="43">
        <v>0.70699999999999996</v>
      </c>
      <c r="CD19" s="43">
        <v>25.816230000000001</v>
      </c>
      <c r="CE19" s="43">
        <v>419.55002999999999</v>
      </c>
      <c r="CF19" s="43"/>
      <c r="CG19" s="43">
        <v>143.25682</v>
      </c>
      <c r="CH19" s="43">
        <v>17.898399999999999</v>
      </c>
      <c r="CI19" s="43"/>
      <c r="CJ19" s="43"/>
      <c r="CK19" s="43">
        <v>14.174300000000001</v>
      </c>
      <c r="CL19" s="43">
        <v>4.9205500000000004</v>
      </c>
      <c r="CM19" s="43"/>
      <c r="CN19" s="43"/>
      <c r="CO19" s="43"/>
      <c r="CP19" s="43">
        <v>289.05</v>
      </c>
      <c r="CQ19" s="43"/>
      <c r="CR19" s="43">
        <v>33.814999999999998</v>
      </c>
      <c r="CS19" s="43"/>
      <c r="CT19" s="43">
        <v>26.35765</v>
      </c>
    </row>
    <row r="20" spans="1:98" ht="15.6" x14ac:dyDescent="0.3">
      <c r="A20" s="1"/>
      <c r="B20" s="42" t="s">
        <v>672</v>
      </c>
      <c r="C20" s="43"/>
      <c r="D20" s="43"/>
      <c r="E20" s="43">
        <v>34.019219999999997</v>
      </c>
      <c r="F20" s="43"/>
      <c r="G20" s="43"/>
      <c r="H20" s="43"/>
      <c r="I20" s="43"/>
      <c r="J20" s="43"/>
      <c r="K20" s="43">
        <v>26.999500000000001</v>
      </c>
      <c r="L20" s="43">
        <v>9.125</v>
      </c>
      <c r="M20" s="43">
        <v>13.615</v>
      </c>
      <c r="N20" s="43">
        <v>12.88</v>
      </c>
      <c r="O20" s="43">
        <v>32.847999999999999</v>
      </c>
      <c r="P20" s="43"/>
      <c r="Q20" s="43"/>
      <c r="R20" s="43">
        <v>52.976999999999997</v>
      </c>
      <c r="S20" s="43"/>
      <c r="T20" s="43"/>
      <c r="U20" s="43"/>
      <c r="V20" s="43">
        <v>9.1999999999999993</v>
      </c>
      <c r="W20" s="43"/>
      <c r="X20" s="43">
        <v>146.17859000000001</v>
      </c>
      <c r="Y20" s="43"/>
      <c r="Z20" s="43">
        <v>3.16174</v>
      </c>
      <c r="AA20" s="43"/>
      <c r="AB20" s="43"/>
      <c r="AC20" s="43">
        <v>15.85</v>
      </c>
      <c r="AD20" s="43"/>
      <c r="AE20" s="43"/>
      <c r="AF20" s="43">
        <v>2.1</v>
      </c>
      <c r="AG20" s="43"/>
      <c r="AH20" s="43"/>
      <c r="AI20" s="43"/>
      <c r="AJ20" s="43">
        <v>5.0694299999999997</v>
      </c>
      <c r="AK20" s="43">
        <v>0</v>
      </c>
      <c r="AL20" s="43"/>
      <c r="AM20" s="43">
        <v>47.167090000000002</v>
      </c>
      <c r="AN20" s="43">
        <v>133.35491999999999</v>
      </c>
      <c r="AO20" s="43">
        <v>25.9739</v>
      </c>
      <c r="AP20" s="43">
        <v>0.55000000000000004</v>
      </c>
      <c r="AQ20" s="43">
        <v>160.59</v>
      </c>
      <c r="AR20" s="43"/>
      <c r="AS20" s="43">
        <v>34.561619999999998</v>
      </c>
      <c r="AT20" s="43">
        <v>28.35</v>
      </c>
      <c r="AU20" s="43"/>
      <c r="AV20" s="43">
        <v>191.2955</v>
      </c>
      <c r="AW20" s="43">
        <v>33.692</v>
      </c>
      <c r="AX20" s="43"/>
      <c r="AY20" s="43"/>
      <c r="AZ20" s="43"/>
      <c r="BA20" s="43">
        <v>5.0999999999999996</v>
      </c>
      <c r="BB20" s="43"/>
      <c r="BC20" s="43">
        <v>62.712260000000001</v>
      </c>
      <c r="BD20" s="43"/>
      <c r="BE20" s="43">
        <v>12.5</v>
      </c>
      <c r="BF20" s="43"/>
      <c r="BG20" s="43"/>
      <c r="BH20" s="43"/>
      <c r="BI20" s="43">
        <v>19.259329999999999</v>
      </c>
      <c r="BJ20" s="43"/>
      <c r="BK20" s="43">
        <v>5.4962900000000001</v>
      </c>
      <c r="BL20" s="43"/>
      <c r="BM20" s="43">
        <v>6.5979999999999999</v>
      </c>
      <c r="BN20" s="43">
        <v>39.982999999999997</v>
      </c>
      <c r="BO20" s="43">
        <v>2.21</v>
      </c>
      <c r="BP20" s="43">
        <v>154.57857000000001</v>
      </c>
      <c r="BQ20" s="43"/>
      <c r="BR20" s="43">
        <v>4.3471000000000002</v>
      </c>
      <c r="BS20" s="43">
        <v>120.11094</v>
      </c>
      <c r="BT20" s="43">
        <v>13.331950000000001</v>
      </c>
      <c r="BU20" s="43"/>
      <c r="BV20" s="43">
        <v>29.411000000000001</v>
      </c>
      <c r="BW20" s="43">
        <v>3.6075599999999999</v>
      </c>
      <c r="BX20" s="43"/>
      <c r="BY20" s="43"/>
      <c r="BZ20" s="43">
        <v>54.995199999999997</v>
      </c>
      <c r="CA20" s="43">
        <v>21.461130000000001</v>
      </c>
      <c r="CB20" s="43"/>
      <c r="CC20" s="43">
        <v>0.71799999999999997</v>
      </c>
      <c r="CD20" s="43">
        <v>24.81701</v>
      </c>
      <c r="CE20" s="43">
        <v>416.95670000000001</v>
      </c>
      <c r="CF20" s="43"/>
      <c r="CG20" s="43">
        <v>151.34666999999999</v>
      </c>
      <c r="CH20" s="43">
        <v>17.702449999999999</v>
      </c>
      <c r="CI20" s="43"/>
      <c r="CJ20" s="43"/>
      <c r="CK20" s="43">
        <v>12.601699999999999</v>
      </c>
      <c r="CL20" s="43">
        <v>4.5666399999999996</v>
      </c>
      <c r="CM20" s="43"/>
      <c r="CN20" s="43"/>
      <c r="CO20" s="43"/>
      <c r="CP20" s="43">
        <v>293.89</v>
      </c>
      <c r="CQ20" s="43"/>
      <c r="CR20" s="43">
        <v>32.465000000000003</v>
      </c>
      <c r="CS20" s="43"/>
      <c r="CT20" s="43">
        <v>26.962219999999999</v>
      </c>
    </row>
    <row r="21" spans="1:98" ht="15.6" x14ac:dyDescent="0.3">
      <c r="A21" s="1"/>
      <c r="B21" s="42" t="s">
        <v>673</v>
      </c>
      <c r="C21" s="43"/>
      <c r="D21" s="43"/>
      <c r="E21" s="43">
        <v>33.37621</v>
      </c>
      <c r="F21" s="43"/>
      <c r="G21" s="43"/>
      <c r="H21" s="43"/>
      <c r="I21" s="43"/>
      <c r="J21" s="43"/>
      <c r="K21" s="43">
        <v>26.8733</v>
      </c>
      <c r="L21" s="43">
        <v>8.0180000000000007</v>
      </c>
      <c r="M21" s="43">
        <v>12.8636</v>
      </c>
      <c r="N21" s="43">
        <v>8.34</v>
      </c>
      <c r="O21" s="43">
        <v>32.475999999999999</v>
      </c>
      <c r="P21" s="43"/>
      <c r="Q21" s="43"/>
      <c r="R21" s="43">
        <v>53.247</v>
      </c>
      <c r="S21" s="43"/>
      <c r="T21" s="43"/>
      <c r="U21" s="43"/>
      <c r="V21" s="43">
        <v>8.3000000000000007</v>
      </c>
      <c r="W21" s="43"/>
      <c r="X21" s="43">
        <v>160.6687</v>
      </c>
      <c r="Y21" s="43"/>
      <c r="Z21" s="43">
        <v>2.8854600000000001</v>
      </c>
      <c r="AA21" s="43"/>
      <c r="AB21" s="43"/>
      <c r="AC21" s="43">
        <v>16.02</v>
      </c>
      <c r="AD21" s="43"/>
      <c r="AE21" s="43"/>
      <c r="AF21" s="43">
        <v>3.1</v>
      </c>
      <c r="AG21" s="43"/>
      <c r="AH21" s="43"/>
      <c r="AI21" s="43"/>
      <c r="AJ21" s="43">
        <v>4.9555300000000004</v>
      </c>
      <c r="AK21" s="43">
        <v>0</v>
      </c>
      <c r="AL21" s="43"/>
      <c r="AM21" s="43">
        <v>43.575159999999997</v>
      </c>
      <c r="AN21" s="43">
        <v>132.11017000000001</v>
      </c>
      <c r="AO21" s="43">
        <v>26.7319</v>
      </c>
      <c r="AP21" s="43">
        <v>0.91</v>
      </c>
      <c r="AQ21" s="43">
        <v>156.41</v>
      </c>
      <c r="AR21" s="43"/>
      <c r="AS21" s="43">
        <v>31.92877</v>
      </c>
      <c r="AT21" s="43">
        <v>29.93</v>
      </c>
      <c r="AU21" s="43"/>
      <c r="AV21" s="43">
        <v>190.49180000000001</v>
      </c>
      <c r="AW21" s="43">
        <v>33.435299999999998</v>
      </c>
      <c r="AX21" s="43"/>
      <c r="AY21" s="43"/>
      <c r="AZ21" s="43"/>
      <c r="BA21" s="43">
        <v>5.0999999999999996</v>
      </c>
      <c r="BB21" s="43"/>
      <c r="BC21" s="43">
        <v>62.194249999999997</v>
      </c>
      <c r="BD21" s="43"/>
      <c r="BE21" s="43">
        <v>12.5</v>
      </c>
      <c r="BF21" s="43"/>
      <c r="BG21" s="43"/>
      <c r="BH21" s="43"/>
      <c r="BI21" s="43">
        <v>19.099430000000002</v>
      </c>
      <c r="BJ21" s="43"/>
      <c r="BK21" s="43">
        <v>5.3311700000000002</v>
      </c>
      <c r="BL21" s="43"/>
      <c r="BM21" s="43">
        <v>6.8940000000000001</v>
      </c>
      <c r="BN21" s="43">
        <v>39.567999999999998</v>
      </c>
      <c r="BO21" s="43">
        <v>2.2200000000000002</v>
      </c>
      <c r="BP21" s="43">
        <v>154.37233000000001</v>
      </c>
      <c r="BQ21" s="43"/>
      <c r="BR21" s="43">
        <v>4.3887999999999998</v>
      </c>
      <c r="BS21" s="43">
        <v>115.68455</v>
      </c>
      <c r="BT21" s="43">
        <v>12.62351</v>
      </c>
      <c r="BU21" s="43"/>
      <c r="BV21" s="43">
        <v>27.709</v>
      </c>
      <c r="BW21" s="43">
        <v>3.8024800000000001</v>
      </c>
      <c r="BX21" s="43"/>
      <c r="BY21" s="43"/>
      <c r="BZ21" s="43">
        <v>52.186390000000003</v>
      </c>
      <c r="CA21" s="43">
        <v>21.486170000000001</v>
      </c>
      <c r="CB21" s="43"/>
      <c r="CC21" s="43">
        <v>0.68899999999999995</v>
      </c>
      <c r="CD21" s="43">
        <v>24.232209999999998</v>
      </c>
      <c r="CE21" s="43">
        <v>417.81965000000002</v>
      </c>
      <c r="CF21" s="43"/>
      <c r="CG21" s="43">
        <v>148.84128999999999</v>
      </c>
      <c r="CH21" s="43">
        <v>17.61467</v>
      </c>
      <c r="CI21" s="43"/>
      <c r="CJ21" s="43"/>
      <c r="CK21" s="43">
        <v>13.230499999999999</v>
      </c>
      <c r="CL21" s="43">
        <v>4.4248599999999998</v>
      </c>
      <c r="CM21" s="43"/>
      <c r="CN21" s="43"/>
      <c r="CO21" s="43"/>
      <c r="CP21" s="43">
        <v>278.95</v>
      </c>
      <c r="CQ21" s="43"/>
      <c r="CR21" s="43">
        <v>31.617999999999999</v>
      </c>
      <c r="CS21" s="43"/>
      <c r="CT21" s="43">
        <v>23.98751</v>
      </c>
    </row>
    <row r="22" spans="1:98" ht="15.6" x14ac:dyDescent="0.3">
      <c r="A22" s="1"/>
      <c r="B22" s="42" t="s">
        <v>674</v>
      </c>
      <c r="C22" s="43"/>
      <c r="D22" s="43"/>
      <c r="E22" s="43">
        <v>33.051850000000002</v>
      </c>
      <c r="F22" s="43"/>
      <c r="G22" s="43"/>
      <c r="H22" s="43"/>
      <c r="I22" s="43"/>
      <c r="J22" s="43"/>
      <c r="K22" s="43">
        <v>26.33</v>
      </c>
      <c r="L22" s="43">
        <v>8.8279999999999994</v>
      </c>
      <c r="M22" s="43">
        <v>11.002599999999999</v>
      </c>
      <c r="N22" s="43">
        <v>6.35</v>
      </c>
      <c r="O22" s="43">
        <v>31.166</v>
      </c>
      <c r="P22" s="43"/>
      <c r="Q22" s="43"/>
      <c r="R22" s="43">
        <v>52.975000000000001</v>
      </c>
      <c r="S22" s="43"/>
      <c r="T22" s="43"/>
      <c r="U22" s="43"/>
      <c r="V22" s="43">
        <v>8.3000000000000007</v>
      </c>
      <c r="W22" s="43"/>
      <c r="X22" s="43">
        <v>136.28063</v>
      </c>
      <c r="Y22" s="43"/>
      <c r="Z22" s="43">
        <v>2.8647100000000001</v>
      </c>
      <c r="AA22" s="43"/>
      <c r="AB22" s="43"/>
      <c r="AC22" s="43">
        <v>15.38</v>
      </c>
      <c r="AD22" s="43"/>
      <c r="AE22" s="43"/>
      <c r="AF22" s="43">
        <v>4.3</v>
      </c>
      <c r="AG22" s="43"/>
      <c r="AH22" s="43"/>
      <c r="AI22" s="43"/>
      <c r="AJ22" s="43">
        <v>4.7631500000000004</v>
      </c>
      <c r="AK22" s="43">
        <v>0</v>
      </c>
      <c r="AL22" s="43"/>
      <c r="AM22" s="43">
        <v>45.886450000000004</v>
      </c>
      <c r="AN22" s="43">
        <v>132.98785000000001</v>
      </c>
      <c r="AO22" s="43">
        <v>26.9651</v>
      </c>
      <c r="AP22" s="43">
        <v>0.73</v>
      </c>
      <c r="AQ22" s="43">
        <v>157.30000000000001</v>
      </c>
      <c r="AR22" s="43"/>
      <c r="AS22" s="43">
        <v>32.395710000000001</v>
      </c>
      <c r="AT22" s="43">
        <v>28.42</v>
      </c>
      <c r="AU22" s="43"/>
      <c r="AV22" s="43">
        <v>187.99359999999999</v>
      </c>
      <c r="AW22" s="43">
        <v>33.776600000000002</v>
      </c>
      <c r="AX22" s="43"/>
      <c r="AY22" s="43"/>
      <c r="AZ22" s="43"/>
      <c r="BA22" s="43">
        <v>5.0999999999999996</v>
      </c>
      <c r="BB22" s="43"/>
      <c r="BC22" s="43">
        <v>61.820909999999998</v>
      </c>
      <c r="BD22" s="43"/>
      <c r="BE22" s="43">
        <v>12.5</v>
      </c>
      <c r="BF22" s="43"/>
      <c r="BG22" s="43"/>
      <c r="BH22" s="43"/>
      <c r="BI22" s="43">
        <v>18.97392</v>
      </c>
      <c r="BJ22" s="43"/>
      <c r="BK22" s="43">
        <v>5.4183300000000001</v>
      </c>
      <c r="BL22" s="43"/>
      <c r="BM22" s="43">
        <v>6.6970000000000001</v>
      </c>
      <c r="BN22" s="43">
        <v>36.228000000000002</v>
      </c>
      <c r="BO22" s="43">
        <v>2.14</v>
      </c>
      <c r="BP22" s="43">
        <v>154.22853000000001</v>
      </c>
      <c r="BQ22" s="43"/>
      <c r="BR22" s="43">
        <v>4.5236000000000001</v>
      </c>
      <c r="BS22" s="43">
        <v>115.20141</v>
      </c>
      <c r="BT22" s="43">
        <v>12.977880000000001</v>
      </c>
      <c r="BU22" s="43"/>
      <c r="BV22" s="43">
        <v>28.542899999999999</v>
      </c>
      <c r="BW22" s="43">
        <v>3.7307000000000001</v>
      </c>
      <c r="BX22" s="43"/>
      <c r="BY22" s="43"/>
      <c r="BZ22" s="43">
        <v>52.191850000000002</v>
      </c>
      <c r="CA22" s="43">
        <v>21.528120000000001</v>
      </c>
      <c r="CB22" s="43"/>
      <c r="CC22" s="43">
        <v>0.71299999999999997</v>
      </c>
      <c r="CD22" s="43">
        <v>24.34111</v>
      </c>
      <c r="CE22" s="43">
        <v>415.27357000000001</v>
      </c>
      <c r="CF22" s="43"/>
      <c r="CG22" s="43">
        <v>148.86913000000001</v>
      </c>
      <c r="CH22" s="43">
        <v>17.27899</v>
      </c>
      <c r="CI22" s="43"/>
      <c r="CJ22" s="43"/>
      <c r="CK22" s="43">
        <v>13.0787</v>
      </c>
      <c r="CL22" s="43">
        <v>4.40733</v>
      </c>
      <c r="CM22" s="43"/>
      <c r="CN22" s="43"/>
      <c r="CO22" s="43"/>
      <c r="CP22" s="43">
        <v>269.48</v>
      </c>
      <c r="CQ22" s="43"/>
      <c r="CR22" s="43">
        <v>31.222999999999999</v>
      </c>
      <c r="CS22" s="43"/>
      <c r="CT22" s="43">
        <v>18.890149999999998</v>
      </c>
    </row>
    <row r="23" spans="1:98" ht="15.6" x14ac:dyDescent="0.3">
      <c r="A23" s="1"/>
      <c r="B23" s="42" t="s">
        <v>675</v>
      </c>
      <c r="C23" s="43"/>
      <c r="D23" s="43"/>
      <c r="E23" s="43">
        <v>34.17906</v>
      </c>
      <c r="F23" s="43"/>
      <c r="G23" s="43"/>
      <c r="H23" s="43"/>
      <c r="I23" s="43"/>
      <c r="J23" s="43"/>
      <c r="K23" s="43">
        <v>26.2788</v>
      </c>
      <c r="L23" s="43">
        <v>9.6199999999999992</v>
      </c>
      <c r="M23" s="43">
        <v>10.583399999999999</v>
      </c>
      <c r="N23" s="43">
        <v>5.8</v>
      </c>
      <c r="O23" s="43">
        <v>31.802</v>
      </c>
      <c r="P23" s="43"/>
      <c r="Q23" s="43"/>
      <c r="R23" s="43">
        <v>52.402000000000001</v>
      </c>
      <c r="S23" s="43"/>
      <c r="T23" s="43"/>
      <c r="U23" s="43"/>
      <c r="V23" s="43">
        <v>8.1999999999999993</v>
      </c>
      <c r="W23" s="43"/>
      <c r="X23" s="43">
        <v>111.56045</v>
      </c>
      <c r="Y23" s="43"/>
      <c r="Z23" s="43">
        <v>3.0356000000000001</v>
      </c>
      <c r="AA23" s="43"/>
      <c r="AB23" s="43"/>
      <c r="AC23" s="43">
        <v>14.59</v>
      </c>
      <c r="AD23" s="43"/>
      <c r="AE23" s="43"/>
      <c r="AF23" s="43">
        <v>4.9000000000000004</v>
      </c>
      <c r="AG23" s="43"/>
      <c r="AH23" s="43"/>
      <c r="AI23" s="43"/>
      <c r="AJ23" s="43">
        <v>4.8320100000000004</v>
      </c>
      <c r="AK23" s="43">
        <v>0</v>
      </c>
      <c r="AL23" s="43"/>
      <c r="AM23" s="43">
        <v>47.385390000000001</v>
      </c>
      <c r="AN23" s="43">
        <v>134.52853999999999</v>
      </c>
      <c r="AO23" s="43">
        <v>26.684200000000001</v>
      </c>
      <c r="AP23" s="43">
        <v>0.73</v>
      </c>
      <c r="AQ23" s="43">
        <v>154.94999999999999</v>
      </c>
      <c r="AR23" s="43"/>
      <c r="AS23" s="43">
        <v>33.80086</v>
      </c>
      <c r="AT23" s="43">
        <v>29.82</v>
      </c>
      <c r="AU23" s="43"/>
      <c r="AV23" s="43">
        <v>190.12530000000001</v>
      </c>
      <c r="AW23" s="43">
        <v>33.784700000000001</v>
      </c>
      <c r="AX23" s="43"/>
      <c r="AY23" s="43"/>
      <c r="AZ23" s="43"/>
      <c r="BA23" s="43">
        <v>5</v>
      </c>
      <c r="BB23" s="43"/>
      <c r="BC23" s="43">
        <v>61.382739999999998</v>
      </c>
      <c r="BD23" s="43"/>
      <c r="BE23" s="43">
        <v>12.5</v>
      </c>
      <c r="BF23" s="43"/>
      <c r="BG23" s="43"/>
      <c r="BH23" s="43"/>
      <c r="BI23" s="43">
        <v>18.859310000000001</v>
      </c>
      <c r="BJ23" s="43"/>
      <c r="BK23" s="43">
        <v>5.4086600000000002</v>
      </c>
      <c r="BL23" s="43"/>
      <c r="BM23" s="43">
        <v>6.5469999999999997</v>
      </c>
      <c r="BN23" s="43">
        <v>34.911000000000001</v>
      </c>
      <c r="BO23" s="43">
        <v>2.29</v>
      </c>
      <c r="BP23" s="43">
        <v>153.33247</v>
      </c>
      <c r="BQ23" s="43"/>
      <c r="BR23" s="43">
        <v>4.5389999999999997</v>
      </c>
      <c r="BS23" s="43">
        <v>114.74665</v>
      </c>
      <c r="BT23" s="43">
        <v>13.27609</v>
      </c>
      <c r="BU23" s="43"/>
      <c r="BV23" s="43">
        <v>29.176600000000001</v>
      </c>
      <c r="BW23" s="43">
        <v>3.9713500000000002</v>
      </c>
      <c r="BX23" s="43"/>
      <c r="BY23" s="43"/>
      <c r="BZ23" s="43">
        <v>52.709690000000002</v>
      </c>
      <c r="CA23" s="43">
        <v>21.600680000000001</v>
      </c>
      <c r="CB23" s="43"/>
      <c r="CC23" s="43">
        <v>0.65900000000000003</v>
      </c>
      <c r="CD23" s="43">
        <v>25.147849999999998</v>
      </c>
      <c r="CE23" s="43">
        <v>416.54147</v>
      </c>
      <c r="CF23" s="43"/>
      <c r="CG23" s="43">
        <v>143.52515</v>
      </c>
      <c r="CH23" s="43">
        <v>17.45036</v>
      </c>
      <c r="CI23" s="43"/>
      <c r="CJ23" s="43"/>
      <c r="CK23" s="43">
        <v>12.127700000000001</v>
      </c>
      <c r="CL23" s="43">
        <v>4.4300699999999997</v>
      </c>
      <c r="CM23" s="43"/>
      <c r="CN23" s="43"/>
      <c r="CO23" s="43"/>
      <c r="CP23" s="43">
        <v>261.5</v>
      </c>
      <c r="CQ23" s="43"/>
      <c r="CR23" s="43">
        <v>30.79</v>
      </c>
      <c r="CS23" s="43"/>
      <c r="CT23" s="43">
        <v>11.9564</v>
      </c>
    </row>
    <row r="24" spans="1:98" ht="15.6" x14ac:dyDescent="0.3">
      <c r="A24" s="1"/>
      <c r="B24" s="42" t="s">
        <v>676</v>
      </c>
      <c r="C24" s="43"/>
      <c r="D24" s="43"/>
      <c r="E24" s="43">
        <v>37.568860000000001</v>
      </c>
      <c r="F24" s="43"/>
      <c r="G24" s="43"/>
      <c r="H24" s="43"/>
      <c r="I24" s="43"/>
      <c r="J24" s="43"/>
      <c r="K24" s="43">
        <v>26.268999999999998</v>
      </c>
      <c r="L24" s="43">
        <v>10.938000000000001</v>
      </c>
      <c r="M24" s="43">
        <v>10.765700000000001</v>
      </c>
      <c r="N24" s="43">
        <v>5.8</v>
      </c>
      <c r="O24" s="43">
        <v>31.706</v>
      </c>
      <c r="P24" s="43"/>
      <c r="Q24" s="43"/>
      <c r="R24" s="43">
        <v>52.494</v>
      </c>
      <c r="S24" s="43"/>
      <c r="T24" s="43"/>
      <c r="U24" s="43"/>
      <c r="V24" s="43">
        <v>8.1999999999999993</v>
      </c>
      <c r="W24" s="43"/>
      <c r="X24" s="43">
        <v>119.70459</v>
      </c>
      <c r="Y24" s="43"/>
      <c r="Z24" s="43">
        <v>3.2447400000000002</v>
      </c>
      <c r="AA24" s="43"/>
      <c r="AB24" s="43"/>
      <c r="AC24" s="43">
        <v>14.9</v>
      </c>
      <c r="AD24" s="43"/>
      <c r="AE24" s="43"/>
      <c r="AF24" s="43">
        <v>2</v>
      </c>
      <c r="AG24" s="43"/>
      <c r="AH24" s="43"/>
      <c r="AI24" s="43"/>
      <c r="AJ24" s="43">
        <v>5.1929299999999996</v>
      </c>
      <c r="AK24" s="43">
        <v>0</v>
      </c>
      <c r="AL24" s="43"/>
      <c r="AM24" s="43">
        <v>47.838380000000001</v>
      </c>
      <c r="AN24" s="43">
        <v>135.89456999999999</v>
      </c>
      <c r="AO24" s="43">
        <v>27.543800000000001</v>
      </c>
      <c r="AP24" s="43">
        <v>0.72</v>
      </c>
      <c r="AQ24" s="43">
        <v>160.55000000000001</v>
      </c>
      <c r="AR24" s="43"/>
      <c r="AS24" s="43">
        <v>35.407400000000003</v>
      </c>
      <c r="AT24" s="43">
        <v>30.23</v>
      </c>
      <c r="AU24" s="43"/>
      <c r="AV24" s="43">
        <v>187.74770000000001</v>
      </c>
      <c r="AW24" s="43">
        <v>34.4876</v>
      </c>
      <c r="AX24" s="43"/>
      <c r="AY24" s="43"/>
      <c r="AZ24" s="43"/>
      <c r="BA24" s="43">
        <v>5.0999999999999996</v>
      </c>
      <c r="BB24" s="43"/>
      <c r="BC24" s="43">
        <v>61.756900000000002</v>
      </c>
      <c r="BD24" s="43"/>
      <c r="BE24" s="43">
        <v>12.5</v>
      </c>
      <c r="BF24" s="43"/>
      <c r="BG24" s="43"/>
      <c r="BH24" s="43"/>
      <c r="BI24" s="43">
        <v>18.89969</v>
      </c>
      <c r="BJ24" s="43"/>
      <c r="BK24" s="43">
        <v>5.5341800000000001</v>
      </c>
      <c r="BL24" s="43"/>
      <c r="BM24" s="43">
        <v>6.9870000000000001</v>
      </c>
      <c r="BN24" s="43">
        <v>28.466000000000001</v>
      </c>
      <c r="BO24" s="43">
        <v>1.98</v>
      </c>
      <c r="BP24" s="43">
        <v>155.54945000000001</v>
      </c>
      <c r="BQ24" s="43"/>
      <c r="BR24" s="43">
        <v>4.5419</v>
      </c>
      <c r="BS24" s="43">
        <v>116.35908000000001</v>
      </c>
      <c r="BT24" s="43">
        <v>13.41094</v>
      </c>
      <c r="BU24" s="43"/>
      <c r="BV24" s="43">
        <v>30.439</v>
      </c>
      <c r="BW24" s="43">
        <v>3.7307000000000001</v>
      </c>
      <c r="BX24" s="43"/>
      <c r="BY24" s="43"/>
      <c r="BZ24" s="43">
        <v>52.657620000000001</v>
      </c>
      <c r="CA24" s="43">
        <v>21.539919999999999</v>
      </c>
      <c r="CB24" s="43"/>
      <c r="CC24" s="43">
        <v>0.65300000000000002</v>
      </c>
      <c r="CD24" s="43">
        <v>24.900040000000001</v>
      </c>
      <c r="CE24" s="43">
        <v>418.18774000000002</v>
      </c>
      <c r="CF24" s="43"/>
      <c r="CG24" s="43">
        <v>146.67828</v>
      </c>
      <c r="CH24" s="43">
        <v>17.05828</v>
      </c>
      <c r="CI24" s="43"/>
      <c r="CJ24" s="43"/>
      <c r="CK24" s="43">
        <v>12.1729</v>
      </c>
      <c r="CL24" s="43">
        <v>4.4110800000000001</v>
      </c>
      <c r="CM24" s="43"/>
      <c r="CN24" s="43"/>
      <c r="CO24" s="43"/>
      <c r="CP24" s="43">
        <v>269.49</v>
      </c>
      <c r="CQ24" s="43"/>
      <c r="CR24" s="43">
        <v>30.803000000000001</v>
      </c>
      <c r="CS24" s="43"/>
      <c r="CT24" s="43">
        <v>6.3519500000000004</v>
      </c>
    </row>
    <row r="25" spans="1:98" ht="15.6" x14ac:dyDescent="0.3">
      <c r="A25" s="1"/>
      <c r="B25" s="42" t="s">
        <v>677</v>
      </c>
      <c r="C25" s="43"/>
      <c r="D25" s="43"/>
      <c r="E25" s="43">
        <v>36.680050000000001</v>
      </c>
      <c r="F25" s="43"/>
      <c r="G25" s="43"/>
      <c r="H25" s="43"/>
      <c r="I25" s="43"/>
      <c r="J25" s="43"/>
      <c r="K25" s="43">
        <v>26.026700000000002</v>
      </c>
      <c r="L25" s="43">
        <v>9.8480000000000008</v>
      </c>
      <c r="M25" s="43">
        <v>10.724</v>
      </c>
      <c r="N25" s="43">
        <v>5.79</v>
      </c>
      <c r="O25" s="43">
        <v>31.52</v>
      </c>
      <c r="P25" s="43"/>
      <c r="Q25" s="43"/>
      <c r="R25" s="43">
        <v>52.451999999999998</v>
      </c>
      <c r="S25" s="43"/>
      <c r="T25" s="43"/>
      <c r="U25" s="43"/>
      <c r="V25" s="43">
        <v>8.3000000000000007</v>
      </c>
      <c r="W25" s="43"/>
      <c r="X25" s="43">
        <v>159.92205999999999</v>
      </c>
      <c r="Y25" s="43"/>
      <c r="Z25" s="43">
        <v>3.2267000000000001</v>
      </c>
      <c r="AA25" s="43"/>
      <c r="AB25" s="43"/>
      <c r="AC25" s="43">
        <v>14.77</v>
      </c>
      <c r="AD25" s="43"/>
      <c r="AE25" s="43"/>
      <c r="AF25" s="43">
        <v>1.8</v>
      </c>
      <c r="AG25" s="43"/>
      <c r="AH25" s="43"/>
      <c r="AI25" s="43"/>
      <c r="AJ25" s="43">
        <v>4.6838199999999999</v>
      </c>
      <c r="AK25" s="43">
        <v>0</v>
      </c>
      <c r="AL25" s="43"/>
      <c r="AM25" s="43">
        <v>47.767519999999998</v>
      </c>
      <c r="AN25" s="43">
        <v>134.83224999999999</v>
      </c>
      <c r="AO25" s="43">
        <v>27.3752</v>
      </c>
      <c r="AP25" s="43">
        <v>0.63</v>
      </c>
      <c r="AQ25" s="43">
        <v>161.47999999999999</v>
      </c>
      <c r="AR25" s="43"/>
      <c r="AS25" s="43">
        <v>35.455759999999998</v>
      </c>
      <c r="AT25" s="43">
        <v>29.65</v>
      </c>
      <c r="AU25" s="43"/>
      <c r="AV25" s="43">
        <v>189.9545</v>
      </c>
      <c r="AW25" s="43">
        <v>35.000300000000003</v>
      </c>
      <c r="AX25" s="43"/>
      <c r="AY25" s="43"/>
      <c r="AZ25" s="43"/>
      <c r="BA25" s="43">
        <v>5.0999999999999996</v>
      </c>
      <c r="BB25" s="43"/>
      <c r="BC25" s="43">
        <v>61.716720000000002</v>
      </c>
      <c r="BD25" s="43"/>
      <c r="BE25" s="43">
        <v>12.5</v>
      </c>
      <c r="BF25" s="43"/>
      <c r="BG25" s="43"/>
      <c r="BH25" s="43"/>
      <c r="BI25" s="43">
        <v>18.900449999999999</v>
      </c>
      <c r="BJ25" s="43"/>
      <c r="BK25" s="43">
        <v>5.5916800000000002</v>
      </c>
      <c r="BL25" s="43"/>
      <c r="BM25" s="43">
        <v>6.5890000000000004</v>
      </c>
      <c r="BN25" s="43">
        <v>38.692</v>
      </c>
      <c r="BO25" s="43">
        <v>2.29</v>
      </c>
      <c r="BP25" s="43">
        <v>156.15383</v>
      </c>
      <c r="BQ25" s="43"/>
      <c r="BR25" s="43">
        <v>3.8247</v>
      </c>
      <c r="BS25" s="43">
        <v>117.03327</v>
      </c>
      <c r="BT25" s="43">
        <v>13.95993</v>
      </c>
      <c r="BU25" s="43"/>
      <c r="BV25" s="43">
        <v>30.389900000000001</v>
      </c>
      <c r="BW25" s="43">
        <v>3.87202</v>
      </c>
      <c r="BX25" s="43"/>
      <c r="BY25" s="43"/>
      <c r="BZ25" s="43">
        <v>53.158679999999997</v>
      </c>
      <c r="CA25" s="43">
        <v>21.484400000000001</v>
      </c>
      <c r="CB25" s="43"/>
      <c r="CC25" s="43">
        <v>0.67700000000000005</v>
      </c>
      <c r="CD25" s="43">
        <v>25.390889999999999</v>
      </c>
      <c r="CE25" s="43">
        <v>417.88691999999998</v>
      </c>
      <c r="CF25" s="43"/>
      <c r="CG25" s="43">
        <v>151.76141000000001</v>
      </c>
      <c r="CH25" s="43">
        <v>16.84947</v>
      </c>
      <c r="CI25" s="43"/>
      <c r="CJ25" s="43"/>
      <c r="CK25" s="43">
        <v>12.77</v>
      </c>
      <c r="CL25" s="43">
        <v>4.3894099999999998</v>
      </c>
      <c r="CM25" s="43"/>
      <c r="CN25" s="43"/>
      <c r="CO25" s="43"/>
      <c r="CP25" s="43">
        <v>275.02999999999997</v>
      </c>
      <c r="CQ25" s="43"/>
      <c r="CR25" s="43">
        <v>30.951000000000001</v>
      </c>
      <c r="CS25" s="43"/>
      <c r="CT25" s="43">
        <v>5.8675899999999999</v>
      </c>
    </row>
    <row r="26" spans="1:98" ht="15.6" x14ac:dyDescent="0.3">
      <c r="A26" s="1"/>
      <c r="B26" s="42" t="s">
        <v>678</v>
      </c>
      <c r="C26" s="43"/>
      <c r="D26" s="43"/>
      <c r="E26" s="43">
        <v>38.687510000000003</v>
      </c>
      <c r="F26" s="43"/>
      <c r="G26" s="43"/>
      <c r="H26" s="43"/>
      <c r="I26" s="43"/>
      <c r="J26" s="43"/>
      <c r="K26" s="43">
        <v>26.228400000000001</v>
      </c>
      <c r="L26" s="43">
        <v>10.513999999999999</v>
      </c>
      <c r="M26" s="43">
        <v>10.593299999999999</v>
      </c>
      <c r="N26" s="43">
        <v>5.08</v>
      </c>
      <c r="O26" s="43">
        <v>32.619999999999997</v>
      </c>
      <c r="P26" s="43"/>
      <c r="Q26" s="43"/>
      <c r="R26" s="43">
        <v>52.232999999999997</v>
      </c>
      <c r="S26" s="43"/>
      <c r="T26" s="43"/>
      <c r="U26" s="43"/>
      <c r="V26" s="43">
        <v>7.9</v>
      </c>
      <c r="W26" s="43"/>
      <c r="X26" s="43">
        <v>117.82924</v>
      </c>
      <c r="Y26" s="43"/>
      <c r="Z26" s="43">
        <v>3.3163200000000002</v>
      </c>
      <c r="AA26" s="43"/>
      <c r="AB26" s="43"/>
      <c r="AC26" s="43">
        <v>14.61</v>
      </c>
      <c r="AD26" s="43"/>
      <c r="AE26" s="43"/>
      <c r="AF26" s="43">
        <v>1.5</v>
      </c>
      <c r="AG26" s="43"/>
      <c r="AH26" s="43"/>
      <c r="AI26" s="43"/>
      <c r="AJ26" s="43">
        <v>4.0358400000000003</v>
      </c>
      <c r="AK26" s="43">
        <v>0</v>
      </c>
      <c r="AL26" s="43"/>
      <c r="AM26" s="43">
        <v>47.217219999999998</v>
      </c>
      <c r="AN26" s="43">
        <v>134.77089000000001</v>
      </c>
      <c r="AO26" s="43">
        <v>27.848199999999999</v>
      </c>
      <c r="AP26" s="43">
        <v>0.44</v>
      </c>
      <c r="AQ26" s="43">
        <v>161.11000000000001</v>
      </c>
      <c r="AR26" s="43"/>
      <c r="AS26" s="43">
        <v>36.025329999999997</v>
      </c>
      <c r="AT26" s="43">
        <v>29.05</v>
      </c>
      <c r="AU26" s="43"/>
      <c r="AV26" s="43">
        <v>191.67310000000001</v>
      </c>
      <c r="AW26" s="43">
        <v>35.286099999999998</v>
      </c>
      <c r="AX26" s="43"/>
      <c r="AY26" s="43"/>
      <c r="AZ26" s="43"/>
      <c r="BA26" s="43">
        <v>5.2</v>
      </c>
      <c r="BB26" s="43"/>
      <c r="BC26" s="43">
        <v>62.682600000000001</v>
      </c>
      <c r="BD26" s="43"/>
      <c r="BE26" s="43">
        <v>12.5</v>
      </c>
      <c r="BF26" s="43"/>
      <c r="BG26" s="43"/>
      <c r="BH26" s="43"/>
      <c r="BI26" s="43">
        <v>18.973929999999999</v>
      </c>
      <c r="BJ26" s="43"/>
      <c r="BK26" s="43">
        <v>5.6078900000000003</v>
      </c>
      <c r="BL26" s="43"/>
      <c r="BM26" s="43">
        <v>6.9870000000000001</v>
      </c>
      <c r="BN26" s="43">
        <v>40.597999999999999</v>
      </c>
      <c r="BO26" s="43">
        <v>2.39</v>
      </c>
      <c r="BP26" s="43">
        <v>155.10933</v>
      </c>
      <c r="BQ26" s="43"/>
      <c r="BR26" s="43">
        <v>3.8060999999999998</v>
      </c>
      <c r="BS26" s="43">
        <v>116.21641</v>
      </c>
      <c r="BT26" s="43">
        <v>14.01512</v>
      </c>
      <c r="BU26" s="43"/>
      <c r="BV26" s="43">
        <v>31.6752</v>
      </c>
      <c r="BW26" s="43">
        <v>3.9659300000000002</v>
      </c>
      <c r="BX26" s="43"/>
      <c r="BY26" s="43"/>
      <c r="BZ26" s="43">
        <v>46.826999999999998</v>
      </c>
      <c r="CA26" s="43">
        <v>21.46923</v>
      </c>
      <c r="CB26" s="43"/>
      <c r="CC26" s="43">
        <v>0.63600000000000001</v>
      </c>
      <c r="CD26" s="43">
        <v>25.688669999999998</v>
      </c>
      <c r="CE26" s="43">
        <v>416.80489</v>
      </c>
      <c r="CF26" s="43"/>
      <c r="CG26" s="43">
        <v>150.77802</v>
      </c>
      <c r="CH26" s="43">
        <v>17.041650000000001</v>
      </c>
      <c r="CI26" s="43"/>
      <c r="CJ26" s="43"/>
      <c r="CK26" s="43">
        <v>12.6701</v>
      </c>
      <c r="CL26" s="43">
        <v>4.3805699999999996</v>
      </c>
      <c r="CM26" s="43"/>
      <c r="CN26" s="43"/>
      <c r="CO26" s="43"/>
      <c r="CP26" s="43">
        <v>281.20999999999998</v>
      </c>
      <c r="CQ26" s="43"/>
      <c r="CR26" s="43">
        <v>31.279</v>
      </c>
      <c r="CS26" s="43"/>
      <c r="CT26" s="43">
        <v>6.5093899999999998</v>
      </c>
    </row>
    <row r="27" spans="1:98" ht="15.6" x14ac:dyDescent="0.3">
      <c r="A27" s="1"/>
      <c r="B27" s="42" t="s">
        <v>679</v>
      </c>
      <c r="C27" s="43"/>
      <c r="D27" s="43"/>
      <c r="E27" s="43">
        <v>38.71875</v>
      </c>
      <c r="F27" s="43"/>
      <c r="G27" s="43"/>
      <c r="H27" s="43"/>
      <c r="I27" s="43"/>
      <c r="J27" s="43"/>
      <c r="K27" s="43">
        <v>25.992100000000001</v>
      </c>
      <c r="L27" s="43">
        <v>10.467000000000001</v>
      </c>
      <c r="M27" s="43">
        <v>10.735900000000001</v>
      </c>
      <c r="N27" s="43">
        <v>5.09</v>
      </c>
      <c r="O27" s="43">
        <v>31.83</v>
      </c>
      <c r="P27" s="43"/>
      <c r="Q27" s="43"/>
      <c r="R27" s="43">
        <v>52.39</v>
      </c>
      <c r="S27" s="43"/>
      <c r="T27" s="43"/>
      <c r="U27" s="43"/>
      <c r="V27" s="43">
        <v>7.7</v>
      </c>
      <c r="W27" s="43"/>
      <c r="X27" s="43">
        <v>115.31679</v>
      </c>
      <c r="Y27" s="43"/>
      <c r="Z27" s="43">
        <v>3.33195</v>
      </c>
      <c r="AA27" s="43"/>
      <c r="AB27" s="43"/>
      <c r="AC27" s="43">
        <v>15.51</v>
      </c>
      <c r="AD27" s="43"/>
      <c r="AE27" s="43"/>
      <c r="AF27" s="43">
        <v>2.2999999999999998</v>
      </c>
      <c r="AG27" s="43"/>
      <c r="AH27" s="43"/>
      <c r="AI27" s="43"/>
      <c r="AJ27" s="43">
        <v>4.1829499999999999</v>
      </c>
      <c r="AK27" s="43">
        <v>0</v>
      </c>
      <c r="AL27" s="43"/>
      <c r="AM27" s="43">
        <v>47.306370000000001</v>
      </c>
      <c r="AN27" s="43">
        <v>134.13482999999999</v>
      </c>
      <c r="AO27" s="43">
        <v>27.569800000000001</v>
      </c>
      <c r="AP27" s="43">
        <v>0.24</v>
      </c>
      <c r="AQ27" s="43">
        <v>160.11000000000001</v>
      </c>
      <c r="AR27" s="43"/>
      <c r="AS27" s="43">
        <v>36.93177</v>
      </c>
      <c r="AT27" s="43">
        <v>30.26</v>
      </c>
      <c r="AU27" s="43"/>
      <c r="AV27" s="43">
        <v>191.2046</v>
      </c>
      <c r="AW27" s="43">
        <v>36.646299999999997</v>
      </c>
      <c r="AX27" s="43"/>
      <c r="AY27" s="43"/>
      <c r="AZ27" s="43"/>
      <c r="BA27" s="43">
        <v>5.2</v>
      </c>
      <c r="BB27" s="43"/>
      <c r="BC27" s="43">
        <v>65.576759999999993</v>
      </c>
      <c r="BD27" s="43"/>
      <c r="BE27" s="43">
        <v>12.5</v>
      </c>
      <c r="BF27" s="43"/>
      <c r="BG27" s="43"/>
      <c r="BH27" s="43"/>
      <c r="BI27" s="43">
        <v>18.75414</v>
      </c>
      <c r="BJ27" s="43"/>
      <c r="BK27" s="43">
        <v>5.6105099999999997</v>
      </c>
      <c r="BL27" s="43"/>
      <c r="BM27" s="43">
        <v>6.7839999999999998</v>
      </c>
      <c r="BN27" s="43">
        <v>40.451999999999998</v>
      </c>
      <c r="BO27" s="43">
        <v>2.2799999999999998</v>
      </c>
      <c r="BP27" s="43">
        <v>154.15934999999999</v>
      </c>
      <c r="BQ27" s="43"/>
      <c r="BR27" s="43">
        <v>3.7732000000000001</v>
      </c>
      <c r="BS27" s="43">
        <v>115.78882</v>
      </c>
      <c r="BT27" s="43">
        <v>13.96834</v>
      </c>
      <c r="BU27" s="43"/>
      <c r="BV27" s="43">
        <v>32.132399999999997</v>
      </c>
      <c r="BW27" s="43">
        <v>4.0273599999999998</v>
      </c>
      <c r="BX27" s="43"/>
      <c r="BY27" s="43"/>
      <c r="BZ27" s="43">
        <v>46.968890000000002</v>
      </c>
      <c r="CA27" s="43">
        <v>21.450479999999999</v>
      </c>
      <c r="CB27" s="43"/>
      <c r="CC27" s="43">
        <v>0.64800000000000002</v>
      </c>
      <c r="CD27" s="43">
        <v>25.267859999999999</v>
      </c>
      <c r="CE27" s="43">
        <v>412.63326999999998</v>
      </c>
      <c r="CF27" s="43"/>
      <c r="CG27" s="43">
        <v>141.51499999999999</v>
      </c>
      <c r="CH27" s="43">
        <v>17.354399999999998</v>
      </c>
      <c r="CI27" s="43"/>
      <c r="CJ27" s="43"/>
      <c r="CK27" s="43">
        <v>13.7394</v>
      </c>
      <c r="CL27" s="43">
        <v>4.5201099999999999</v>
      </c>
      <c r="CM27" s="43"/>
      <c r="CN27" s="43"/>
      <c r="CO27" s="43"/>
      <c r="CP27" s="43">
        <v>285.45999999999998</v>
      </c>
      <c r="CQ27" s="43"/>
      <c r="CR27" s="43">
        <v>31.036000000000001</v>
      </c>
      <c r="CS27" s="43"/>
      <c r="CT27" s="43">
        <v>6.3232499999999998</v>
      </c>
    </row>
    <row r="28" spans="1:98" ht="15.6" x14ac:dyDescent="0.3">
      <c r="A28" s="1"/>
      <c r="B28" s="42" t="s">
        <v>680</v>
      </c>
      <c r="C28" s="43"/>
      <c r="D28" s="43"/>
      <c r="E28" s="43">
        <v>38.506210000000003</v>
      </c>
      <c r="F28" s="43"/>
      <c r="G28" s="43"/>
      <c r="H28" s="43"/>
      <c r="I28" s="43"/>
      <c r="J28" s="43"/>
      <c r="K28" s="43">
        <v>26.844200000000001</v>
      </c>
      <c r="L28" s="43">
        <v>10.752000000000001</v>
      </c>
      <c r="M28" s="43">
        <v>10.753500000000001</v>
      </c>
      <c r="N28" s="43">
        <v>5.12</v>
      </c>
      <c r="O28" s="43">
        <v>31.36</v>
      </c>
      <c r="P28" s="43"/>
      <c r="Q28" s="43"/>
      <c r="R28" s="43">
        <v>52.594999999999999</v>
      </c>
      <c r="S28" s="43"/>
      <c r="T28" s="43"/>
      <c r="U28" s="43"/>
      <c r="V28" s="43">
        <v>7.6</v>
      </c>
      <c r="W28" s="43"/>
      <c r="X28" s="43">
        <v>157.65992</v>
      </c>
      <c r="Y28" s="43"/>
      <c r="Z28" s="43">
        <v>3.1760100000000002</v>
      </c>
      <c r="AA28" s="43"/>
      <c r="AB28" s="43"/>
      <c r="AC28" s="43">
        <v>15.97</v>
      </c>
      <c r="AD28" s="43"/>
      <c r="AE28" s="43"/>
      <c r="AF28" s="43">
        <v>4.7</v>
      </c>
      <c r="AG28" s="43"/>
      <c r="AH28" s="43"/>
      <c r="AI28" s="43"/>
      <c r="AJ28" s="43">
        <v>4.0119499999999997</v>
      </c>
      <c r="AK28" s="43">
        <v>0</v>
      </c>
      <c r="AL28" s="43"/>
      <c r="AM28" s="43">
        <v>47.129640000000002</v>
      </c>
      <c r="AN28" s="43">
        <v>135.74427</v>
      </c>
      <c r="AO28" s="43">
        <v>27.798200000000001</v>
      </c>
      <c r="AP28" s="43">
        <v>0.57999999999999996</v>
      </c>
      <c r="AQ28" s="43">
        <v>159.19</v>
      </c>
      <c r="AR28" s="43"/>
      <c r="AS28" s="43">
        <v>37.020629999999997</v>
      </c>
      <c r="AT28" s="43">
        <v>29.63</v>
      </c>
      <c r="AU28" s="43"/>
      <c r="AV28" s="43">
        <v>191.6705</v>
      </c>
      <c r="AW28" s="43">
        <v>37.146500000000003</v>
      </c>
      <c r="AX28" s="43"/>
      <c r="AY28" s="43"/>
      <c r="AZ28" s="43"/>
      <c r="BA28" s="43">
        <v>5.2</v>
      </c>
      <c r="BB28" s="43"/>
      <c r="BC28" s="43">
        <v>67.641530000000003</v>
      </c>
      <c r="BD28" s="43"/>
      <c r="BE28" s="43">
        <v>12.5</v>
      </c>
      <c r="BF28" s="43"/>
      <c r="BG28" s="43"/>
      <c r="BH28" s="43"/>
      <c r="BI28" s="43">
        <v>18.882079999999998</v>
      </c>
      <c r="BJ28" s="43"/>
      <c r="BK28" s="43">
        <v>5.5933700000000002</v>
      </c>
      <c r="BL28" s="43"/>
      <c r="BM28" s="43">
        <v>6.6980000000000004</v>
      </c>
      <c r="BN28" s="43">
        <v>41.137</v>
      </c>
      <c r="BO28" s="43">
        <v>2.29</v>
      </c>
      <c r="BP28" s="43">
        <v>153.89913000000001</v>
      </c>
      <c r="BQ28" s="43"/>
      <c r="BR28" s="43">
        <v>3.7349000000000001</v>
      </c>
      <c r="BS28" s="43">
        <v>116.63276</v>
      </c>
      <c r="BT28" s="43">
        <v>14.43573</v>
      </c>
      <c r="BU28" s="43"/>
      <c r="BV28" s="43">
        <v>31.499400000000001</v>
      </c>
      <c r="BW28" s="43">
        <v>3.8865599999999998</v>
      </c>
      <c r="BX28" s="43"/>
      <c r="BY28" s="43"/>
      <c r="BZ28" s="43">
        <v>47.890880000000003</v>
      </c>
      <c r="CA28" s="43">
        <v>21.451229999999999</v>
      </c>
      <c r="CB28" s="43"/>
      <c r="CC28" s="43">
        <v>0.68100000000000005</v>
      </c>
      <c r="CD28" s="43">
        <v>26.398900000000001</v>
      </c>
      <c r="CE28" s="43">
        <v>411.09985999999998</v>
      </c>
      <c r="CF28" s="43"/>
      <c r="CG28" s="43">
        <v>144.35667000000001</v>
      </c>
      <c r="CH28" s="43">
        <v>17.628879999999999</v>
      </c>
      <c r="CI28" s="43"/>
      <c r="CJ28" s="43"/>
      <c r="CK28" s="43">
        <v>14.032999999999999</v>
      </c>
      <c r="CL28" s="43">
        <v>4.0411599999999996</v>
      </c>
      <c r="CM28" s="43"/>
      <c r="CN28" s="43"/>
      <c r="CO28" s="43"/>
      <c r="CP28" s="43">
        <v>281.69</v>
      </c>
      <c r="CQ28" s="43"/>
      <c r="CR28" s="43">
        <v>31.050999999999998</v>
      </c>
      <c r="CS28" s="43"/>
      <c r="CT28" s="43">
        <v>9.6982999999999997</v>
      </c>
    </row>
    <row r="29" spans="1:98" ht="15.6" x14ac:dyDescent="0.3">
      <c r="A29" s="1"/>
      <c r="B29" s="42" t="s">
        <v>681</v>
      </c>
      <c r="C29" s="43"/>
      <c r="D29" s="43"/>
      <c r="E29" s="43">
        <v>38.847969999999997</v>
      </c>
      <c r="F29" s="43"/>
      <c r="G29" s="43"/>
      <c r="H29" s="43"/>
      <c r="I29" s="43"/>
      <c r="J29" s="43"/>
      <c r="K29" s="43">
        <v>26.366</v>
      </c>
      <c r="L29" s="43">
        <v>10.295999999999999</v>
      </c>
      <c r="M29" s="43">
        <v>10.5251</v>
      </c>
      <c r="N29" s="43">
        <v>4.55</v>
      </c>
      <c r="O29" s="43">
        <v>30.93</v>
      </c>
      <c r="P29" s="43"/>
      <c r="Q29" s="43"/>
      <c r="R29" s="43">
        <v>52.552</v>
      </c>
      <c r="S29" s="43"/>
      <c r="T29" s="43"/>
      <c r="U29" s="43"/>
      <c r="V29" s="43">
        <v>7.5</v>
      </c>
      <c r="W29" s="43"/>
      <c r="X29" s="43">
        <v>147.57169999999999</v>
      </c>
      <c r="Y29" s="43"/>
      <c r="Z29" s="43">
        <v>3.1061000000000001</v>
      </c>
      <c r="AA29" s="43"/>
      <c r="AB29" s="43"/>
      <c r="AC29" s="43">
        <v>15.82</v>
      </c>
      <c r="AD29" s="43"/>
      <c r="AE29" s="43"/>
      <c r="AF29" s="43">
        <v>3.5</v>
      </c>
      <c r="AG29" s="43"/>
      <c r="AH29" s="43"/>
      <c r="AI29" s="43"/>
      <c r="AJ29" s="43">
        <v>4.3253700000000004</v>
      </c>
      <c r="AK29" s="43">
        <v>0</v>
      </c>
      <c r="AL29" s="43"/>
      <c r="AM29" s="43">
        <v>46.688940000000002</v>
      </c>
      <c r="AN29" s="43">
        <v>133.87973</v>
      </c>
      <c r="AO29" s="43">
        <v>27.200399999999998</v>
      </c>
      <c r="AP29" s="43">
        <v>1</v>
      </c>
      <c r="AQ29" s="43">
        <v>159.66</v>
      </c>
      <c r="AR29" s="43"/>
      <c r="AS29" s="43">
        <v>36.896569999999997</v>
      </c>
      <c r="AT29" s="43">
        <v>30.55</v>
      </c>
      <c r="AU29" s="43"/>
      <c r="AV29" s="43">
        <v>191.1807</v>
      </c>
      <c r="AW29" s="43">
        <v>36.585500000000003</v>
      </c>
      <c r="AX29" s="43"/>
      <c r="AY29" s="43"/>
      <c r="AZ29" s="43"/>
      <c r="BA29" s="43">
        <v>5</v>
      </c>
      <c r="BB29" s="43"/>
      <c r="BC29" s="43">
        <v>66.764769999999999</v>
      </c>
      <c r="BD29" s="43"/>
      <c r="BE29" s="43">
        <v>12.5</v>
      </c>
      <c r="BF29" s="43"/>
      <c r="BG29" s="43"/>
      <c r="BH29" s="43"/>
      <c r="BI29" s="43">
        <v>18.99343</v>
      </c>
      <c r="BJ29" s="43"/>
      <c r="BK29" s="43">
        <v>5.5001499999999997</v>
      </c>
      <c r="BL29" s="43"/>
      <c r="BM29" s="43">
        <v>6.5979999999999999</v>
      </c>
      <c r="BN29" s="43">
        <v>41.802999999999997</v>
      </c>
      <c r="BO29" s="43">
        <v>2.46</v>
      </c>
      <c r="BP29" s="43">
        <v>153.48678000000001</v>
      </c>
      <c r="BQ29" s="43"/>
      <c r="BR29" s="43">
        <v>3.8837999999999999</v>
      </c>
      <c r="BS29" s="43">
        <v>119.05685</v>
      </c>
      <c r="BT29" s="43">
        <v>14.45898</v>
      </c>
      <c r="BU29" s="43"/>
      <c r="BV29" s="43">
        <v>31.619</v>
      </c>
      <c r="BW29" s="43">
        <v>3.7307000000000001</v>
      </c>
      <c r="BX29" s="43"/>
      <c r="BY29" s="43"/>
      <c r="BZ29" s="43">
        <v>50.153309999999998</v>
      </c>
      <c r="CA29" s="43">
        <v>21.50339</v>
      </c>
      <c r="CB29" s="43"/>
      <c r="CC29" s="43">
        <v>0.66100000000000003</v>
      </c>
      <c r="CD29" s="43">
        <v>26.939730000000001</v>
      </c>
      <c r="CE29" s="43">
        <v>399.17975999999999</v>
      </c>
      <c r="CF29" s="43"/>
      <c r="CG29" s="43">
        <v>143.03198</v>
      </c>
      <c r="CH29" s="43">
        <v>17.77908</v>
      </c>
      <c r="CI29" s="43"/>
      <c r="CJ29" s="43"/>
      <c r="CK29" s="43">
        <v>13.7758</v>
      </c>
      <c r="CL29" s="43">
        <v>4.62174</v>
      </c>
      <c r="CM29" s="43"/>
      <c r="CN29" s="43"/>
      <c r="CO29" s="43"/>
      <c r="CP29" s="43">
        <v>280.14999999999998</v>
      </c>
      <c r="CQ29" s="43"/>
      <c r="CR29" s="43">
        <v>31.088000000000001</v>
      </c>
      <c r="CS29" s="43"/>
      <c r="CT29" s="43">
        <v>11.160740000000001</v>
      </c>
    </row>
    <row r="30" spans="1:98" ht="15.6" x14ac:dyDescent="0.3">
      <c r="A30" s="1"/>
      <c r="B30" s="42" t="s">
        <v>682</v>
      </c>
      <c r="C30" s="43"/>
      <c r="D30" s="43"/>
      <c r="E30" s="43">
        <v>38.461219999999997</v>
      </c>
      <c r="F30" s="43"/>
      <c r="G30" s="43"/>
      <c r="H30" s="43"/>
      <c r="I30" s="43"/>
      <c r="J30" s="43"/>
      <c r="K30" s="43">
        <v>26.433800000000002</v>
      </c>
      <c r="L30" s="43">
        <v>10.045</v>
      </c>
      <c r="M30" s="43">
        <v>10.7103</v>
      </c>
      <c r="N30" s="43">
        <v>4.3899999999999997</v>
      </c>
      <c r="O30" s="43">
        <v>30.69</v>
      </c>
      <c r="P30" s="43"/>
      <c r="Q30" s="43"/>
      <c r="R30" s="43">
        <v>53.145000000000003</v>
      </c>
      <c r="S30" s="43"/>
      <c r="T30" s="43"/>
      <c r="U30" s="43"/>
      <c r="V30" s="43">
        <v>7.6</v>
      </c>
      <c r="W30" s="43"/>
      <c r="X30" s="43">
        <v>136.06733</v>
      </c>
      <c r="Y30" s="43"/>
      <c r="Z30" s="43">
        <v>3.30782</v>
      </c>
      <c r="AA30" s="43"/>
      <c r="AB30" s="43"/>
      <c r="AC30" s="43">
        <v>15.39</v>
      </c>
      <c r="AD30" s="43"/>
      <c r="AE30" s="43"/>
      <c r="AF30" s="43">
        <v>3.2</v>
      </c>
      <c r="AG30" s="43"/>
      <c r="AH30" s="43"/>
      <c r="AI30" s="43"/>
      <c r="AJ30" s="43">
        <v>4.6141800000000002</v>
      </c>
      <c r="AK30" s="43">
        <v>0</v>
      </c>
      <c r="AL30" s="43"/>
      <c r="AM30" s="43">
        <v>47.25694</v>
      </c>
      <c r="AN30" s="43">
        <v>134.53604000000001</v>
      </c>
      <c r="AO30" s="43">
        <v>27.475300000000001</v>
      </c>
      <c r="AP30" s="43">
        <v>0.9</v>
      </c>
      <c r="AQ30" s="43">
        <v>159.27000000000001</v>
      </c>
      <c r="AR30" s="43"/>
      <c r="AS30" s="43">
        <v>36.2834</v>
      </c>
      <c r="AT30" s="43">
        <v>29.48</v>
      </c>
      <c r="AU30" s="43"/>
      <c r="AV30" s="43">
        <v>193.45330000000001</v>
      </c>
      <c r="AW30" s="43">
        <v>36.157299999999999</v>
      </c>
      <c r="AX30" s="43"/>
      <c r="AY30" s="43"/>
      <c r="AZ30" s="43"/>
      <c r="BA30" s="43">
        <v>5</v>
      </c>
      <c r="BB30" s="43"/>
      <c r="BC30" s="43">
        <v>66.280069999999995</v>
      </c>
      <c r="BD30" s="43"/>
      <c r="BE30" s="43">
        <v>12.5</v>
      </c>
      <c r="BF30" s="43"/>
      <c r="BG30" s="43"/>
      <c r="BH30" s="43"/>
      <c r="BI30" s="43">
        <v>18.86299</v>
      </c>
      <c r="BJ30" s="43"/>
      <c r="BK30" s="43">
        <v>5.5774900000000001</v>
      </c>
      <c r="BL30" s="43"/>
      <c r="BM30" s="43">
        <v>6.8940000000000001</v>
      </c>
      <c r="BN30" s="43">
        <v>38.709000000000003</v>
      </c>
      <c r="BO30" s="43">
        <v>2.42</v>
      </c>
      <c r="BP30" s="43">
        <v>157.46387999999999</v>
      </c>
      <c r="BQ30" s="43"/>
      <c r="BR30" s="43">
        <v>3.8611</v>
      </c>
      <c r="BS30" s="43">
        <v>117.74668</v>
      </c>
      <c r="BT30" s="43">
        <v>15.30423</v>
      </c>
      <c r="BU30" s="43"/>
      <c r="BV30" s="43">
        <v>30.626000000000001</v>
      </c>
      <c r="BW30" s="43">
        <v>3.87202</v>
      </c>
      <c r="BX30" s="43"/>
      <c r="BY30" s="43"/>
      <c r="BZ30" s="43">
        <v>51.035040000000002</v>
      </c>
      <c r="CA30" s="43">
        <v>21.45645</v>
      </c>
      <c r="CB30" s="43"/>
      <c r="CC30" s="43">
        <v>0.68100000000000005</v>
      </c>
      <c r="CD30" s="43">
        <v>27.370809999999999</v>
      </c>
      <c r="CE30" s="43">
        <v>364.04192</v>
      </c>
      <c r="CF30" s="43"/>
      <c r="CG30" s="43">
        <v>142.27721</v>
      </c>
      <c r="CH30" s="43">
        <v>17.788260000000001</v>
      </c>
      <c r="CI30" s="43"/>
      <c r="CJ30" s="43"/>
      <c r="CK30" s="43">
        <v>13.400399999999999</v>
      </c>
      <c r="CL30" s="43">
        <v>4.58012</v>
      </c>
      <c r="CM30" s="43"/>
      <c r="CN30" s="43"/>
      <c r="CO30" s="43"/>
      <c r="CP30" s="43">
        <v>279.02999999999997</v>
      </c>
      <c r="CQ30" s="43"/>
      <c r="CR30" s="43">
        <v>31.091999999999999</v>
      </c>
      <c r="CS30" s="43"/>
      <c r="CT30" s="43">
        <v>12.188689999999999</v>
      </c>
    </row>
    <row r="31" spans="1:98" ht="15.6" x14ac:dyDescent="0.3">
      <c r="A31" s="1"/>
      <c r="B31" s="42" t="s">
        <v>683</v>
      </c>
      <c r="C31" s="43"/>
      <c r="D31" s="43"/>
      <c r="E31" s="43">
        <v>38.45335</v>
      </c>
      <c r="F31" s="43"/>
      <c r="G31" s="43"/>
      <c r="H31" s="43"/>
      <c r="I31" s="43"/>
      <c r="J31" s="43"/>
      <c r="K31" s="43">
        <v>26.329899999999999</v>
      </c>
      <c r="L31" s="43">
        <v>9.5359999999999996</v>
      </c>
      <c r="M31" s="43">
        <v>10.620799999999999</v>
      </c>
      <c r="N31" s="43">
        <v>6.57</v>
      </c>
      <c r="O31" s="43">
        <v>30.315999999999999</v>
      </c>
      <c r="P31" s="43"/>
      <c r="Q31" s="43"/>
      <c r="R31" s="43">
        <v>53.274999999999999</v>
      </c>
      <c r="S31" s="43"/>
      <c r="T31" s="43"/>
      <c r="U31" s="43"/>
      <c r="V31" s="43">
        <v>7.7</v>
      </c>
      <c r="W31" s="43"/>
      <c r="X31" s="43">
        <v>118.21728</v>
      </c>
      <c r="Y31" s="43"/>
      <c r="Z31" s="43">
        <v>3.1806999999999999</v>
      </c>
      <c r="AA31" s="43"/>
      <c r="AB31" s="43"/>
      <c r="AC31" s="43">
        <v>16.02</v>
      </c>
      <c r="AD31" s="43"/>
      <c r="AE31" s="43"/>
      <c r="AF31" s="43">
        <v>2.6</v>
      </c>
      <c r="AG31" s="43"/>
      <c r="AH31" s="43"/>
      <c r="AI31" s="43"/>
      <c r="AJ31" s="43">
        <v>4.59483</v>
      </c>
      <c r="AK31" s="43">
        <v>0</v>
      </c>
      <c r="AL31" s="43"/>
      <c r="AM31" s="43">
        <v>47.25835</v>
      </c>
      <c r="AN31" s="43">
        <v>135.07662999999999</v>
      </c>
      <c r="AO31" s="43">
        <v>27.4693</v>
      </c>
      <c r="AP31" s="43">
        <v>0.73</v>
      </c>
      <c r="AQ31" s="43">
        <v>158.36000000000001</v>
      </c>
      <c r="AR31" s="43"/>
      <c r="AS31" s="43">
        <v>35.840870000000002</v>
      </c>
      <c r="AT31" s="43">
        <v>29.43</v>
      </c>
      <c r="AU31" s="43"/>
      <c r="AV31" s="43">
        <v>191.19800000000001</v>
      </c>
      <c r="AW31" s="43">
        <v>37.014600000000002</v>
      </c>
      <c r="AX31" s="43"/>
      <c r="AY31" s="43"/>
      <c r="AZ31" s="43"/>
      <c r="BA31" s="43">
        <v>5.2</v>
      </c>
      <c r="BB31" s="43"/>
      <c r="BC31" s="43">
        <v>66.513189999999994</v>
      </c>
      <c r="BD31" s="43"/>
      <c r="BE31" s="43">
        <v>12.5</v>
      </c>
      <c r="BF31" s="43"/>
      <c r="BG31" s="43"/>
      <c r="BH31" s="43"/>
      <c r="BI31" s="43">
        <v>18.869299999999999</v>
      </c>
      <c r="BJ31" s="43"/>
      <c r="BK31" s="43">
        <v>5.3388799999999996</v>
      </c>
      <c r="BL31" s="43"/>
      <c r="BM31" s="43">
        <v>6.6970000000000001</v>
      </c>
      <c r="BN31" s="43">
        <v>43.72</v>
      </c>
      <c r="BO31" s="43">
        <v>1.97</v>
      </c>
      <c r="BP31" s="43">
        <v>157.56299000000001</v>
      </c>
      <c r="BQ31" s="43"/>
      <c r="BR31" s="43">
        <v>4.2359999999999998</v>
      </c>
      <c r="BS31" s="43">
        <v>103.64682999999999</v>
      </c>
      <c r="BT31" s="43">
        <v>15.25882</v>
      </c>
      <c r="BU31" s="43"/>
      <c r="BV31" s="43">
        <v>30.894500000000001</v>
      </c>
      <c r="BW31" s="43">
        <v>3.9659300000000002</v>
      </c>
      <c r="BX31" s="43"/>
      <c r="BY31" s="43"/>
      <c r="BZ31" s="43">
        <v>52.67163</v>
      </c>
      <c r="CA31" s="43">
        <v>21.481089999999998</v>
      </c>
      <c r="CB31" s="43"/>
      <c r="CC31" s="43">
        <v>0.60799999999999998</v>
      </c>
      <c r="CD31" s="43">
        <v>26.810600000000001</v>
      </c>
      <c r="CE31" s="43">
        <v>361.30923000000001</v>
      </c>
      <c r="CF31" s="43"/>
      <c r="CG31" s="43">
        <v>138.18906999999999</v>
      </c>
      <c r="CH31" s="43">
        <v>17.322690000000001</v>
      </c>
      <c r="CI31" s="43"/>
      <c r="CJ31" s="43"/>
      <c r="CK31" s="43">
        <v>14.2537</v>
      </c>
      <c r="CL31" s="43">
        <v>4.5770299999999997</v>
      </c>
      <c r="CM31" s="43"/>
      <c r="CN31" s="43"/>
      <c r="CO31" s="43"/>
      <c r="CP31" s="43">
        <v>284.16000000000003</v>
      </c>
      <c r="CQ31" s="43"/>
      <c r="CR31" s="43">
        <v>30.872</v>
      </c>
      <c r="CS31" s="43"/>
      <c r="CT31" s="43">
        <v>10.869479999999999</v>
      </c>
    </row>
    <row r="32" spans="1:98" ht="15.6" x14ac:dyDescent="0.3">
      <c r="A32" s="1"/>
      <c r="B32" s="42" t="s">
        <v>684</v>
      </c>
      <c r="C32" s="43"/>
      <c r="D32" s="43"/>
      <c r="E32" s="43">
        <v>37.95561</v>
      </c>
      <c r="F32" s="43"/>
      <c r="G32" s="43"/>
      <c r="H32" s="43"/>
      <c r="I32" s="43"/>
      <c r="J32" s="43"/>
      <c r="K32" s="43">
        <v>26.435400000000001</v>
      </c>
      <c r="L32" s="43">
        <v>9.2759999999999998</v>
      </c>
      <c r="M32" s="43">
        <v>13.388500000000001</v>
      </c>
      <c r="N32" s="43">
        <v>9.98</v>
      </c>
      <c r="O32" s="43">
        <v>30.526</v>
      </c>
      <c r="P32" s="43"/>
      <c r="Q32" s="43"/>
      <c r="R32" s="43">
        <v>53.58</v>
      </c>
      <c r="S32" s="43"/>
      <c r="T32" s="43"/>
      <c r="U32" s="43"/>
      <c r="V32" s="43">
        <v>7.7</v>
      </c>
      <c r="W32" s="43"/>
      <c r="X32" s="43">
        <v>125.26955</v>
      </c>
      <c r="Y32" s="43"/>
      <c r="Z32" s="43">
        <v>3.1535099999999998</v>
      </c>
      <c r="AA32" s="43"/>
      <c r="AB32" s="43"/>
      <c r="AC32" s="43">
        <v>16.2</v>
      </c>
      <c r="AD32" s="43"/>
      <c r="AE32" s="43"/>
      <c r="AF32" s="43">
        <v>3.4</v>
      </c>
      <c r="AG32" s="43"/>
      <c r="AH32" s="43"/>
      <c r="AI32" s="43"/>
      <c r="AJ32" s="43">
        <v>4.63246</v>
      </c>
      <c r="AK32" s="43">
        <v>0</v>
      </c>
      <c r="AL32" s="43"/>
      <c r="AM32" s="43">
        <v>47.014710000000001</v>
      </c>
      <c r="AN32" s="43">
        <v>133.21977000000001</v>
      </c>
      <c r="AO32" s="43">
        <v>27.499700000000001</v>
      </c>
      <c r="AP32" s="43">
        <v>0.78</v>
      </c>
      <c r="AQ32" s="43">
        <v>157.04</v>
      </c>
      <c r="AR32" s="43"/>
      <c r="AS32" s="43">
        <v>35.48715</v>
      </c>
      <c r="AT32" s="43">
        <v>28.12</v>
      </c>
      <c r="AU32" s="43"/>
      <c r="AV32" s="43">
        <v>191.3553</v>
      </c>
      <c r="AW32" s="43">
        <v>35.864400000000003</v>
      </c>
      <c r="AX32" s="43"/>
      <c r="AY32" s="43"/>
      <c r="AZ32" s="43"/>
      <c r="BA32" s="43">
        <v>5.0999999999999996</v>
      </c>
      <c r="BB32" s="43"/>
      <c r="BC32" s="43">
        <v>66.805729999999997</v>
      </c>
      <c r="BD32" s="43"/>
      <c r="BE32" s="43">
        <v>12.5</v>
      </c>
      <c r="BF32" s="43"/>
      <c r="BG32" s="43"/>
      <c r="BH32" s="43"/>
      <c r="BI32" s="43">
        <v>19.323139999999999</v>
      </c>
      <c r="BJ32" s="43"/>
      <c r="BK32" s="43">
        <v>5.2118200000000003</v>
      </c>
      <c r="BL32" s="43"/>
      <c r="BM32" s="43">
        <v>6.5469999999999997</v>
      </c>
      <c r="BN32" s="43">
        <v>42.649000000000001</v>
      </c>
      <c r="BO32" s="43">
        <v>2.38</v>
      </c>
      <c r="BP32" s="43">
        <v>153.98303000000001</v>
      </c>
      <c r="BQ32" s="43"/>
      <c r="BR32" s="43">
        <v>4.3109999999999999</v>
      </c>
      <c r="BS32" s="43">
        <v>75.125259999999997</v>
      </c>
      <c r="BT32" s="43">
        <v>15.01702</v>
      </c>
      <c r="BU32" s="43"/>
      <c r="BV32" s="43">
        <v>30.080100000000002</v>
      </c>
      <c r="BW32" s="43">
        <v>3.87202</v>
      </c>
      <c r="BX32" s="43"/>
      <c r="BY32" s="43"/>
      <c r="BZ32" s="43">
        <v>52.471960000000003</v>
      </c>
      <c r="CA32" s="43">
        <v>21.531099999999999</v>
      </c>
      <c r="CB32" s="43"/>
      <c r="CC32" s="43">
        <v>0.63</v>
      </c>
      <c r="CD32" s="43">
        <v>25.83812</v>
      </c>
      <c r="CE32" s="43">
        <v>359.77735000000001</v>
      </c>
      <c r="CF32" s="43"/>
      <c r="CG32" s="43">
        <v>142.6506</v>
      </c>
      <c r="CH32" s="43">
        <v>17.20722</v>
      </c>
      <c r="CI32" s="43"/>
      <c r="CJ32" s="43"/>
      <c r="CK32" s="43">
        <v>15.3893</v>
      </c>
      <c r="CL32" s="43">
        <v>4.6027199999999997</v>
      </c>
      <c r="CM32" s="43"/>
      <c r="CN32" s="43"/>
      <c r="CO32" s="43"/>
      <c r="CP32" s="43">
        <v>286.11</v>
      </c>
      <c r="CQ32" s="43"/>
      <c r="CR32" s="43">
        <v>30.463999999999999</v>
      </c>
      <c r="CS32" s="43"/>
      <c r="CT32" s="43">
        <v>10.34694</v>
      </c>
    </row>
    <row r="33" spans="1:98" ht="15.6" x14ac:dyDescent="0.3">
      <c r="A33" s="1"/>
      <c r="B33" s="42" t="s">
        <v>685</v>
      </c>
      <c r="C33" s="43"/>
      <c r="D33" s="43"/>
      <c r="E33" s="43">
        <v>37.792879999999997</v>
      </c>
      <c r="F33" s="43"/>
      <c r="G33" s="43"/>
      <c r="H33" s="43"/>
      <c r="I33" s="43"/>
      <c r="J33" s="43"/>
      <c r="K33" s="43">
        <v>26.3858</v>
      </c>
      <c r="L33" s="43">
        <v>10.244999999999999</v>
      </c>
      <c r="M33" s="43">
        <v>13.8766</v>
      </c>
      <c r="N33" s="43">
        <v>9.98</v>
      </c>
      <c r="O33" s="43">
        <v>31.936</v>
      </c>
      <c r="P33" s="43"/>
      <c r="Q33" s="43"/>
      <c r="R33" s="43">
        <v>53.631999999999998</v>
      </c>
      <c r="S33" s="43"/>
      <c r="T33" s="43"/>
      <c r="U33" s="43"/>
      <c r="V33" s="43">
        <v>7.6</v>
      </c>
      <c r="W33" s="43"/>
      <c r="X33" s="43">
        <v>167.48357999999999</v>
      </c>
      <c r="Y33" s="43"/>
      <c r="Z33" s="43">
        <v>3.19618</v>
      </c>
      <c r="AA33" s="43"/>
      <c r="AB33" s="43"/>
      <c r="AC33" s="43">
        <v>16.25</v>
      </c>
      <c r="AD33" s="43"/>
      <c r="AE33" s="43"/>
      <c r="AF33" s="43">
        <v>3.6</v>
      </c>
      <c r="AG33" s="43"/>
      <c r="AH33" s="43"/>
      <c r="AI33" s="43"/>
      <c r="AJ33" s="43">
        <v>4.6611399999999996</v>
      </c>
      <c r="AK33" s="43">
        <v>0</v>
      </c>
      <c r="AL33" s="43"/>
      <c r="AM33" s="43">
        <v>46.982950000000002</v>
      </c>
      <c r="AN33" s="43">
        <v>134.05547000000001</v>
      </c>
      <c r="AO33" s="43">
        <v>27.788499999999999</v>
      </c>
      <c r="AP33" s="43">
        <v>0.64</v>
      </c>
      <c r="AQ33" s="43">
        <v>155.76</v>
      </c>
      <c r="AR33" s="43"/>
      <c r="AS33" s="43">
        <v>35.473680000000002</v>
      </c>
      <c r="AT33" s="43">
        <v>28.51</v>
      </c>
      <c r="AU33" s="43"/>
      <c r="AV33" s="43">
        <v>191.15110000000001</v>
      </c>
      <c r="AW33" s="43">
        <v>35.576999999999998</v>
      </c>
      <c r="AX33" s="43"/>
      <c r="AY33" s="43"/>
      <c r="AZ33" s="43"/>
      <c r="BA33" s="43">
        <v>5.2</v>
      </c>
      <c r="BB33" s="43"/>
      <c r="BC33" s="43">
        <v>67.064769999999996</v>
      </c>
      <c r="BD33" s="43"/>
      <c r="BE33" s="43">
        <v>12.5</v>
      </c>
      <c r="BF33" s="43"/>
      <c r="BG33" s="43"/>
      <c r="BH33" s="43"/>
      <c r="BI33" s="43">
        <v>19.27768</v>
      </c>
      <c r="BJ33" s="43"/>
      <c r="BK33" s="43">
        <v>5.5030099999999997</v>
      </c>
      <c r="BL33" s="43"/>
      <c r="BM33" s="43">
        <v>6.9870000000000001</v>
      </c>
      <c r="BN33" s="43">
        <v>42.502000000000002</v>
      </c>
      <c r="BO33" s="43">
        <v>2.15</v>
      </c>
      <c r="BP33" s="43">
        <v>153.43965</v>
      </c>
      <c r="BQ33" s="43"/>
      <c r="BR33" s="43">
        <v>4.2096</v>
      </c>
      <c r="BS33" s="43">
        <v>78.548249999999996</v>
      </c>
      <c r="BT33" s="43">
        <v>14.98687</v>
      </c>
      <c r="BU33" s="43"/>
      <c r="BV33" s="43">
        <v>30.162500000000001</v>
      </c>
      <c r="BW33" s="43">
        <v>4.0072999999999999</v>
      </c>
      <c r="BX33" s="43"/>
      <c r="BY33" s="43"/>
      <c r="BZ33" s="43">
        <v>50.317799999999998</v>
      </c>
      <c r="CA33" s="43">
        <v>21.556979999999999</v>
      </c>
      <c r="CB33" s="43"/>
      <c r="CC33" s="43">
        <v>0.63400000000000001</v>
      </c>
      <c r="CD33" s="43">
        <v>25.11215</v>
      </c>
      <c r="CE33" s="43">
        <v>342.85032000000001</v>
      </c>
      <c r="CF33" s="43"/>
      <c r="CG33" s="43">
        <v>140.01945000000001</v>
      </c>
      <c r="CH33" s="43">
        <v>17.674869999999999</v>
      </c>
      <c r="CI33" s="43"/>
      <c r="CJ33" s="43"/>
      <c r="CK33" s="43">
        <v>15.553599999999999</v>
      </c>
      <c r="CL33" s="43">
        <v>4.5850999999999997</v>
      </c>
      <c r="CM33" s="43"/>
      <c r="CN33" s="43"/>
      <c r="CO33" s="43"/>
      <c r="CP33" s="43">
        <v>285.76</v>
      </c>
      <c r="CQ33" s="43"/>
      <c r="CR33" s="43">
        <v>30.56</v>
      </c>
      <c r="CS33" s="43"/>
      <c r="CT33" s="43">
        <v>9.4057099999999991</v>
      </c>
    </row>
    <row r="34" spans="1:98" ht="15.6" x14ac:dyDescent="0.3">
      <c r="A34" s="1"/>
      <c r="B34" s="42" t="s">
        <v>686</v>
      </c>
      <c r="C34" s="43"/>
      <c r="D34" s="43"/>
      <c r="E34" s="43">
        <v>37.805950000000003</v>
      </c>
      <c r="F34" s="43"/>
      <c r="G34" s="43"/>
      <c r="H34" s="43"/>
      <c r="I34" s="43"/>
      <c r="J34" s="43"/>
      <c r="K34" s="43">
        <v>26.8155</v>
      </c>
      <c r="L34" s="43">
        <v>10.762</v>
      </c>
      <c r="M34" s="43">
        <v>13.500400000000001</v>
      </c>
      <c r="N34" s="43">
        <v>10.84</v>
      </c>
      <c r="O34" s="43">
        <v>31.797999999999998</v>
      </c>
      <c r="P34" s="43"/>
      <c r="Q34" s="43"/>
      <c r="R34" s="43">
        <v>53.527000000000001</v>
      </c>
      <c r="S34" s="43"/>
      <c r="T34" s="43"/>
      <c r="U34" s="43"/>
      <c r="V34" s="43">
        <v>7.6</v>
      </c>
      <c r="W34" s="43"/>
      <c r="X34" s="43">
        <v>151.90438</v>
      </c>
      <c r="Y34" s="43"/>
      <c r="Z34" s="43">
        <v>3.2088100000000002</v>
      </c>
      <c r="AA34" s="43"/>
      <c r="AB34" s="43"/>
      <c r="AC34" s="43">
        <v>16.260000000000002</v>
      </c>
      <c r="AD34" s="43"/>
      <c r="AE34" s="43"/>
      <c r="AF34" s="43">
        <v>1.6</v>
      </c>
      <c r="AG34" s="43"/>
      <c r="AH34" s="43"/>
      <c r="AI34" s="43"/>
      <c r="AJ34" s="43">
        <v>5.46631</v>
      </c>
      <c r="AK34" s="43">
        <v>0</v>
      </c>
      <c r="AL34" s="43"/>
      <c r="AM34" s="43">
        <v>47.695630000000001</v>
      </c>
      <c r="AN34" s="43">
        <v>133.66444000000001</v>
      </c>
      <c r="AO34" s="43">
        <v>28.597000000000001</v>
      </c>
      <c r="AP34" s="43">
        <v>0.45</v>
      </c>
      <c r="AQ34" s="43">
        <v>161.22999999999999</v>
      </c>
      <c r="AR34" s="43"/>
      <c r="AS34" s="43">
        <v>36.307720000000003</v>
      </c>
      <c r="AT34" s="43">
        <v>28.86</v>
      </c>
      <c r="AU34" s="43"/>
      <c r="AV34" s="43">
        <v>191.24209999999999</v>
      </c>
      <c r="AW34" s="43">
        <v>36.350999999999999</v>
      </c>
      <c r="AX34" s="43"/>
      <c r="AY34" s="43"/>
      <c r="AZ34" s="43"/>
      <c r="BA34" s="43">
        <v>5.0999999999999996</v>
      </c>
      <c r="BB34" s="43"/>
      <c r="BC34" s="43">
        <v>68.068650000000005</v>
      </c>
      <c r="BD34" s="43"/>
      <c r="BE34" s="43">
        <v>12.5</v>
      </c>
      <c r="BF34" s="43"/>
      <c r="BG34" s="43"/>
      <c r="BH34" s="43"/>
      <c r="BI34" s="43">
        <v>19.63927</v>
      </c>
      <c r="BJ34" s="43"/>
      <c r="BK34" s="43">
        <v>5.7069299999999998</v>
      </c>
      <c r="BL34" s="43"/>
      <c r="BM34" s="43">
        <v>6.5890000000000004</v>
      </c>
      <c r="BN34" s="43">
        <v>39.396999999999998</v>
      </c>
      <c r="BO34" s="43">
        <v>2.12</v>
      </c>
      <c r="BP34" s="43">
        <v>151.46421000000001</v>
      </c>
      <c r="BQ34" s="43"/>
      <c r="BR34" s="43">
        <v>4.4592000000000001</v>
      </c>
      <c r="BS34" s="43">
        <v>107.51067999999999</v>
      </c>
      <c r="BT34" s="43">
        <v>15.7256</v>
      </c>
      <c r="BU34" s="43"/>
      <c r="BV34" s="43">
        <v>29.690300000000001</v>
      </c>
      <c r="BW34" s="43">
        <v>3.7307000000000001</v>
      </c>
      <c r="BX34" s="43"/>
      <c r="BY34" s="43"/>
      <c r="BZ34" s="43">
        <v>53.093499999999999</v>
      </c>
      <c r="CA34" s="43">
        <v>21.544440000000002</v>
      </c>
      <c r="CB34" s="43"/>
      <c r="CC34" s="43">
        <v>0.55500000000000005</v>
      </c>
      <c r="CD34" s="43">
        <v>24.87135</v>
      </c>
      <c r="CE34" s="43">
        <v>343.52600000000001</v>
      </c>
      <c r="CF34" s="43"/>
      <c r="CG34" s="43">
        <v>139.98396</v>
      </c>
      <c r="CH34" s="43">
        <v>17.465859999999999</v>
      </c>
      <c r="CI34" s="43"/>
      <c r="CJ34" s="43"/>
      <c r="CK34" s="43">
        <v>15.063000000000001</v>
      </c>
      <c r="CL34" s="43">
        <v>4.7747200000000003</v>
      </c>
      <c r="CM34" s="43"/>
      <c r="CN34" s="43"/>
      <c r="CO34" s="43"/>
      <c r="CP34" s="43">
        <v>268.49</v>
      </c>
      <c r="CQ34" s="43"/>
      <c r="CR34" s="43">
        <v>30.658999999999999</v>
      </c>
      <c r="CS34" s="43"/>
      <c r="CT34" s="43">
        <v>10.08733</v>
      </c>
    </row>
    <row r="35" spans="1:98" ht="15.6" x14ac:dyDescent="0.3">
      <c r="A35" s="1"/>
      <c r="B35" s="42" t="s">
        <v>687</v>
      </c>
      <c r="C35" s="43"/>
      <c r="D35" s="43"/>
      <c r="E35" s="43">
        <v>37.948909999999998</v>
      </c>
      <c r="F35" s="43"/>
      <c r="G35" s="43"/>
      <c r="H35" s="43"/>
      <c r="I35" s="43"/>
      <c r="J35" s="43"/>
      <c r="K35" s="43">
        <v>27.0489</v>
      </c>
      <c r="L35" s="43">
        <v>10.670999999999999</v>
      </c>
      <c r="M35" s="43">
        <v>13.918699999999999</v>
      </c>
      <c r="N35" s="43">
        <v>9.9600000000000009</v>
      </c>
      <c r="O35" s="43">
        <v>32.066000000000003</v>
      </c>
      <c r="P35" s="43"/>
      <c r="Q35" s="43"/>
      <c r="R35" s="43">
        <v>53.277000000000001</v>
      </c>
      <c r="S35" s="43"/>
      <c r="T35" s="43"/>
      <c r="U35" s="43"/>
      <c r="V35" s="43">
        <v>7.7</v>
      </c>
      <c r="W35" s="43"/>
      <c r="X35" s="43">
        <v>145.38687999999999</v>
      </c>
      <c r="Y35" s="43"/>
      <c r="Z35" s="43">
        <v>3.3494999999999999</v>
      </c>
      <c r="AA35" s="43"/>
      <c r="AB35" s="43"/>
      <c r="AC35" s="43">
        <v>16.32</v>
      </c>
      <c r="AD35" s="43"/>
      <c r="AE35" s="43"/>
      <c r="AF35" s="43">
        <v>1.9</v>
      </c>
      <c r="AG35" s="43"/>
      <c r="AH35" s="43"/>
      <c r="AI35" s="43"/>
      <c r="AJ35" s="43">
        <v>5.7646800000000002</v>
      </c>
      <c r="AK35" s="43">
        <v>0</v>
      </c>
      <c r="AL35" s="43"/>
      <c r="AM35" s="43">
        <v>47.208750000000002</v>
      </c>
      <c r="AN35" s="43">
        <v>134.35759999999999</v>
      </c>
      <c r="AO35" s="43">
        <v>27.486599999999999</v>
      </c>
      <c r="AP35" s="43">
        <v>0.73</v>
      </c>
      <c r="AQ35" s="43">
        <v>159.59</v>
      </c>
      <c r="AR35" s="43"/>
      <c r="AS35" s="43">
        <v>36.655050000000003</v>
      </c>
      <c r="AT35" s="43">
        <v>28.47</v>
      </c>
      <c r="AU35" s="43"/>
      <c r="AV35" s="43">
        <v>194.14670000000001</v>
      </c>
      <c r="AW35" s="43">
        <v>37.041899999999998</v>
      </c>
      <c r="AX35" s="43"/>
      <c r="AY35" s="43"/>
      <c r="AZ35" s="43"/>
      <c r="BA35" s="43">
        <v>5.2</v>
      </c>
      <c r="BB35" s="43"/>
      <c r="BC35" s="43">
        <v>70.215670000000003</v>
      </c>
      <c r="BD35" s="43"/>
      <c r="BE35" s="43">
        <v>12.5</v>
      </c>
      <c r="BF35" s="43"/>
      <c r="BG35" s="43"/>
      <c r="BH35" s="43"/>
      <c r="BI35" s="43">
        <v>19.696490000000001</v>
      </c>
      <c r="BJ35" s="43"/>
      <c r="BK35" s="43">
        <v>5.53613</v>
      </c>
      <c r="BL35" s="43"/>
      <c r="BM35" s="43">
        <v>6.9870000000000001</v>
      </c>
      <c r="BN35" s="43">
        <v>42.54</v>
      </c>
      <c r="BO35" s="43">
        <v>2.12</v>
      </c>
      <c r="BP35" s="43">
        <v>153.86753999999999</v>
      </c>
      <c r="BQ35" s="43"/>
      <c r="BR35" s="43">
        <v>4.7217000000000002</v>
      </c>
      <c r="BS35" s="43">
        <v>112.83149</v>
      </c>
      <c r="BT35" s="43">
        <v>15.89531</v>
      </c>
      <c r="BU35" s="43"/>
      <c r="BV35" s="43">
        <v>31.161899999999999</v>
      </c>
      <c r="BW35" s="43">
        <v>3.87202</v>
      </c>
      <c r="BX35" s="43"/>
      <c r="BY35" s="43"/>
      <c r="BZ35" s="43">
        <v>54.542459999999998</v>
      </c>
      <c r="CA35" s="43">
        <v>21.538920000000001</v>
      </c>
      <c r="CB35" s="43"/>
      <c r="CC35" s="43">
        <v>0.65300000000000002</v>
      </c>
      <c r="CD35" s="43">
        <v>25.79909</v>
      </c>
      <c r="CE35" s="43">
        <v>360.14033999999998</v>
      </c>
      <c r="CF35" s="43"/>
      <c r="CG35" s="43">
        <v>140.53515999999999</v>
      </c>
      <c r="CH35" s="43">
        <v>17.44004</v>
      </c>
      <c r="CI35" s="43"/>
      <c r="CJ35" s="43"/>
      <c r="CK35" s="43">
        <v>15.43</v>
      </c>
      <c r="CL35" s="43">
        <v>4.85243</v>
      </c>
      <c r="CM35" s="43"/>
      <c r="CN35" s="43"/>
      <c r="CO35" s="43"/>
      <c r="CP35" s="43">
        <v>284.89999999999998</v>
      </c>
      <c r="CQ35" s="43"/>
      <c r="CR35" s="43">
        <v>30.984000000000002</v>
      </c>
      <c r="CS35" s="43"/>
      <c r="CT35" s="43">
        <v>11.975630000000001</v>
      </c>
    </row>
    <row r="36" spans="1:98" ht="15.6" x14ac:dyDescent="0.3">
      <c r="A36" s="1"/>
      <c r="B36" s="42" t="s">
        <v>688</v>
      </c>
      <c r="C36" s="43"/>
      <c r="D36" s="43"/>
      <c r="E36" s="43">
        <v>38.112679999999997</v>
      </c>
      <c r="F36" s="43"/>
      <c r="G36" s="43"/>
      <c r="H36" s="43"/>
      <c r="I36" s="43"/>
      <c r="J36" s="43"/>
      <c r="K36" s="43">
        <v>27.085999999999999</v>
      </c>
      <c r="L36" s="43">
        <v>10.461</v>
      </c>
      <c r="M36" s="43">
        <v>14.0527</v>
      </c>
      <c r="N36" s="43">
        <v>10.56</v>
      </c>
      <c r="O36" s="43">
        <v>31.763999999999999</v>
      </c>
      <c r="P36" s="43"/>
      <c r="Q36" s="43"/>
      <c r="R36" s="43">
        <v>53.042999999999999</v>
      </c>
      <c r="S36" s="43"/>
      <c r="T36" s="43"/>
      <c r="U36" s="43"/>
      <c r="V36" s="43">
        <v>8.1</v>
      </c>
      <c r="W36" s="43"/>
      <c r="X36" s="43">
        <v>118.30226</v>
      </c>
      <c r="Y36" s="43"/>
      <c r="Z36" s="43">
        <v>3.3540899999999998</v>
      </c>
      <c r="AA36" s="43"/>
      <c r="AB36" s="43"/>
      <c r="AC36" s="43">
        <v>15.68</v>
      </c>
      <c r="AD36" s="43"/>
      <c r="AE36" s="43"/>
      <c r="AF36" s="43">
        <v>1.9</v>
      </c>
      <c r="AG36" s="43"/>
      <c r="AH36" s="43"/>
      <c r="AI36" s="43"/>
      <c r="AJ36" s="43">
        <v>5.7564599999999997</v>
      </c>
      <c r="AK36" s="43">
        <v>0</v>
      </c>
      <c r="AL36" s="43"/>
      <c r="AM36" s="43">
        <v>45.574469999999998</v>
      </c>
      <c r="AN36" s="43">
        <v>132.73452</v>
      </c>
      <c r="AO36" s="43">
        <v>27.1769</v>
      </c>
      <c r="AP36" s="43">
        <v>0.86</v>
      </c>
      <c r="AQ36" s="43">
        <v>160.99</v>
      </c>
      <c r="AR36" s="43"/>
      <c r="AS36" s="43">
        <v>36.641860000000001</v>
      </c>
      <c r="AT36" s="43">
        <v>29.93</v>
      </c>
      <c r="AU36" s="43"/>
      <c r="AV36" s="43">
        <v>193.7499</v>
      </c>
      <c r="AW36" s="43">
        <v>36.978000000000002</v>
      </c>
      <c r="AX36" s="43"/>
      <c r="AY36" s="43"/>
      <c r="AZ36" s="43"/>
      <c r="BA36" s="43">
        <v>5.0999999999999996</v>
      </c>
      <c r="BB36" s="43"/>
      <c r="BC36" s="43">
        <v>69.400509999999997</v>
      </c>
      <c r="BD36" s="43"/>
      <c r="BE36" s="43">
        <v>12.5</v>
      </c>
      <c r="BF36" s="43"/>
      <c r="BG36" s="43"/>
      <c r="BH36" s="43"/>
      <c r="BI36" s="43">
        <v>19.468530000000001</v>
      </c>
      <c r="BJ36" s="43"/>
      <c r="BK36" s="43">
        <v>5.6273799999999996</v>
      </c>
      <c r="BL36" s="43"/>
      <c r="BM36" s="43">
        <v>6.7839999999999998</v>
      </c>
      <c r="BN36" s="43">
        <v>41.771000000000001</v>
      </c>
      <c r="BO36" s="43">
        <v>2.13</v>
      </c>
      <c r="BP36" s="43">
        <v>151.76134999999999</v>
      </c>
      <c r="BQ36" s="43"/>
      <c r="BR36" s="43">
        <v>4.6843000000000004</v>
      </c>
      <c r="BS36" s="43">
        <v>112.42291</v>
      </c>
      <c r="BT36" s="43">
        <v>16.110749999999999</v>
      </c>
      <c r="BU36" s="43"/>
      <c r="BV36" s="43">
        <v>31.497399999999999</v>
      </c>
      <c r="BW36" s="43">
        <v>3.9659300000000002</v>
      </c>
      <c r="BX36" s="43"/>
      <c r="BY36" s="43"/>
      <c r="BZ36" s="43">
        <v>53.766120000000001</v>
      </c>
      <c r="CA36" s="43">
        <v>21.475439999999999</v>
      </c>
      <c r="CB36" s="43"/>
      <c r="CC36" s="43">
        <v>0.66600000000000004</v>
      </c>
      <c r="CD36" s="43">
        <v>25.718730000000001</v>
      </c>
      <c r="CE36" s="43">
        <v>368.16311000000002</v>
      </c>
      <c r="CF36" s="43"/>
      <c r="CG36" s="43">
        <v>138.84815</v>
      </c>
      <c r="CH36" s="43">
        <v>17.496860000000002</v>
      </c>
      <c r="CI36" s="43"/>
      <c r="CJ36" s="43"/>
      <c r="CK36" s="43">
        <v>14.9747</v>
      </c>
      <c r="CL36" s="43">
        <v>4.8475599999999996</v>
      </c>
      <c r="CM36" s="43"/>
      <c r="CN36" s="43"/>
      <c r="CO36" s="43"/>
      <c r="CP36" s="43">
        <v>286.58</v>
      </c>
      <c r="CQ36" s="43"/>
      <c r="CR36" s="43">
        <v>30.678000000000001</v>
      </c>
      <c r="CS36" s="43"/>
      <c r="CT36" s="43">
        <v>12.767250000000001</v>
      </c>
    </row>
    <row r="37" spans="1:98" ht="15.6" x14ac:dyDescent="0.3">
      <c r="A37" s="1"/>
      <c r="B37" s="42" t="s">
        <v>689</v>
      </c>
      <c r="C37" s="43"/>
      <c r="D37" s="43"/>
      <c r="E37" s="43">
        <v>38.404119999999999</v>
      </c>
      <c r="F37" s="43"/>
      <c r="G37" s="43"/>
      <c r="H37" s="43"/>
      <c r="I37" s="43"/>
      <c r="J37" s="43"/>
      <c r="K37" s="43">
        <v>27.092199999999998</v>
      </c>
      <c r="L37" s="43">
        <v>10.352</v>
      </c>
      <c r="M37" s="43">
        <v>14.7765</v>
      </c>
      <c r="N37" s="43">
        <v>11.97</v>
      </c>
      <c r="O37" s="43">
        <v>32.11</v>
      </c>
      <c r="P37" s="43"/>
      <c r="Q37" s="43"/>
      <c r="R37" s="43">
        <v>53.366</v>
      </c>
      <c r="S37" s="43"/>
      <c r="T37" s="43"/>
      <c r="U37" s="43"/>
      <c r="V37" s="43">
        <v>8.4</v>
      </c>
      <c r="W37" s="43"/>
      <c r="X37" s="43">
        <v>150.20178000000001</v>
      </c>
      <c r="Y37" s="43"/>
      <c r="Z37" s="43">
        <v>3.2413799999999999</v>
      </c>
      <c r="AA37" s="43"/>
      <c r="AB37" s="43"/>
      <c r="AC37" s="43">
        <v>15</v>
      </c>
      <c r="AD37" s="43"/>
      <c r="AE37" s="43"/>
      <c r="AF37" s="43">
        <v>2.4</v>
      </c>
      <c r="AG37" s="43"/>
      <c r="AH37" s="43"/>
      <c r="AI37" s="43"/>
      <c r="AJ37" s="43">
        <v>6.2199600000000004</v>
      </c>
      <c r="AK37" s="43">
        <v>0</v>
      </c>
      <c r="AL37" s="43"/>
      <c r="AM37" s="43">
        <v>42.569339999999997</v>
      </c>
      <c r="AN37" s="43">
        <v>134.62136000000001</v>
      </c>
      <c r="AO37" s="43">
        <v>27.4907</v>
      </c>
      <c r="AP37" s="43">
        <v>0.97</v>
      </c>
      <c r="AQ37" s="43">
        <v>162.29</v>
      </c>
      <c r="AR37" s="43"/>
      <c r="AS37" s="43">
        <v>36.11777</v>
      </c>
      <c r="AT37" s="43">
        <v>30.25</v>
      </c>
      <c r="AU37" s="43"/>
      <c r="AV37" s="43">
        <v>191.45169999999999</v>
      </c>
      <c r="AW37" s="43">
        <v>36.523600000000002</v>
      </c>
      <c r="AX37" s="43"/>
      <c r="AY37" s="43"/>
      <c r="AZ37" s="43"/>
      <c r="BA37" s="43">
        <v>5.5</v>
      </c>
      <c r="BB37" s="43"/>
      <c r="BC37" s="43">
        <v>69.349230000000006</v>
      </c>
      <c r="BD37" s="43"/>
      <c r="BE37" s="43">
        <v>12.5</v>
      </c>
      <c r="BF37" s="43"/>
      <c r="BG37" s="43"/>
      <c r="BH37" s="43"/>
      <c r="BI37" s="43">
        <v>19.616810000000001</v>
      </c>
      <c r="BJ37" s="43"/>
      <c r="BK37" s="43">
        <v>5.5110700000000001</v>
      </c>
      <c r="BL37" s="43"/>
      <c r="BM37" s="43">
        <v>6.6980000000000004</v>
      </c>
      <c r="BN37" s="43">
        <v>43.350999999999999</v>
      </c>
      <c r="BO37" s="43">
        <v>2.16</v>
      </c>
      <c r="BP37" s="43">
        <v>152.14165</v>
      </c>
      <c r="BQ37" s="43"/>
      <c r="BR37" s="43">
        <v>5.0015000000000001</v>
      </c>
      <c r="BS37" s="43">
        <v>112.6371</v>
      </c>
      <c r="BT37" s="43">
        <v>16.124790000000001</v>
      </c>
      <c r="BU37" s="43"/>
      <c r="BV37" s="43">
        <v>32.160200000000003</v>
      </c>
      <c r="BW37" s="43">
        <v>4.0273599999999998</v>
      </c>
      <c r="BX37" s="43"/>
      <c r="BY37" s="43"/>
      <c r="BZ37" s="43">
        <v>52.363979999999998</v>
      </c>
      <c r="CA37" s="43">
        <v>21.47043</v>
      </c>
      <c r="CB37" s="43"/>
      <c r="CC37" s="43">
        <v>0.69199999999999995</v>
      </c>
      <c r="CD37" s="43">
        <v>26.760940000000002</v>
      </c>
      <c r="CE37" s="43">
        <v>368.90309000000002</v>
      </c>
      <c r="CF37" s="43"/>
      <c r="CG37" s="43">
        <v>141.04417000000001</v>
      </c>
      <c r="CH37" s="43">
        <v>17.49654</v>
      </c>
      <c r="CI37" s="43"/>
      <c r="CJ37" s="43"/>
      <c r="CK37" s="43">
        <v>15.372</v>
      </c>
      <c r="CL37" s="43">
        <v>4.8647299999999998</v>
      </c>
      <c r="CM37" s="43"/>
      <c r="CN37" s="43"/>
      <c r="CO37" s="43"/>
      <c r="CP37" s="43">
        <v>287.48</v>
      </c>
      <c r="CQ37" s="43"/>
      <c r="CR37" s="43">
        <v>30.43</v>
      </c>
      <c r="CS37" s="43"/>
      <c r="CT37" s="43">
        <v>13.81549</v>
      </c>
    </row>
    <row r="38" spans="1:98" ht="15.6" x14ac:dyDescent="0.3">
      <c r="A38" s="1"/>
      <c r="B38" s="42" t="s">
        <v>690</v>
      </c>
      <c r="C38" s="43"/>
      <c r="D38" s="43"/>
      <c r="E38" s="43">
        <v>38.236750000000001</v>
      </c>
      <c r="F38" s="43"/>
      <c r="G38" s="43"/>
      <c r="H38" s="43"/>
      <c r="I38" s="43"/>
      <c r="J38" s="43"/>
      <c r="K38" s="43">
        <v>26.6172</v>
      </c>
      <c r="L38" s="43">
        <v>9.7550000000000008</v>
      </c>
      <c r="M38" s="43">
        <v>13.7875</v>
      </c>
      <c r="N38" s="43">
        <v>12.56</v>
      </c>
      <c r="O38" s="43">
        <v>32.601999999999997</v>
      </c>
      <c r="P38" s="43"/>
      <c r="Q38" s="43"/>
      <c r="R38" s="43">
        <v>53.341999999999999</v>
      </c>
      <c r="S38" s="43"/>
      <c r="T38" s="43"/>
      <c r="U38" s="43"/>
      <c r="V38" s="43">
        <v>8.3000000000000007</v>
      </c>
      <c r="W38" s="43"/>
      <c r="X38" s="43">
        <v>151.25523000000001</v>
      </c>
      <c r="Y38" s="43"/>
      <c r="Z38" s="43">
        <v>3.24248</v>
      </c>
      <c r="AA38" s="43"/>
      <c r="AB38" s="43"/>
      <c r="AC38" s="43">
        <v>13.94</v>
      </c>
      <c r="AD38" s="43"/>
      <c r="AE38" s="43"/>
      <c r="AF38" s="43">
        <v>3.1</v>
      </c>
      <c r="AG38" s="43"/>
      <c r="AH38" s="43"/>
      <c r="AI38" s="43"/>
      <c r="AJ38" s="43">
        <v>6.1652199999999997</v>
      </c>
      <c r="AK38" s="43">
        <v>0</v>
      </c>
      <c r="AL38" s="43"/>
      <c r="AM38" s="43">
        <v>45.212730000000001</v>
      </c>
      <c r="AN38" s="43">
        <v>133.55359999999999</v>
      </c>
      <c r="AO38" s="43">
        <v>27.4892</v>
      </c>
      <c r="AP38" s="43">
        <v>0.6</v>
      </c>
      <c r="AQ38" s="43">
        <v>164.68</v>
      </c>
      <c r="AR38" s="43"/>
      <c r="AS38" s="43">
        <v>36.507100000000001</v>
      </c>
      <c r="AT38" s="43">
        <v>29.12</v>
      </c>
      <c r="AU38" s="43"/>
      <c r="AV38" s="43">
        <v>190.8766</v>
      </c>
      <c r="AW38" s="43">
        <v>36.780099999999997</v>
      </c>
      <c r="AX38" s="43"/>
      <c r="AY38" s="43"/>
      <c r="AZ38" s="43"/>
      <c r="BA38" s="43">
        <v>5.2</v>
      </c>
      <c r="BB38" s="43"/>
      <c r="BC38" s="43">
        <v>68.661879999999996</v>
      </c>
      <c r="BD38" s="43"/>
      <c r="BE38" s="43">
        <v>12.5</v>
      </c>
      <c r="BF38" s="43"/>
      <c r="BG38" s="43"/>
      <c r="BH38" s="43"/>
      <c r="BI38" s="43">
        <v>19.722750000000001</v>
      </c>
      <c r="BJ38" s="43"/>
      <c r="BK38" s="43">
        <v>5.3155999999999999</v>
      </c>
      <c r="BL38" s="43"/>
      <c r="BM38" s="43">
        <v>6.5979999999999999</v>
      </c>
      <c r="BN38" s="43">
        <v>43.396999999999998</v>
      </c>
      <c r="BO38" s="43">
        <v>2.14</v>
      </c>
      <c r="BP38" s="43">
        <v>154.83383000000001</v>
      </c>
      <c r="BQ38" s="43"/>
      <c r="BR38" s="43">
        <v>4.7769000000000004</v>
      </c>
      <c r="BS38" s="43">
        <v>119.07290999999999</v>
      </c>
      <c r="BT38" s="43">
        <v>14.980370000000001</v>
      </c>
      <c r="BU38" s="43"/>
      <c r="BV38" s="43">
        <v>33.2258</v>
      </c>
      <c r="BW38" s="43">
        <v>3.8865599999999998</v>
      </c>
      <c r="BX38" s="43"/>
      <c r="BY38" s="43"/>
      <c r="BZ38" s="43">
        <v>51.316420000000001</v>
      </c>
      <c r="CA38" s="43">
        <v>21.571349999999999</v>
      </c>
      <c r="CB38" s="43"/>
      <c r="CC38" s="43">
        <v>0.60499999999999998</v>
      </c>
      <c r="CD38" s="43">
        <v>26.39659</v>
      </c>
      <c r="CE38" s="43">
        <v>368.40606000000002</v>
      </c>
      <c r="CF38" s="43"/>
      <c r="CG38" s="43">
        <v>138.01974000000001</v>
      </c>
      <c r="CH38" s="43">
        <v>16.969390000000001</v>
      </c>
      <c r="CI38" s="43"/>
      <c r="CJ38" s="43"/>
      <c r="CK38" s="43">
        <v>14.9274</v>
      </c>
      <c r="CL38" s="43">
        <v>4.9058099999999998</v>
      </c>
      <c r="CM38" s="43"/>
      <c r="CN38" s="43"/>
      <c r="CO38" s="43"/>
      <c r="CP38" s="43">
        <v>280.49</v>
      </c>
      <c r="CQ38" s="43"/>
      <c r="CR38" s="43">
        <v>30.413</v>
      </c>
      <c r="CS38" s="43"/>
      <c r="CT38" s="43">
        <v>14.14218</v>
      </c>
    </row>
    <row r="39" spans="1:98" ht="15.6" x14ac:dyDescent="0.3">
      <c r="A39" s="1"/>
      <c r="B39" s="42" t="s">
        <v>691</v>
      </c>
      <c r="C39" s="43"/>
      <c r="D39" s="43"/>
      <c r="E39" s="43">
        <v>37.825099999999999</v>
      </c>
      <c r="F39" s="43"/>
      <c r="G39" s="43"/>
      <c r="H39" s="43"/>
      <c r="I39" s="43"/>
      <c r="J39" s="43"/>
      <c r="K39" s="43">
        <v>26.849299999999999</v>
      </c>
      <c r="L39" s="43">
        <v>9.8070000000000004</v>
      </c>
      <c r="M39" s="43">
        <v>13.433299999999999</v>
      </c>
      <c r="N39" s="43">
        <v>12.64</v>
      </c>
      <c r="O39" s="43">
        <v>32.421999999999997</v>
      </c>
      <c r="P39" s="43"/>
      <c r="Q39" s="43"/>
      <c r="R39" s="43">
        <v>53.337000000000003</v>
      </c>
      <c r="S39" s="43"/>
      <c r="T39" s="43"/>
      <c r="U39" s="43"/>
      <c r="V39" s="43">
        <v>8.3000000000000007</v>
      </c>
      <c r="W39" s="43"/>
      <c r="X39" s="43">
        <v>154.82650000000001</v>
      </c>
      <c r="Y39" s="43"/>
      <c r="Z39" s="43">
        <v>3.2821899999999999</v>
      </c>
      <c r="AA39" s="43"/>
      <c r="AB39" s="43"/>
      <c r="AC39" s="43">
        <v>13.2</v>
      </c>
      <c r="AD39" s="43"/>
      <c r="AE39" s="43"/>
      <c r="AF39" s="43">
        <v>4.3</v>
      </c>
      <c r="AG39" s="43"/>
      <c r="AH39" s="43"/>
      <c r="AI39" s="43"/>
      <c r="AJ39" s="43">
        <v>6.4605899999999998</v>
      </c>
      <c r="AK39" s="43">
        <v>0</v>
      </c>
      <c r="AL39" s="43"/>
      <c r="AM39" s="43">
        <v>42.648099999999999</v>
      </c>
      <c r="AN39" s="43">
        <v>134.31950000000001</v>
      </c>
      <c r="AO39" s="43">
        <v>27.461200000000002</v>
      </c>
      <c r="AP39" s="43">
        <v>0.23</v>
      </c>
      <c r="AQ39" s="43">
        <v>162.66999999999999</v>
      </c>
      <c r="AR39" s="43"/>
      <c r="AS39" s="43">
        <v>36.250520000000002</v>
      </c>
      <c r="AT39" s="43">
        <v>28.26</v>
      </c>
      <c r="AU39" s="43"/>
      <c r="AV39" s="43">
        <v>192.81540000000001</v>
      </c>
      <c r="AW39" s="43">
        <v>36.580500000000001</v>
      </c>
      <c r="AX39" s="43"/>
      <c r="AY39" s="43"/>
      <c r="AZ39" s="43"/>
      <c r="BA39" s="43">
        <v>5.0999999999999996</v>
      </c>
      <c r="BB39" s="43"/>
      <c r="BC39" s="43">
        <v>56.947580000000002</v>
      </c>
      <c r="BD39" s="43"/>
      <c r="BE39" s="43">
        <v>12.5</v>
      </c>
      <c r="BF39" s="43"/>
      <c r="BG39" s="43"/>
      <c r="BH39" s="43"/>
      <c r="BI39" s="43">
        <v>19.644110000000001</v>
      </c>
      <c r="BJ39" s="43"/>
      <c r="BK39" s="43">
        <v>5.4899899999999997</v>
      </c>
      <c r="BL39" s="43"/>
      <c r="BM39" s="43">
        <v>6.8940000000000001</v>
      </c>
      <c r="BN39" s="43">
        <v>43.384</v>
      </c>
      <c r="BO39" s="43">
        <v>2.14</v>
      </c>
      <c r="BP39" s="43">
        <v>154.72936999999999</v>
      </c>
      <c r="BQ39" s="43"/>
      <c r="BR39" s="43">
        <v>4.7526000000000002</v>
      </c>
      <c r="BS39" s="43">
        <v>118.74957999999999</v>
      </c>
      <c r="BT39" s="43">
        <v>15.786899999999999</v>
      </c>
      <c r="BU39" s="43"/>
      <c r="BV39" s="43">
        <v>33.298400000000001</v>
      </c>
      <c r="BW39" s="43">
        <v>3.9036599999999999</v>
      </c>
      <c r="BX39" s="43"/>
      <c r="BY39" s="43"/>
      <c r="BZ39" s="43">
        <v>51.37979</v>
      </c>
      <c r="CA39" s="43">
        <v>21.56005</v>
      </c>
      <c r="CB39" s="43"/>
      <c r="CC39" s="43">
        <v>0.63900000000000001</v>
      </c>
      <c r="CD39" s="43">
        <v>27.821200000000001</v>
      </c>
      <c r="CE39" s="43">
        <v>363.31630999999999</v>
      </c>
      <c r="CF39" s="43"/>
      <c r="CG39" s="43">
        <v>132.38542000000001</v>
      </c>
      <c r="CH39" s="43">
        <v>16.890370000000001</v>
      </c>
      <c r="CI39" s="43"/>
      <c r="CJ39" s="43"/>
      <c r="CK39" s="43">
        <v>13.967599999999999</v>
      </c>
      <c r="CL39" s="43">
        <v>4.8479099999999997</v>
      </c>
      <c r="CM39" s="43"/>
      <c r="CN39" s="43"/>
      <c r="CO39" s="43"/>
      <c r="CP39" s="43">
        <v>280.29000000000002</v>
      </c>
      <c r="CQ39" s="43"/>
      <c r="CR39" s="43">
        <v>30.67</v>
      </c>
      <c r="CS39" s="43"/>
      <c r="CT39" s="43">
        <v>18.422229999999999</v>
      </c>
    </row>
    <row r="40" spans="1:98" ht="15.6" x14ac:dyDescent="0.3">
      <c r="A40" s="1"/>
      <c r="B40" s="42" t="s">
        <v>692</v>
      </c>
      <c r="C40" s="43"/>
      <c r="D40" s="43"/>
      <c r="E40" s="43">
        <v>37.578530000000001</v>
      </c>
      <c r="F40" s="43"/>
      <c r="G40" s="43"/>
      <c r="H40" s="43"/>
      <c r="I40" s="43"/>
      <c r="J40" s="43"/>
      <c r="K40" s="43">
        <v>27.1309</v>
      </c>
      <c r="L40" s="43">
        <v>9.6310000000000002</v>
      </c>
      <c r="M40" s="43">
        <v>13.080299999999999</v>
      </c>
      <c r="N40" s="43">
        <v>12.31</v>
      </c>
      <c r="O40" s="43">
        <v>33.472000000000001</v>
      </c>
      <c r="P40" s="43"/>
      <c r="Q40" s="43"/>
      <c r="R40" s="43">
        <v>53.267000000000003</v>
      </c>
      <c r="S40" s="43"/>
      <c r="T40" s="43"/>
      <c r="U40" s="43"/>
      <c r="V40" s="43">
        <v>8.1999999999999993</v>
      </c>
      <c r="W40" s="43"/>
      <c r="X40" s="43">
        <v>40.493189999999998</v>
      </c>
      <c r="Y40" s="43"/>
      <c r="Z40" s="43">
        <v>3.2645400000000002</v>
      </c>
      <c r="AA40" s="43"/>
      <c r="AB40" s="43"/>
      <c r="AC40" s="43">
        <v>12.94</v>
      </c>
      <c r="AD40" s="43"/>
      <c r="AE40" s="43"/>
      <c r="AF40" s="43">
        <v>3.3</v>
      </c>
      <c r="AG40" s="43"/>
      <c r="AH40" s="43"/>
      <c r="AI40" s="43"/>
      <c r="AJ40" s="43">
        <v>6.2238600000000002</v>
      </c>
      <c r="AK40" s="43">
        <v>0</v>
      </c>
      <c r="AL40" s="43"/>
      <c r="AM40" s="43">
        <v>41.41234</v>
      </c>
      <c r="AN40" s="43">
        <v>133.19746000000001</v>
      </c>
      <c r="AO40" s="43">
        <v>27.154</v>
      </c>
      <c r="AP40" s="43">
        <v>0.37</v>
      </c>
      <c r="AQ40" s="43">
        <v>163.55000000000001</v>
      </c>
      <c r="AR40" s="43"/>
      <c r="AS40" s="43">
        <v>36.06409</v>
      </c>
      <c r="AT40" s="43">
        <v>27.62</v>
      </c>
      <c r="AU40" s="43"/>
      <c r="AV40" s="43">
        <v>188.62520000000001</v>
      </c>
      <c r="AW40" s="43">
        <v>36.680599999999998</v>
      </c>
      <c r="AX40" s="43"/>
      <c r="AY40" s="43"/>
      <c r="AZ40" s="43"/>
      <c r="BA40" s="43">
        <v>5.3</v>
      </c>
      <c r="BB40" s="43"/>
      <c r="BC40" s="43">
        <v>57.667259999999999</v>
      </c>
      <c r="BD40" s="43"/>
      <c r="BE40" s="43">
        <v>12.5</v>
      </c>
      <c r="BF40" s="43"/>
      <c r="BG40" s="43"/>
      <c r="BH40" s="43"/>
      <c r="BI40" s="43">
        <v>19.82668</v>
      </c>
      <c r="BJ40" s="43"/>
      <c r="BK40" s="43">
        <v>5.6277400000000002</v>
      </c>
      <c r="BL40" s="43"/>
      <c r="BM40" s="43">
        <v>6.6970000000000001</v>
      </c>
      <c r="BN40" s="43">
        <v>42.85</v>
      </c>
      <c r="BO40" s="43">
        <v>2.12</v>
      </c>
      <c r="BP40" s="43">
        <v>154.56709000000001</v>
      </c>
      <c r="BQ40" s="43"/>
      <c r="BR40" s="43">
        <v>4.9565999999999999</v>
      </c>
      <c r="BS40" s="43">
        <v>119.95489999999999</v>
      </c>
      <c r="BT40" s="43">
        <v>15.7416</v>
      </c>
      <c r="BU40" s="43"/>
      <c r="BV40" s="43">
        <v>32.360300000000002</v>
      </c>
      <c r="BW40" s="43">
        <v>4.3754099999999996</v>
      </c>
      <c r="BX40" s="43"/>
      <c r="BY40" s="43"/>
      <c r="BZ40" s="43">
        <v>85.009770000000003</v>
      </c>
      <c r="CA40" s="43">
        <v>21.578859999999999</v>
      </c>
      <c r="CB40" s="43"/>
      <c r="CC40" s="43">
        <v>0.67100000000000004</v>
      </c>
      <c r="CD40" s="43">
        <v>27.831610000000001</v>
      </c>
      <c r="CE40" s="43">
        <v>365.09359999999998</v>
      </c>
      <c r="CF40" s="43"/>
      <c r="CG40" s="43">
        <v>137.66785999999999</v>
      </c>
      <c r="CH40" s="43">
        <v>17.23807</v>
      </c>
      <c r="CI40" s="43"/>
      <c r="CJ40" s="43"/>
      <c r="CK40" s="43">
        <v>16.244399999999999</v>
      </c>
      <c r="CL40" s="43">
        <v>4.8279500000000004</v>
      </c>
      <c r="CM40" s="43"/>
      <c r="CN40" s="43"/>
      <c r="CO40" s="43"/>
      <c r="CP40" s="43">
        <v>283.88</v>
      </c>
      <c r="CQ40" s="43"/>
      <c r="CR40" s="43">
        <v>31.091999999999999</v>
      </c>
      <c r="CS40" s="43"/>
      <c r="CT40" s="43">
        <v>24.083649999999999</v>
      </c>
    </row>
    <row r="41" spans="1:98" ht="15.6" x14ac:dyDescent="0.3">
      <c r="A41" s="1"/>
      <c r="B41" s="42" t="s">
        <v>693</v>
      </c>
      <c r="C41" s="43"/>
      <c r="D41" s="43"/>
      <c r="E41" s="43">
        <v>38.009779999999999</v>
      </c>
      <c r="F41" s="43"/>
      <c r="G41" s="43"/>
      <c r="H41" s="43"/>
      <c r="I41" s="43"/>
      <c r="J41" s="43"/>
      <c r="K41" s="43">
        <v>27.501200000000001</v>
      </c>
      <c r="L41" s="43">
        <v>9.9870000000000001</v>
      </c>
      <c r="M41" s="43">
        <v>13.4367</v>
      </c>
      <c r="N41" s="43">
        <v>12.36</v>
      </c>
      <c r="O41" s="43">
        <v>33.578000000000003</v>
      </c>
      <c r="P41" s="43"/>
      <c r="Q41" s="43"/>
      <c r="R41" s="43">
        <v>52.697000000000003</v>
      </c>
      <c r="S41" s="43"/>
      <c r="T41" s="43"/>
      <c r="U41" s="43"/>
      <c r="V41" s="43">
        <v>9</v>
      </c>
      <c r="W41" s="43"/>
      <c r="X41" s="43">
        <v>37.650390000000002</v>
      </c>
      <c r="Y41" s="43"/>
      <c r="Z41" s="43">
        <v>3.3102499999999999</v>
      </c>
      <c r="AA41" s="43"/>
      <c r="AB41" s="43"/>
      <c r="AC41" s="43">
        <v>13.88</v>
      </c>
      <c r="AD41" s="43"/>
      <c r="AE41" s="43"/>
      <c r="AF41" s="43">
        <v>1.4</v>
      </c>
      <c r="AG41" s="43"/>
      <c r="AH41" s="43"/>
      <c r="AI41" s="43"/>
      <c r="AJ41" s="43">
        <v>5.8655799999999996</v>
      </c>
      <c r="AK41" s="43">
        <v>0</v>
      </c>
      <c r="AL41" s="43"/>
      <c r="AM41" s="43">
        <v>44.527920000000002</v>
      </c>
      <c r="AN41" s="43">
        <v>134.07732999999999</v>
      </c>
      <c r="AO41" s="43">
        <v>27.311599999999999</v>
      </c>
      <c r="AP41" s="43">
        <v>0.4</v>
      </c>
      <c r="AQ41" s="43">
        <v>163.38</v>
      </c>
      <c r="AR41" s="43"/>
      <c r="AS41" s="43">
        <v>35.869450000000001</v>
      </c>
      <c r="AT41" s="43">
        <v>27.86</v>
      </c>
      <c r="AU41" s="43"/>
      <c r="AV41" s="43">
        <v>131.63740000000001</v>
      </c>
      <c r="AW41" s="43">
        <v>36.635100000000001</v>
      </c>
      <c r="AX41" s="43"/>
      <c r="AY41" s="43"/>
      <c r="AZ41" s="43"/>
      <c r="BA41" s="43">
        <v>5.3</v>
      </c>
      <c r="BB41" s="43"/>
      <c r="BC41" s="43">
        <v>58.043990000000001</v>
      </c>
      <c r="BD41" s="43"/>
      <c r="BE41" s="43">
        <v>12.5</v>
      </c>
      <c r="BF41" s="43"/>
      <c r="BG41" s="43"/>
      <c r="BH41" s="43"/>
      <c r="BI41" s="43">
        <v>19.998570000000001</v>
      </c>
      <c r="BJ41" s="43"/>
      <c r="BK41" s="43">
        <v>5.5046200000000001</v>
      </c>
      <c r="BL41" s="43"/>
      <c r="BM41" s="43">
        <v>6.5469999999999997</v>
      </c>
      <c r="BN41" s="43">
        <v>42.988</v>
      </c>
      <c r="BO41" s="43">
        <v>2.37</v>
      </c>
      <c r="BP41" s="43">
        <v>155.21716000000001</v>
      </c>
      <c r="BQ41" s="43"/>
      <c r="BR41" s="43">
        <v>4.968</v>
      </c>
      <c r="BS41" s="43">
        <v>119.73139</v>
      </c>
      <c r="BT41" s="43">
        <v>15.67121</v>
      </c>
      <c r="BU41" s="43"/>
      <c r="BV41" s="43">
        <v>32.776699999999998</v>
      </c>
      <c r="BW41" s="43">
        <v>3.85894</v>
      </c>
      <c r="BX41" s="43"/>
      <c r="BY41" s="43"/>
      <c r="BZ41" s="43">
        <v>86.292879999999997</v>
      </c>
      <c r="CA41" s="43">
        <v>21.57499</v>
      </c>
      <c r="CB41" s="43"/>
      <c r="CC41" s="43">
        <v>0.61299999999999999</v>
      </c>
      <c r="CD41" s="43">
        <v>26.680810000000001</v>
      </c>
      <c r="CE41" s="43">
        <v>370.15478999999999</v>
      </c>
      <c r="CF41" s="43"/>
      <c r="CG41" s="43">
        <v>133.39558</v>
      </c>
      <c r="CH41" s="43">
        <v>16.445029999999999</v>
      </c>
      <c r="CI41" s="43"/>
      <c r="CJ41" s="43"/>
      <c r="CK41" s="43">
        <v>17.011800000000001</v>
      </c>
      <c r="CL41" s="43">
        <v>4.7959199999999997</v>
      </c>
      <c r="CM41" s="43"/>
      <c r="CN41" s="43"/>
      <c r="CO41" s="43"/>
      <c r="CP41" s="43">
        <v>283.77</v>
      </c>
      <c r="CQ41" s="43"/>
      <c r="CR41" s="43">
        <v>30.113</v>
      </c>
      <c r="CS41" s="43"/>
      <c r="CT41" s="43">
        <v>26.38935</v>
      </c>
    </row>
    <row r="42" spans="1:98" ht="15.6" x14ac:dyDescent="0.3">
      <c r="A42" s="1"/>
      <c r="B42" s="42" t="s">
        <v>694</v>
      </c>
      <c r="C42" s="43"/>
      <c r="D42" s="43"/>
      <c r="E42" s="43">
        <v>26.86599</v>
      </c>
      <c r="F42" s="43"/>
      <c r="G42" s="43"/>
      <c r="H42" s="43"/>
      <c r="I42" s="43"/>
      <c r="J42" s="43"/>
      <c r="K42" s="43">
        <v>27.412400000000002</v>
      </c>
      <c r="L42" s="43">
        <v>9.0370000000000008</v>
      </c>
      <c r="M42" s="43">
        <v>14.511799999999999</v>
      </c>
      <c r="N42" s="43">
        <v>12.62</v>
      </c>
      <c r="O42" s="43">
        <v>33.628</v>
      </c>
      <c r="P42" s="43"/>
      <c r="Q42" s="43"/>
      <c r="R42" s="43">
        <v>53.918999999999997</v>
      </c>
      <c r="S42" s="43"/>
      <c r="T42" s="43"/>
      <c r="U42" s="43"/>
      <c r="V42" s="43">
        <v>9.5</v>
      </c>
      <c r="W42" s="43"/>
      <c r="X42" s="43">
        <v>29.201270000000001</v>
      </c>
      <c r="Y42" s="43"/>
      <c r="Z42" s="43">
        <v>3.3634300000000001</v>
      </c>
      <c r="AA42" s="43"/>
      <c r="AB42" s="43"/>
      <c r="AC42" s="43">
        <v>15.14</v>
      </c>
      <c r="AD42" s="43"/>
      <c r="AE42" s="43"/>
      <c r="AF42" s="43">
        <v>1.2</v>
      </c>
      <c r="AG42" s="43"/>
      <c r="AH42" s="43"/>
      <c r="AI42" s="43"/>
      <c r="AJ42" s="43">
        <v>5.3594600000000003</v>
      </c>
      <c r="AK42" s="43">
        <v>0</v>
      </c>
      <c r="AL42" s="43"/>
      <c r="AM42" s="43">
        <v>42.373950000000001</v>
      </c>
      <c r="AN42" s="43">
        <v>132.04213999999999</v>
      </c>
      <c r="AO42" s="43">
        <v>26.5459</v>
      </c>
      <c r="AP42" s="43">
        <v>0.41</v>
      </c>
      <c r="AQ42" s="43">
        <v>159.22</v>
      </c>
      <c r="AR42" s="43"/>
      <c r="AS42" s="43">
        <v>34.10998</v>
      </c>
      <c r="AT42" s="43">
        <v>27.42</v>
      </c>
      <c r="AU42" s="43"/>
      <c r="AV42" s="43">
        <v>114.24769999999999</v>
      </c>
      <c r="AW42" s="43">
        <v>35.715800000000002</v>
      </c>
      <c r="AX42" s="43"/>
      <c r="AY42" s="43"/>
      <c r="AZ42" s="43"/>
      <c r="BA42" s="43">
        <v>5.0999999999999996</v>
      </c>
      <c r="BB42" s="43"/>
      <c r="BC42" s="43">
        <v>57.408320000000003</v>
      </c>
      <c r="BD42" s="43"/>
      <c r="BE42" s="43">
        <v>12.5</v>
      </c>
      <c r="BF42" s="43"/>
      <c r="BG42" s="43"/>
      <c r="BH42" s="43"/>
      <c r="BI42" s="43">
        <v>20.038699999999999</v>
      </c>
      <c r="BJ42" s="43"/>
      <c r="BK42" s="43">
        <v>5.5823799999999997</v>
      </c>
      <c r="BL42" s="43"/>
      <c r="BM42" s="43">
        <v>6.9870000000000001</v>
      </c>
      <c r="BN42" s="43">
        <v>41.219000000000001</v>
      </c>
      <c r="BO42" s="43">
        <v>2.42</v>
      </c>
      <c r="BP42" s="43">
        <v>156.19640000000001</v>
      </c>
      <c r="BQ42" s="43"/>
      <c r="BR42" s="43">
        <v>5.0091999999999999</v>
      </c>
      <c r="BS42" s="43">
        <v>119.163</v>
      </c>
      <c r="BT42" s="43">
        <v>14.7981</v>
      </c>
      <c r="BU42" s="43"/>
      <c r="BV42" s="43">
        <v>32.456600000000002</v>
      </c>
      <c r="BW42" s="43">
        <v>3.6508500000000002</v>
      </c>
      <c r="BX42" s="43"/>
      <c r="BY42" s="43"/>
      <c r="BZ42" s="43">
        <v>87.055369999999996</v>
      </c>
      <c r="CA42" s="43">
        <v>21.580439999999999</v>
      </c>
      <c r="CB42" s="43"/>
      <c r="CC42" s="43">
        <v>0.67200000000000004</v>
      </c>
      <c r="CD42" s="43">
        <v>26.10005</v>
      </c>
      <c r="CE42" s="43">
        <v>371.14125000000001</v>
      </c>
      <c r="CF42" s="43"/>
      <c r="CG42" s="43">
        <v>144.67070000000001</v>
      </c>
      <c r="CH42" s="43">
        <v>16.018219999999999</v>
      </c>
      <c r="CI42" s="43"/>
      <c r="CJ42" s="43"/>
      <c r="CK42" s="43">
        <v>16.380299999999998</v>
      </c>
      <c r="CL42" s="43">
        <v>4.9362000000000004</v>
      </c>
      <c r="CM42" s="43"/>
      <c r="CN42" s="43"/>
      <c r="CO42" s="43"/>
      <c r="CP42" s="43">
        <v>289.64999999999998</v>
      </c>
      <c r="CQ42" s="43"/>
      <c r="CR42" s="43">
        <v>27.305</v>
      </c>
      <c r="CS42" s="43"/>
      <c r="CT42" s="43">
        <v>28.34431</v>
      </c>
    </row>
    <row r="43" spans="1:98" ht="15.6" x14ac:dyDescent="0.3">
      <c r="A43" s="1"/>
      <c r="B43" s="42" t="s">
        <v>695</v>
      </c>
      <c r="C43" s="43"/>
      <c r="D43" s="43"/>
      <c r="E43" s="43">
        <v>26.491569999999999</v>
      </c>
      <c r="F43" s="43"/>
      <c r="G43" s="43"/>
      <c r="H43" s="43"/>
      <c r="I43" s="43"/>
      <c r="J43" s="43"/>
      <c r="K43" s="43">
        <v>27.488299999999999</v>
      </c>
      <c r="L43" s="43">
        <v>8.5269999999999992</v>
      </c>
      <c r="M43" s="43">
        <v>15.83</v>
      </c>
      <c r="N43" s="43">
        <v>12.6</v>
      </c>
      <c r="O43" s="43">
        <v>33.777999999999999</v>
      </c>
      <c r="P43" s="43"/>
      <c r="Q43" s="43"/>
      <c r="R43" s="43">
        <v>54.156999999999996</v>
      </c>
      <c r="S43" s="43"/>
      <c r="T43" s="43"/>
      <c r="U43" s="43"/>
      <c r="V43" s="43">
        <v>9</v>
      </c>
      <c r="W43" s="43"/>
      <c r="X43" s="43">
        <v>31.512409999999999</v>
      </c>
      <c r="Y43" s="43"/>
      <c r="Z43" s="43">
        <v>3.2682199999999999</v>
      </c>
      <c r="AA43" s="43"/>
      <c r="AB43" s="43"/>
      <c r="AC43" s="43">
        <v>15.58</v>
      </c>
      <c r="AD43" s="43"/>
      <c r="AE43" s="43"/>
      <c r="AF43" s="43">
        <v>1.4</v>
      </c>
      <c r="AG43" s="43"/>
      <c r="AH43" s="43"/>
      <c r="AI43" s="43"/>
      <c r="AJ43" s="43">
        <v>5.4161799999999998</v>
      </c>
      <c r="AK43" s="43">
        <v>0</v>
      </c>
      <c r="AL43" s="43"/>
      <c r="AM43" s="43">
        <v>45.12574</v>
      </c>
      <c r="AN43" s="43">
        <v>131.73224999999999</v>
      </c>
      <c r="AO43" s="43">
        <v>26.664400000000001</v>
      </c>
      <c r="AP43" s="43">
        <v>0.46</v>
      </c>
      <c r="AQ43" s="43">
        <v>157.74</v>
      </c>
      <c r="AR43" s="43"/>
      <c r="AS43" s="43">
        <v>33.591889999999999</v>
      </c>
      <c r="AT43" s="43">
        <v>27.45</v>
      </c>
      <c r="AU43" s="43"/>
      <c r="AV43" s="43">
        <v>84.323400000000007</v>
      </c>
      <c r="AW43" s="43">
        <v>34.893300000000004</v>
      </c>
      <c r="AX43" s="43"/>
      <c r="AY43" s="43"/>
      <c r="AZ43" s="43"/>
      <c r="BA43" s="43">
        <v>5.3</v>
      </c>
      <c r="BB43" s="43"/>
      <c r="BC43" s="43">
        <v>38.243569999999998</v>
      </c>
      <c r="BD43" s="43"/>
      <c r="BE43" s="43">
        <v>12.5</v>
      </c>
      <c r="BF43" s="43"/>
      <c r="BG43" s="43"/>
      <c r="BH43" s="43"/>
      <c r="BI43" s="43">
        <v>19.886140000000001</v>
      </c>
      <c r="BJ43" s="43"/>
      <c r="BK43" s="43">
        <v>5.4688299999999996</v>
      </c>
      <c r="BL43" s="43"/>
      <c r="BM43" s="43">
        <v>6.5890000000000004</v>
      </c>
      <c r="BN43" s="43">
        <v>17.177</v>
      </c>
      <c r="BO43" s="43">
        <v>2.1800000000000002</v>
      </c>
      <c r="BP43" s="43">
        <v>159.39024000000001</v>
      </c>
      <c r="BQ43" s="43"/>
      <c r="BR43" s="43">
        <v>5.0951000000000004</v>
      </c>
      <c r="BS43" s="43">
        <v>119.77855</v>
      </c>
      <c r="BT43" s="43">
        <v>14.75433</v>
      </c>
      <c r="BU43" s="43"/>
      <c r="BV43" s="43">
        <v>28.873799999999999</v>
      </c>
      <c r="BW43" s="43">
        <v>3.6075599999999999</v>
      </c>
      <c r="BX43" s="43"/>
      <c r="BY43" s="43"/>
      <c r="BZ43" s="43">
        <v>89.967659999999995</v>
      </c>
      <c r="CA43" s="43">
        <v>21.609629999999999</v>
      </c>
      <c r="CB43" s="43"/>
      <c r="CC43" s="43">
        <v>0.67100000000000004</v>
      </c>
      <c r="CD43" s="43">
        <v>24.207989999999999</v>
      </c>
      <c r="CE43" s="43">
        <v>370.79365000000001</v>
      </c>
      <c r="CF43" s="43"/>
      <c r="CG43" s="43">
        <v>144.80618000000001</v>
      </c>
      <c r="CH43" s="43">
        <v>15.82938</v>
      </c>
      <c r="CI43" s="43"/>
      <c r="CJ43" s="43"/>
      <c r="CK43" s="43">
        <v>15.7517</v>
      </c>
      <c r="CL43" s="43">
        <v>4.6155999999999997</v>
      </c>
      <c r="CM43" s="43"/>
      <c r="CN43" s="43"/>
      <c r="CO43" s="43"/>
      <c r="CP43" s="43">
        <v>289.63</v>
      </c>
      <c r="CQ43" s="43"/>
      <c r="CR43" s="43">
        <v>25.564</v>
      </c>
      <c r="CS43" s="43"/>
      <c r="CT43" s="43">
        <v>25.29138</v>
      </c>
    </row>
    <row r="44" spans="1:98" ht="15.6" x14ac:dyDescent="0.3">
      <c r="A44" s="1"/>
      <c r="B44" s="42" t="s">
        <v>696</v>
      </c>
      <c r="C44" s="43"/>
      <c r="D44" s="43"/>
      <c r="E44" s="43">
        <v>11.644590000000001</v>
      </c>
      <c r="F44" s="43"/>
      <c r="G44" s="43"/>
      <c r="H44" s="43"/>
      <c r="I44" s="43"/>
      <c r="J44" s="43"/>
      <c r="K44" s="43">
        <v>27.9633</v>
      </c>
      <c r="L44" s="43">
        <v>7.4080000000000004</v>
      </c>
      <c r="M44" s="43">
        <v>15.845599999999999</v>
      </c>
      <c r="N44" s="43">
        <v>12.75</v>
      </c>
      <c r="O44" s="43">
        <v>33.268000000000001</v>
      </c>
      <c r="P44" s="43"/>
      <c r="Q44" s="43"/>
      <c r="R44" s="43">
        <v>54.701000000000001</v>
      </c>
      <c r="S44" s="43"/>
      <c r="T44" s="43"/>
      <c r="U44" s="43"/>
      <c r="V44" s="43">
        <v>8.8000000000000007</v>
      </c>
      <c r="W44" s="43"/>
      <c r="X44" s="43">
        <v>23.45872</v>
      </c>
      <c r="Y44" s="43"/>
      <c r="Z44" s="43">
        <v>2.99369</v>
      </c>
      <c r="AA44" s="43"/>
      <c r="AB44" s="43"/>
      <c r="AC44" s="43">
        <v>15.96</v>
      </c>
      <c r="AD44" s="43"/>
      <c r="AE44" s="43"/>
      <c r="AF44" s="43">
        <v>1</v>
      </c>
      <c r="AG44" s="43"/>
      <c r="AH44" s="43"/>
      <c r="AI44" s="43"/>
      <c r="AJ44" s="43">
        <v>4.26905</v>
      </c>
      <c r="AK44" s="43">
        <v>0</v>
      </c>
      <c r="AL44" s="43"/>
      <c r="AM44" s="43">
        <v>45.722769999999997</v>
      </c>
      <c r="AN44" s="43">
        <v>126.74151000000001</v>
      </c>
      <c r="AO44" s="43">
        <v>24.520299999999999</v>
      </c>
      <c r="AP44" s="43">
        <v>0.11</v>
      </c>
      <c r="AQ44" s="43">
        <v>155.66</v>
      </c>
      <c r="AR44" s="43"/>
      <c r="AS44" s="43">
        <v>33.32508</v>
      </c>
      <c r="AT44" s="43">
        <v>28.43</v>
      </c>
      <c r="AU44" s="43"/>
      <c r="AV44" s="43">
        <v>64.749799999999993</v>
      </c>
      <c r="AW44" s="43">
        <v>34.522199999999998</v>
      </c>
      <c r="AX44" s="43"/>
      <c r="AY44" s="43"/>
      <c r="AZ44" s="43"/>
      <c r="BA44" s="43">
        <v>5.4</v>
      </c>
      <c r="BB44" s="43"/>
      <c r="BC44" s="43">
        <v>27.867170000000002</v>
      </c>
      <c r="BD44" s="43"/>
      <c r="BE44" s="43">
        <v>12.5</v>
      </c>
      <c r="BF44" s="43"/>
      <c r="BG44" s="43"/>
      <c r="BH44" s="43"/>
      <c r="BI44" s="43">
        <v>19.988050000000001</v>
      </c>
      <c r="BJ44" s="43"/>
      <c r="BK44" s="43">
        <v>5.4812700000000003</v>
      </c>
      <c r="BL44" s="43"/>
      <c r="BM44" s="43">
        <v>6.9870000000000001</v>
      </c>
      <c r="BN44" s="43">
        <v>4.468</v>
      </c>
      <c r="BO44" s="43">
        <v>2.2400000000000002</v>
      </c>
      <c r="BP44" s="43">
        <v>157.85802000000001</v>
      </c>
      <c r="BQ44" s="43"/>
      <c r="BR44" s="43">
        <v>4.7525000000000004</v>
      </c>
      <c r="BS44" s="43">
        <v>118.47035</v>
      </c>
      <c r="BT44" s="43">
        <v>14.72255</v>
      </c>
      <c r="BU44" s="43"/>
      <c r="BV44" s="43">
        <v>27.253399999999999</v>
      </c>
      <c r="BW44" s="43">
        <v>3.8024800000000001</v>
      </c>
      <c r="BX44" s="43"/>
      <c r="BY44" s="43"/>
      <c r="BZ44" s="43">
        <v>90.977339999999998</v>
      </c>
      <c r="CA44" s="43">
        <v>4.9236700000000004</v>
      </c>
      <c r="CB44" s="43"/>
      <c r="CC44" s="43">
        <v>0.67400000000000004</v>
      </c>
      <c r="CD44" s="43">
        <v>23.344329999999999</v>
      </c>
      <c r="CE44" s="43">
        <v>371.92460999999997</v>
      </c>
      <c r="CF44" s="43"/>
      <c r="CG44" s="43">
        <v>140.95902000000001</v>
      </c>
      <c r="CH44" s="43">
        <v>16.425899999999999</v>
      </c>
      <c r="CI44" s="43"/>
      <c r="CJ44" s="43"/>
      <c r="CK44" s="43">
        <v>14.956</v>
      </c>
      <c r="CL44" s="43">
        <v>4.5458800000000004</v>
      </c>
      <c r="CM44" s="43"/>
      <c r="CN44" s="43"/>
      <c r="CO44" s="43"/>
      <c r="CP44" s="43">
        <v>292.33999999999997</v>
      </c>
      <c r="CQ44" s="43"/>
      <c r="CR44" s="43">
        <v>24.478999999999999</v>
      </c>
      <c r="CS44" s="43"/>
      <c r="CT44" s="43">
        <v>18.881180000000001</v>
      </c>
    </row>
    <row r="45" spans="1:98" ht="15.6" x14ac:dyDescent="0.3">
      <c r="A45" s="1"/>
      <c r="B45" s="42" t="s">
        <v>697</v>
      </c>
      <c r="C45" s="43"/>
      <c r="D45" s="43"/>
      <c r="E45" s="43">
        <v>10.87242</v>
      </c>
      <c r="F45" s="43"/>
      <c r="G45" s="43"/>
      <c r="H45" s="43"/>
      <c r="I45" s="43"/>
      <c r="J45" s="43"/>
      <c r="K45" s="43">
        <v>28.872900000000001</v>
      </c>
      <c r="L45" s="43">
        <v>7.226</v>
      </c>
      <c r="M45" s="43">
        <v>14.9354</v>
      </c>
      <c r="N45" s="43">
        <v>12.58</v>
      </c>
      <c r="O45" s="43">
        <v>33.857999999999997</v>
      </c>
      <c r="P45" s="43"/>
      <c r="Q45" s="43"/>
      <c r="R45" s="43">
        <v>55.033000000000001</v>
      </c>
      <c r="S45" s="43"/>
      <c r="T45" s="43"/>
      <c r="U45" s="43"/>
      <c r="V45" s="43">
        <v>8.6999999999999993</v>
      </c>
      <c r="W45" s="43"/>
      <c r="X45" s="43">
        <v>22.273790000000002</v>
      </c>
      <c r="Y45" s="43"/>
      <c r="Z45" s="43">
        <v>1.65893</v>
      </c>
      <c r="AA45" s="43"/>
      <c r="AB45" s="43"/>
      <c r="AC45" s="43">
        <v>16.440000000000001</v>
      </c>
      <c r="AD45" s="43"/>
      <c r="AE45" s="43"/>
      <c r="AF45" s="43">
        <v>1</v>
      </c>
      <c r="AG45" s="43"/>
      <c r="AH45" s="43"/>
      <c r="AI45" s="43"/>
      <c r="AJ45" s="43">
        <v>4.2895099999999999</v>
      </c>
      <c r="AK45" s="43">
        <v>0</v>
      </c>
      <c r="AL45" s="43"/>
      <c r="AM45" s="43">
        <v>35.414960000000001</v>
      </c>
      <c r="AN45" s="43">
        <v>126.11360999999999</v>
      </c>
      <c r="AO45" s="43">
        <v>25.266200000000001</v>
      </c>
      <c r="AP45" s="43">
        <v>0.35</v>
      </c>
      <c r="AQ45" s="43">
        <v>155.74</v>
      </c>
      <c r="AR45" s="43"/>
      <c r="AS45" s="43">
        <v>31.226890000000001</v>
      </c>
      <c r="AT45" s="43">
        <v>27.74</v>
      </c>
      <c r="AU45" s="43"/>
      <c r="AV45" s="43">
        <v>59.576900000000002</v>
      </c>
      <c r="AW45" s="43">
        <v>34.426299999999998</v>
      </c>
      <c r="AX45" s="43"/>
      <c r="AY45" s="43"/>
      <c r="AZ45" s="43"/>
      <c r="BA45" s="43">
        <v>5.2</v>
      </c>
      <c r="BB45" s="43"/>
      <c r="BC45" s="43">
        <v>23.218409999999999</v>
      </c>
      <c r="BD45" s="43"/>
      <c r="BE45" s="43">
        <v>12.5</v>
      </c>
      <c r="BF45" s="43"/>
      <c r="BG45" s="43"/>
      <c r="BH45" s="43"/>
      <c r="BI45" s="43">
        <v>19.686859999999999</v>
      </c>
      <c r="BJ45" s="43"/>
      <c r="BK45" s="43">
        <v>5.4953399999999997</v>
      </c>
      <c r="BL45" s="43"/>
      <c r="BM45" s="43">
        <v>6.7839999999999998</v>
      </c>
      <c r="BN45" s="43">
        <v>4.5750000000000002</v>
      </c>
      <c r="BO45" s="43">
        <v>2.33</v>
      </c>
      <c r="BP45" s="43">
        <v>155.85532000000001</v>
      </c>
      <c r="BQ45" s="43"/>
      <c r="BR45" s="43">
        <v>4.7503000000000002</v>
      </c>
      <c r="BS45" s="43">
        <v>113.30356999999999</v>
      </c>
      <c r="BT45" s="43">
        <v>13.989409999999999</v>
      </c>
      <c r="BU45" s="43"/>
      <c r="BV45" s="43">
        <v>27.367699999999999</v>
      </c>
      <c r="BW45" s="43">
        <v>3.7406999999999999</v>
      </c>
      <c r="BX45" s="43"/>
      <c r="BY45" s="43"/>
      <c r="BZ45" s="43">
        <v>90.605239999999995</v>
      </c>
      <c r="CA45" s="43">
        <v>1.8892800000000001</v>
      </c>
      <c r="CB45" s="43"/>
      <c r="CC45" s="43">
        <v>0.68100000000000005</v>
      </c>
      <c r="CD45" s="43">
        <v>23.216889999999999</v>
      </c>
      <c r="CE45" s="43">
        <v>373.43464999999998</v>
      </c>
      <c r="CF45" s="43"/>
      <c r="CG45" s="43">
        <v>141.25837999999999</v>
      </c>
      <c r="CH45" s="43">
        <v>16.506360000000001</v>
      </c>
      <c r="CI45" s="43"/>
      <c r="CJ45" s="43"/>
      <c r="CK45" s="43">
        <v>15.3925</v>
      </c>
      <c r="CL45" s="43">
        <v>4.5984600000000002</v>
      </c>
      <c r="CM45" s="43"/>
      <c r="CN45" s="43"/>
      <c r="CO45" s="43"/>
      <c r="CP45" s="43">
        <v>286.70999999999998</v>
      </c>
      <c r="CQ45" s="43"/>
      <c r="CR45" s="43">
        <v>24.283000000000001</v>
      </c>
      <c r="CS45" s="43"/>
      <c r="CT45" s="43">
        <v>18.18984</v>
      </c>
    </row>
    <row r="46" spans="1:98" ht="15.6" x14ac:dyDescent="0.3">
      <c r="A46" s="1"/>
      <c r="B46" s="42" t="s">
        <v>698</v>
      </c>
      <c r="C46" s="43"/>
      <c r="D46" s="43"/>
      <c r="E46" s="43">
        <v>10.37299</v>
      </c>
      <c r="F46" s="43"/>
      <c r="G46" s="43"/>
      <c r="H46" s="43"/>
      <c r="I46" s="43"/>
      <c r="J46" s="43"/>
      <c r="K46" s="43">
        <v>28.495899999999999</v>
      </c>
      <c r="L46" s="43">
        <v>8.0280000000000005</v>
      </c>
      <c r="M46" s="43">
        <v>14.038600000000001</v>
      </c>
      <c r="N46" s="43">
        <v>9.89</v>
      </c>
      <c r="O46" s="43">
        <v>34.6</v>
      </c>
      <c r="P46" s="43"/>
      <c r="Q46" s="43"/>
      <c r="R46" s="43">
        <v>55.183</v>
      </c>
      <c r="S46" s="43"/>
      <c r="T46" s="43"/>
      <c r="U46" s="43"/>
      <c r="V46" s="43">
        <v>8.4</v>
      </c>
      <c r="W46" s="43"/>
      <c r="X46" s="43">
        <v>25.12754</v>
      </c>
      <c r="Y46" s="43"/>
      <c r="Z46" s="43">
        <v>1.61388</v>
      </c>
      <c r="AA46" s="43"/>
      <c r="AB46" s="43"/>
      <c r="AC46" s="43">
        <v>16.489999999999998</v>
      </c>
      <c r="AD46" s="43"/>
      <c r="AE46" s="43"/>
      <c r="AF46" s="43">
        <v>1</v>
      </c>
      <c r="AG46" s="43"/>
      <c r="AH46" s="43"/>
      <c r="AI46" s="43"/>
      <c r="AJ46" s="43">
        <v>4.1899699999999998</v>
      </c>
      <c r="AK46" s="43">
        <v>0</v>
      </c>
      <c r="AL46" s="43"/>
      <c r="AM46" s="43">
        <v>39.24391</v>
      </c>
      <c r="AN46" s="43">
        <v>132.69666000000001</v>
      </c>
      <c r="AO46" s="43">
        <v>25.595300000000002</v>
      </c>
      <c r="AP46" s="43">
        <v>0.46</v>
      </c>
      <c r="AQ46" s="43">
        <v>157.18</v>
      </c>
      <c r="AR46" s="43"/>
      <c r="AS46" s="43">
        <v>31.899419999999999</v>
      </c>
      <c r="AT46" s="43">
        <v>28.94</v>
      </c>
      <c r="AU46" s="43"/>
      <c r="AV46" s="43">
        <v>57.405900000000003</v>
      </c>
      <c r="AW46" s="43">
        <v>34.844200000000001</v>
      </c>
      <c r="AX46" s="43"/>
      <c r="AY46" s="43"/>
      <c r="AZ46" s="43"/>
      <c r="BA46" s="43">
        <v>5.3</v>
      </c>
      <c r="BB46" s="43"/>
      <c r="BC46" s="43">
        <v>21.747050000000002</v>
      </c>
      <c r="BD46" s="43"/>
      <c r="BE46" s="43">
        <v>12.5</v>
      </c>
      <c r="BF46" s="43"/>
      <c r="BG46" s="43"/>
      <c r="BH46" s="43"/>
      <c r="BI46" s="43">
        <v>17.711980000000001</v>
      </c>
      <c r="BJ46" s="43"/>
      <c r="BK46" s="43">
        <v>5.4016999999999999</v>
      </c>
      <c r="BL46" s="43"/>
      <c r="BM46" s="43">
        <v>6.6980000000000004</v>
      </c>
      <c r="BN46" s="43">
        <v>2.6749999999999998</v>
      </c>
      <c r="BO46" s="43">
        <v>2</v>
      </c>
      <c r="BP46" s="43">
        <v>155.32653999999999</v>
      </c>
      <c r="BQ46" s="43"/>
      <c r="BR46" s="43">
        <v>4.8791000000000002</v>
      </c>
      <c r="BS46" s="43">
        <v>113.86328</v>
      </c>
      <c r="BT46" s="43">
        <v>14.595280000000001</v>
      </c>
      <c r="BU46" s="43"/>
      <c r="BV46" s="43">
        <v>29.3751</v>
      </c>
      <c r="BW46" s="43">
        <v>3.7400099999999998</v>
      </c>
      <c r="BX46" s="43"/>
      <c r="BY46" s="43"/>
      <c r="BZ46" s="43">
        <v>89.220339999999993</v>
      </c>
      <c r="CA46" s="43">
        <v>1.8396699999999999</v>
      </c>
      <c r="CB46" s="43"/>
      <c r="CC46" s="43">
        <v>0.70399999999999996</v>
      </c>
      <c r="CD46" s="43">
        <v>23.648389999999999</v>
      </c>
      <c r="CE46" s="43">
        <v>390.13936000000001</v>
      </c>
      <c r="CF46" s="43"/>
      <c r="CG46" s="43">
        <v>136.31415999999999</v>
      </c>
      <c r="CH46" s="43">
        <v>17.42483</v>
      </c>
      <c r="CI46" s="43"/>
      <c r="CJ46" s="43"/>
      <c r="CK46" s="43">
        <v>15.0185</v>
      </c>
      <c r="CL46" s="43">
        <v>4.5234300000000003</v>
      </c>
      <c r="CM46" s="43"/>
      <c r="CN46" s="43"/>
      <c r="CO46" s="43"/>
      <c r="CP46" s="43">
        <v>271.44</v>
      </c>
      <c r="CQ46" s="43"/>
      <c r="CR46" s="43">
        <v>23.817</v>
      </c>
      <c r="CS46" s="43"/>
      <c r="CT46" s="43">
        <v>18.12989</v>
      </c>
    </row>
    <row r="47" spans="1:98" ht="15.6" x14ac:dyDescent="0.3">
      <c r="A47" s="1"/>
      <c r="B47" s="42" t="s">
        <v>699</v>
      </c>
      <c r="C47" s="43"/>
      <c r="D47" s="43"/>
      <c r="E47" s="43">
        <v>10.5442</v>
      </c>
      <c r="F47" s="43"/>
      <c r="G47" s="43"/>
      <c r="H47" s="43"/>
      <c r="I47" s="43"/>
      <c r="J47" s="43"/>
      <c r="K47" s="43">
        <v>28.496500000000001</v>
      </c>
      <c r="L47" s="43">
        <v>8.0039999999999996</v>
      </c>
      <c r="M47" s="43">
        <v>13.3546</v>
      </c>
      <c r="N47" s="43">
        <v>12.01</v>
      </c>
      <c r="O47" s="43">
        <v>34.28</v>
      </c>
      <c r="P47" s="43"/>
      <c r="Q47" s="43"/>
      <c r="R47" s="43">
        <v>54.488999999999997</v>
      </c>
      <c r="S47" s="43"/>
      <c r="T47" s="43"/>
      <c r="U47" s="43"/>
      <c r="V47" s="43">
        <v>8.5</v>
      </c>
      <c r="W47" s="43"/>
      <c r="X47" s="43">
        <v>29.86299</v>
      </c>
      <c r="Y47" s="43"/>
      <c r="Z47" s="43">
        <v>1.57576</v>
      </c>
      <c r="AA47" s="43"/>
      <c r="AB47" s="43"/>
      <c r="AC47" s="43">
        <v>16.5</v>
      </c>
      <c r="AD47" s="43"/>
      <c r="AE47" s="43"/>
      <c r="AF47" s="43">
        <v>0.9</v>
      </c>
      <c r="AG47" s="43"/>
      <c r="AH47" s="43"/>
      <c r="AI47" s="43"/>
      <c r="AJ47" s="43">
        <v>4.1270300000000004</v>
      </c>
      <c r="AK47" s="43">
        <v>0</v>
      </c>
      <c r="AL47" s="43"/>
      <c r="AM47" s="43">
        <v>40.181690000000003</v>
      </c>
      <c r="AN47" s="43">
        <v>132.59059999999999</v>
      </c>
      <c r="AO47" s="43">
        <v>27.014399999999998</v>
      </c>
      <c r="AP47" s="43">
        <v>0.37</v>
      </c>
      <c r="AQ47" s="43">
        <v>160.13999999999999</v>
      </c>
      <c r="AR47" s="43"/>
      <c r="AS47" s="43">
        <v>33.517969999999998</v>
      </c>
      <c r="AT47" s="43">
        <v>28.69</v>
      </c>
      <c r="AU47" s="43"/>
      <c r="AV47" s="43">
        <v>56.4557</v>
      </c>
      <c r="AW47" s="43">
        <v>34.956299999999999</v>
      </c>
      <c r="AX47" s="43"/>
      <c r="AY47" s="43"/>
      <c r="AZ47" s="43"/>
      <c r="BA47" s="43">
        <v>5.2</v>
      </c>
      <c r="BB47" s="43"/>
      <c r="BC47" s="43">
        <v>21.683399999999999</v>
      </c>
      <c r="BD47" s="43"/>
      <c r="BE47" s="43">
        <v>12.5</v>
      </c>
      <c r="BF47" s="43"/>
      <c r="BG47" s="43"/>
      <c r="BH47" s="43"/>
      <c r="BI47" s="43">
        <v>17.66516</v>
      </c>
      <c r="BJ47" s="43"/>
      <c r="BK47" s="43">
        <v>5.4118399999999998</v>
      </c>
      <c r="BL47" s="43"/>
      <c r="BM47" s="43">
        <v>6.5979999999999999</v>
      </c>
      <c r="BN47" s="43">
        <v>3.835</v>
      </c>
      <c r="BO47" s="43">
        <v>2.2000000000000002</v>
      </c>
      <c r="BP47" s="43">
        <v>153.22245000000001</v>
      </c>
      <c r="BQ47" s="43"/>
      <c r="BR47" s="43">
        <v>4.6492000000000004</v>
      </c>
      <c r="BS47" s="43">
        <v>118.84788</v>
      </c>
      <c r="BT47" s="43">
        <v>14.364520000000001</v>
      </c>
      <c r="BU47" s="43"/>
      <c r="BV47" s="43">
        <v>31.3108</v>
      </c>
      <c r="BW47" s="43">
        <v>3.69495</v>
      </c>
      <c r="BX47" s="43"/>
      <c r="BY47" s="43"/>
      <c r="BZ47" s="43">
        <v>87.838080000000005</v>
      </c>
      <c r="CA47" s="43">
        <v>1.8076099999999999</v>
      </c>
      <c r="CB47" s="43"/>
      <c r="CC47" s="43">
        <v>0.70699999999999996</v>
      </c>
      <c r="CD47" s="43">
        <v>23.133320000000001</v>
      </c>
      <c r="CE47" s="43">
        <v>390.69785999999999</v>
      </c>
      <c r="CF47" s="43"/>
      <c r="CG47" s="43">
        <v>142.74925999999999</v>
      </c>
      <c r="CH47" s="43">
        <v>17.851800000000001</v>
      </c>
      <c r="CI47" s="43"/>
      <c r="CJ47" s="43"/>
      <c r="CK47" s="43">
        <v>15.342499999999999</v>
      </c>
      <c r="CL47" s="43">
        <v>4.4981999999999998</v>
      </c>
      <c r="CM47" s="43"/>
      <c r="CN47" s="43"/>
      <c r="CO47" s="43"/>
      <c r="CP47" s="43">
        <v>267.20999999999998</v>
      </c>
      <c r="CQ47" s="43"/>
      <c r="CR47" s="43">
        <v>24.15</v>
      </c>
      <c r="CS47" s="43"/>
      <c r="CT47" s="43">
        <v>17.854939999999999</v>
      </c>
    </row>
    <row r="48" spans="1:98" ht="15.6" x14ac:dyDescent="0.3">
      <c r="A48" s="1"/>
      <c r="B48" s="42" t="s">
        <v>700</v>
      </c>
      <c r="C48" s="43"/>
      <c r="D48" s="43"/>
      <c r="E48" s="43">
        <v>10.12017</v>
      </c>
      <c r="F48" s="43"/>
      <c r="G48" s="43"/>
      <c r="H48" s="43"/>
      <c r="I48" s="43"/>
      <c r="J48" s="43"/>
      <c r="K48" s="43">
        <v>28.308800000000002</v>
      </c>
      <c r="L48" s="43">
        <v>9.5399999999999991</v>
      </c>
      <c r="M48" s="43">
        <v>11.5053</v>
      </c>
      <c r="N48" s="43">
        <v>11.62</v>
      </c>
      <c r="O48" s="43">
        <v>34.612000000000002</v>
      </c>
      <c r="P48" s="43"/>
      <c r="Q48" s="43"/>
      <c r="R48" s="43">
        <v>54.933</v>
      </c>
      <c r="S48" s="43"/>
      <c r="T48" s="43"/>
      <c r="U48" s="43"/>
      <c r="V48" s="43">
        <v>8.6999999999999993</v>
      </c>
      <c r="W48" s="43"/>
      <c r="X48" s="43">
        <v>31.536169999999998</v>
      </c>
      <c r="Y48" s="43"/>
      <c r="Z48" s="43">
        <v>1.71614</v>
      </c>
      <c r="AA48" s="43"/>
      <c r="AB48" s="43"/>
      <c r="AC48" s="43">
        <v>15.92</v>
      </c>
      <c r="AD48" s="43"/>
      <c r="AE48" s="43"/>
      <c r="AF48" s="43">
        <v>0.9</v>
      </c>
      <c r="AG48" s="43"/>
      <c r="AH48" s="43"/>
      <c r="AI48" s="43"/>
      <c r="AJ48" s="43">
        <v>4.0911</v>
      </c>
      <c r="AK48" s="43">
        <v>0</v>
      </c>
      <c r="AL48" s="43"/>
      <c r="AM48" s="43">
        <v>41.37462</v>
      </c>
      <c r="AN48" s="43">
        <v>132.68037000000001</v>
      </c>
      <c r="AO48" s="43">
        <v>27.149699999999999</v>
      </c>
      <c r="AP48" s="43">
        <v>0.84</v>
      </c>
      <c r="AQ48" s="43">
        <v>161.04</v>
      </c>
      <c r="AR48" s="43"/>
      <c r="AS48" s="43">
        <v>34.566240000000001</v>
      </c>
      <c r="AT48" s="43">
        <v>28.5</v>
      </c>
      <c r="AU48" s="43"/>
      <c r="AV48" s="43">
        <v>57.746400000000001</v>
      </c>
      <c r="AW48" s="43">
        <v>35.703299999999999</v>
      </c>
      <c r="AX48" s="43"/>
      <c r="AY48" s="43"/>
      <c r="AZ48" s="43"/>
      <c r="BA48" s="43">
        <v>5.0999999999999996</v>
      </c>
      <c r="BB48" s="43"/>
      <c r="BC48" s="43">
        <v>21.882449999999999</v>
      </c>
      <c r="BD48" s="43"/>
      <c r="BE48" s="43">
        <v>12.5</v>
      </c>
      <c r="BF48" s="43"/>
      <c r="BG48" s="43"/>
      <c r="BH48" s="43"/>
      <c r="BI48" s="43">
        <v>16.763719999999999</v>
      </c>
      <c r="BJ48" s="43"/>
      <c r="BK48" s="43">
        <v>5.5582399999999996</v>
      </c>
      <c r="BL48" s="43"/>
      <c r="BM48" s="43">
        <v>6.8940000000000001</v>
      </c>
      <c r="BN48" s="43">
        <v>4.2389999999999999</v>
      </c>
      <c r="BO48" s="43">
        <v>2.19</v>
      </c>
      <c r="BP48" s="43">
        <v>153.57052999999999</v>
      </c>
      <c r="BQ48" s="43"/>
      <c r="BR48" s="43">
        <v>4.7407000000000004</v>
      </c>
      <c r="BS48" s="43">
        <v>117.47259</v>
      </c>
      <c r="BT48" s="43">
        <v>14.60538</v>
      </c>
      <c r="BU48" s="43"/>
      <c r="BV48" s="43">
        <v>32.079500000000003</v>
      </c>
      <c r="BW48" s="43">
        <v>4.0013500000000004</v>
      </c>
      <c r="BX48" s="43"/>
      <c r="BY48" s="43"/>
      <c r="BZ48" s="43">
        <v>89.600200000000001</v>
      </c>
      <c r="CA48" s="43">
        <v>1.80613</v>
      </c>
      <c r="CB48" s="43"/>
      <c r="CC48" s="43">
        <v>0.67500000000000004</v>
      </c>
      <c r="CD48" s="43">
        <v>23.895299999999999</v>
      </c>
      <c r="CE48" s="43">
        <v>394.08123999999998</v>
      </c>
      <c r="CF48" s="43"/>
      <c r="CG48" s="43">
        <v>141.36005</v>
      </c>
      <c r="CH48" s="43">
        <v>17.437850000000001</v>
      </c>
      <c r="CI48" s="43"/>
      <c r="CJ48" s="43"/>
      <c r="CK48" s="43">
        <v>15.5639</v>
      </c>
      <c r="CL48" s="43">
        <v>4.5430700000000002</v>
      </c>
      <c r="CM48" s="43"/>
      <c r="CN48" s="43"/>
      <c r="CO48" s="43"/>
      <c r="CP48" s="43">
        <v>276.04000000000002</v>
      </c>
      <c r="CQ48" s="43"/>
      <c r="CR48" s="43">
        <v>24.196000000000002</v>
      </c>
      <c r="CS48" s="43"/>
      <c r="CT48" s="43">
        <v>17.8033</v>
      </c>
    </row>
    <row r="49" spans="1:98" ht="15.6" x14ac:dyDescent="0.3">
      <c r="A49" s="1"/>
      <c r="B49" s="42" t="s">
        <v>701</v>
      </c>
      <c r="C49" s="43"/>
      <c r="D49" s="43"/>
      <c r="E49" s="43">
        <v>11.01885</v>
      </c>
      <c r="F49" s="43"/>
      <c r="G49" s="43"/>
      <c r="H49" s="43"/>
      <c r="I49" s="43"/>
      <c r="J49" s="43"/>
      <c r="K49" s="43">
        <v>28.707100000000001</v>
      </c>
      <c r="L49" s="43">
        <v>9.8840000000000003</v>
      </c>
      <c r="M49" s="43">
        <v>11.627800000000001</v>
      </c>
      <c r="N49" s="43">
        <v>12.74</v>
      </c>
      <c r="O49" s="43">
        <v>34.725999999999999</v>
      </c>
      <c r="P49" s="43"/>
      <c r="Q49" s="43"/>
      <c r="R49" s="43">
        <v>54.951000000000001</v>
      </c>
      <c r="S49" s="43"/>
      <c r="T49" s="43"/>
      <c r="U49" s="43"/>
      <c r="V49" s="43">
        <v>8.9</v>
      </c>
      <c r="W49" s="43"/>
      <c r="X49" s="43">
        <v>27.184480000000001</v>
      </c>
      <c r="Y49" s="43"/>
      <c r="Z49" s="43">
        <v>1.6934199999999999</v>
      </c>
      <c r="AA49" s="43"/>
      <c r="AB49" s="43"/>
      <c r="AC49" s="43">
        <v>14.92</v>
      </c>
      <c r="AD49" s="43"/>
      <c r="AE49" s="43"/>
      <c r="AF49" s="43">
        <v>1.1000000000000001</v>
      </c>
      <c r="AG49" s="43"/>
      <c r="AH49" s="43"/>
      <c r="AI49" s="43"/>
      <c r="AJ49" s="43">
        <v>4.0739599999999996</v>
      </c>
      <c r="AK49" s="43">
        <v>0</v>
      </c>
      <c r="AL49" s="43"/>
      <c r="AM49" s="43">
        <v>46.597389999999997</v>
      </c>
      <c r="AN49" s="43">
        <v>133.58503999999999</v>
      </c>
      <c r="AO49" s="43">
        <v>28.165199999999999</v>
      </c>
      <c r="AP49" s="43">
        <v>0.87</v>
      </c>
      <c r="AQ49" s="43">
        <v>162.26</v>
      </c>
      <c r="AR49" s="43"/>
      <c r="AS49" s="43">
        <v>34.554340000000003</v>
      </c>
      <c r="AT49" s="43">
        <v>28.52</v>
      </c>
      <c r="AU49" s="43"/>
      <c r="AV49" s="43">
        <v>70.304299999999998</v>
      </c>
      <c r="AW49" s="43">
        <v>36.196599999999997</v>
      </c>
      <c r="AX49" s="43"/>
      <c r="AY49" s="43"/>
      <c r="AZ49" s="43"/>
      <c r="BA49" s="43">
        <v>5.0999999999999996</v>
      </c>
      <c r="BB49" s="43"/>
      <c r="BC49" s="43">
        <v>27.233550000000001</v>
      </c>
      <c r="BD49" s="43"/>
      <c r="BE49" s="43">
        <v>12.5</v>
      </c>
      <c r="BF49" s="43"/>
      <c r="BG49" s="43"/>
      <c r="BH49" s="43"/>
      <c r="BI49" s="43">
        <v>16.580449999999999</v>
      </c>
      <c r="BJ49" s="43"/>
      <c r="BK49" s="43">
        <v>5.4873599999999998</v>
      </c>
      <c r="BL49" s="43"/>
      <c r="BM49" s="43">
        <v>6.6970000000000001</v>
      </c>
      <c r="BN49" s="43">
        <v>5.1079999999999997</v>
      </c>
      <c r="BO49" s="43">
        <v>2.2200000000000002</v>
      </c>
      <c r="BP49" s="43">
        <v>156.52519000000001</v>
      </c>
      <c r="BQ49" s="43"/>
      <c r="BR49" s="43">
        <v>4.7598000000000003</v>
      </c>
      <c r="BS49" s="43">
        <v>117.62864</v>
      </c>
      <c r="BT49" s="43">
        <v>14.80991</v>
      </c>
      <c r="BU49" s="43"/>
      <c r="BV49" s="43">
        <v>32.694800000000001</v>
      </c>
      <c r="BW49" s="43">
        <v>4.0848199999999997</v>
      </c>
      <c r="BX49" s="43"/>
      <c r="BY49" s="43"/>
      <c r="BZ49" s="43">
        <v>89.320660000000004</v>
      </c>
      <c r="CA49" s="43">
        <v>2.2615699999999999</v>
      </c>
      <c r="CB49" s="43"/>
      <c r="CC49" s="43">
        <v>0.70599999999999996</v>
      </c>
      <c r="CD49" s="43">
        <v>24.49119</v>
      </c>
      <c r="CE49" s="43">
        <v>343.64846999999997</v>
      </c>
      <c r="CF49" s="43"/>
      <c r="CG49" s="43">
        <v>144.54131000000001</v>
      </c>
      <c r="CH49" s="43">
        <v>17.318110000000001</v>
      </c>
      <c r="CI49" s="43"/>
      <c r="CJ49" s="43"/>
      <c r="CK49" s="43">
        <v>16.6282</v>
      </c>
      <c r="CL49" s="43">
        <v>4.5018399999999996</v>
      </c>
      <c r="CM49" s="43"/>
      <c r="CN49" s="43"/>
      <c r="CO49" s="43"/>
      <c r="CP49" s="43">
        <v>281.32</v>
      </c>
      <c r="CQ49" s="43"/>
      <c r="CR49" s="43">
        <v>24.274000000000001</v>
      </c>
      <c r="CS49" s="43"/>
      <c r="CT49" s="43">
        <v>17.99015</v>
      </c>
    </row>
    <row r="50" spans="1:98" ht="15.6" x14ac:dyDescent="0.3">
      <c r="A50" s="1"/>
      <c r="B50" s="42" t="s">
        <v>702</v>
      </c>
      <c r="C50" s="43"/>
      <c r="D50" s="43"/>
      <c r="E50" s="43">
        <v>12.69576</v>
      </c>
      <c r="F50" s="43"/>
      <c r="G50" s="43"/>
      <c r="H50" s="43"/>
      <c r="I50" s="43"/>
      <c r="J50" s="43"/>
      <c r="K50" s="43">
        <v>28.585000000000001</v>
      </c>
      <c r="L50" s="43">
        <v>10.297000000000001</v>
      </c>
      <c r="M50" s="43">
        <v>11.5191</v>
      </c>
      <c r="N50" s="43">
        <v>12.7</v>
      </c>
      <c r="O50" s="43">
        <v>34.887999999999998</v>
      </c>
      <c r="P50" s="43"/>
      <c r="Q50" s="43"/>
      <c r="R50" s="43">
        <v>54.686999999999998</v>
      </c>
      <c r="S50" s="43"/>
      <c r="T50" s="43"/>
      <c r="U50" s="43"/>
      <c r="V50" s="43">
        <v>8.5</v>
      </c>
      <c r="W50" s="43"/>
      <c r="X50" s="43">
        <v>33.450949999999999</v>
      </c>
      <c r="Y50" s="43"/>
      <c r="Z50" s="43">
        <v>2.7622900000000001</v>
      </c>
      <c r="AA50" s="43"/>
      <c r="AB50" s="43"/>
      <c r="AC50" s="43">
        <v>14.85</v>
      </c>
      <c r="AD50" s="43"/>
      <c r="AE50" s="43"/>
      <c r="AF50" s="43">
        <v>3.5</v>
      </c>
      <c r="AG50" s="43"/>
      <c r="AH50" s="43"/>
      <c r="AI50" s="43"/>
      <c r="AJ50" s="43">
        <v>4.2364699999999997</v>
      </c>
      <c r="AK50" s="43">
        <v>0</v>
      </c>
      <c r="AL50" s="43"/>
      <c r="AM50" s="43">
        <v>47.001660000000001</v>
      </c>
      <c r="AN50" s="43">
        <v>136.97242</v>
      </c>
      <c r="AO50" s="43">
        <v>27.9618</v>
      </c>
      <c r="AP50" s="43">
        <v>0.94</v>
      </c>
      <c r="AQ50" s="43">
        <v>162.22</v>
      </c>
      <c r="AR50" s="43"/>
      <c r="AS50" s="43">
        <v>35.671970000000002</v>
      </c>
      <c r="AT50" s="43">
        <v>28.72</v>
      </c>
      <c r="AU50" s="43"/>
      <c r="AV50" s="43">
        <v>70.716099999999997</v>
      </c>
      <c r="AW50" s="43">
        <v>36.907499999999999</v>
      </c>
      <c r="AX50" s="43"/>
      <c r="AY50" s="43"/>
      <c r="AZ50" s="43"/>
      <c r="BA50" s="43">
        <v>5.3</v>
      </c>
      <c r="BB50" s="43"/>
      <c r="BC50" s="43">
        <v>34.901600000000002</v>
      </c>
      <c r="BD50" s="43"/>
      <c r="BE50" s="43">
        <v>12.5</v>
      </c>
      <c r="BF50" s="43"/>
      <c r="BG50" s="43"/>
      <c r="BH50" s="43"/>
      <c r="BI50" s="43">
        <v>16.817730000000001</v>
      </c>
      <c r="BJ50" s="43"/>
      <c r="BK50" s="43">
        <v>5.4843299999999999</v>
      </c>
      <c r="BL50" s="43"/>
      <c r="BM50" s="43">
        <v>6.5469999999999997</v>
      </c>
      <c r="BN50" s="43">
        <v>4.2759999999999998</v>
      </c>
      <c r="BO50" s="43">
        <v>2.37</v>
      </c>
      <c r="BP50" s="43">
        <v>156.68897999999999</v>
      </c>
      <c r="BQ50" s="43"/>
      <c r="BR50" s="43">
        <v>4.7443</v>
      </c>
      <c r="BS50" s="43">
        <v>117.96263</v>
      </c>
      <c r="BT50" s="43">
        <v>14.67231</v>
      </c>
      <c r="BU50" s="43"/>
      <c r="BV50" s="43">
        <v>32.7318</v>
      </c>
      <c r="BW50" s="43">
        <v>4.1258100000000004</v>
      </c>
      <c r="BX50" s="43"/>
      <c r="BY50" s="43"/>
      <c r="BZ50" s="43">
        <v>89.397459999999995</v>
      </c>
      <c r="CA50" s="43">
        <v>5.5825399999999998</v>
      </c>
      <c r="CB50" s="43"/>
      <c r="CC50" s="43">
        <v>0.70299999999999996</v>
      </c>
      <c r="CD50" s="43">
        <v>26.154350000000001</v>
      </c>
      <c r="CE50" s="43">
        <v>437.56416999999999</v>
      </c>
      <c r="CF50" s="43"/>
      <c r="CG50" s="43">
        <v>134.89927</v>
      </c>
      <c r="CH50" s="43">
        <v>18.077480000000001</v>
      </c>
      <c r="CI50" s="43"/>
      <c r="CJ50" s="43"/>
      <c r="CK50" s="43">
        <v>16.551100000000002</v>
      </c>
      <c r="CL50" s="43">
        <v>4.5045999999999999</v>
      </c>
      <c r="CM50" s="43"/>
      <c r="CN50" s="43"/>
      <c r="CO50" s="43"/>
      <c r="CP50" s="43">
        <v>288.38</v>
      </c>
      <c r="CQ50" s="43"/>
      <c r="CR50" s="43">
        <v>24.036999999999999</v>
      </c>
      <c r="CS50" s="43"/>
      <c r="CT50" s="43">
        <v>17.832470000000001</v>
      </c>
    </row>
    <row r="51" spans="1:98" ht="15.6" x14ac:dyDescent="0.3">
      <c r="A51" s="1"/>
      <c r="B51" s="42" t="s">
        <v>703</v>
      </c>
      <c r="C51" s="43"/>
      <c r="D51" s="43"/>
      <c r="E51" s="43">
        <v>13.03683</v>
      </c>
      <c r="F51" s="43"/>
      <c r="G51" s="43"/>
      <c r="H51" s="43"/>
      <c r="I51" s="43"/>
      <c r="J51" s="43"/>
      <c r="K51" s="43">
        <v>27.9725</v>
      </c>
      <c r="L51" s="43">
        <v>10.266999999999999</v>
      </c>
      <c r="M51" s="43">
        <v>11.5275</v>
      </c>
      <c r="N51" s="43">
        <v>13.01</v>
      </c>
      <c r="O51" s="43">
        <v>35.405999999999999</v>
      </c>
      <c r="P51" s="43"/>
      <c r="Q51" s="43"/>
      <c r="R51" s="43">
        <v>54.866999999999997</v>
      </c>
      <c r="S51" s="43"/>
      <c r="T51" s="43"/>
      <c r="U51" s="43"/>
      <c r="V51" s="43">
        <v>8.9</v>
      </c>
      <c r="W51" s="43"/>
      <c r="X51" s="43">
        <v>35.59789</v>
      </c>
      <c r="Y51" s="43"/>
      <c r="Z51" s="43">
        <v>2.9654400000000001</v>
      </c>
      <c r="AA51" s="43"/>
      <c r="AB51" s="43"/>
      <c r="AC51" s="43">
        <v>15.44</v>
      </c>
      <c r="AD51" s="43"/>
      <c r="AE51" s="43"/>
      <c r="AF51" s="43">
        <v>5.3</v>
      </c>
      <c r="AG51" s="43"/>
      <c r="AH51" s="43"/>
      <c r="AI51" s="43"/>
      <c r="AJ51" s="43">
        <v>4.23285</v>
      </c>
      <c r="AK51" s="43">
        <v>0</v>
      </c>
      <c r="AL51" s="43"/>
      <c r="AM51" s="43">
        <v>45.994370000000004</v>
      </c>
      <c r="AN51" s="43">
        <v>135.46814000000001</v>
      </c>
      <c r="AO51" s="43">
        <v>28.569700000000001</v>
      </c>
      <c r="AP51" s="43">
        <v>1.03</v>
      </c>
      <c r="AQ51" s="43">
        <v>161.52000000000001</v>
      </c>
      <c r="AR51" s="43"/>
      <c r="AS51" s="43">
        <v>36.43235</v>
      </c>
      <c r="AT51" s="43">
        <v>29.37</v>
      </c>
      <c r="AU51" s="43"/>
      <c r="AV51" s="43">
        <v>115.2616</v>
      </c>
      <c r="AW51" s="43">
        <v>36.321899999999999</v>
      </c>
      <c r="AX51" s="43"/>
      <c r="AY51" s="43"/>
      <c r="AZ51" s="43"/>
      <c r="BA51" s="43">
        <v>5.0999999999999996</v>
      </c>
      <c r="BB51" s="43"/>
      <c r="BC51" s="43">
        <v>46.673070000000003</v>
      </c>
      <c r="BD51" s="43"/>
      <c r="BE51" s="43">
        <v>12.5</v>
      </c>
      <c r="BF51" s="43"/>
      <c r="BG51" s="43"/>
      <c r="BH51" s="43"/>
      <c r="BI51" s="43">
        <v>17.72607</v>
      </c>
      <c r="BJ51" s="43"/>
      <c r="BK51" s="43">
        <v>5.4965900000000003</v>
      </c>
      <c r="BL51" s="43"/>
      <c r="BM51" s="43">
        <v>6.9870000000000001</v>
      </c>
      <c r="BN51" s="43">
        <v>6.5519999999999996</v>
      </c>
      <c r="BO51" s="43">
        <v>2.42</v>
      </c>
      <c r="BP51" s="43">
        <v>156.31516999999999</v>
      </c>
      <c r="BQ51" s="43"/>
      <c r="BR51" s="43">
        <v>4.7845000000000004</v>
      </c>
      <c r="BS51" s="43">
        <v>117.95747</v>
      </c>
      <c r="BT51" s="43">
        <v>15.25362</v>
      </c>
      <c r="BU51" s="43"/>
      <c r="BV51" s="43">
        <v>32.919899999999998</v>
      </c>
      <c r="BW51" s="43">
        <v>3.9547300000000001</v>
      </c>
      <c r="BX51" s="43"/>
      <c r="BY51" s="43"/>
      <c r="BZ51" s="43">
        <v>88.718509999999995</v>
      </c>
      <c r="CA51" s="43">
        <v>20.222300000000001</v>
      </c>
      <c r="CB51" s="43"/>
      <c r="CC51" s="43">
        <v>0.72599999999999998</v>
      </c>
      <c r="CD51" s="43">
        <v>26.74042</v>
      </c>
      <c r="CE51" s="43">
        <v>449.59672999999998</v>
      </c>
      <c r="CF51" s="43"/>
      <c r="CG51" s="43">
        <v>143.8374</v>
      </c>
      <c r="CH51" s="43">
        <v>17.882439999999999</v>
      </c>
      <c r="CI51" s="43"/>
      <c r="CJ51" s="43"/>
      <c r="CK51" s="43">
        <v>17.6295</v>
      </c>
      <c r="CL51" s="43">
        <v>4.5180999999999996</v>
      </c>
      <c r="CM51" s="43"/>
      <c r="CN51" s="43"/>
      <c r="CO51" s="43"/>
      <c r="CP51" s="43">
        <v>290.41000000000003</v>
      </c>
      <c r="CQ51" s="43"/>
      <c r="CR51" s="43">
        <v>25.015999999999998</v>
      </c>
      <c r="CS51" s="43"/>
      <c r="CT51" s="43">
        <v>18.068359999999998</v>
      </c>
    </row>
    <row r="52" spans="1:98" ht="15.6" x14ac:dyDescent="0.3">
      <c r="A52" s="1"/>
      <c r="B52" s="42" t="s">
        <v>704</v>
      </c>
      <c r="C52" s="43"/>
      <c r="D52" s="43"/>
      <c r="E52" s="43">
        <v>13.32118</v>
      </c>
      <c r="F52" s="43"/>
      <c r="G52" s="43"/>
      <c r="H52" s="43"/>
      <c r="I52" s="43"/>
      <c r="J52" s="43"/>
      <c r="K52" s="43">
        <v>27.432700000000001</v>
      </c>
      <c r="L52" s="43">
        <v>10.699</v>
      </c>
      <c r="M52" s="43">
        <v>11.425700000000001</v>
      </c>
      <c r="N52" s="43">
        <v>12.96</v>
      </c>
      <c r="O52" s="43">
        <v>35.46</v>
      </c>
      <c r="P52" s="43"/>
      <c r="Q52" s="43"/>
      <c r="R52" s="43">
        <v>54.378999999999998</v>
      </c>
      <c r="S52" s="43"/>
      <c r="T52" s="43"/>
      <c r="U52" s="43"/>
      <c r="V52" s="43">
        <v>9.6</v>
      </c>
      <c r="W52" s="43"/>
      <c r="X52" s="43">
        <v>111.22349</v>
      </c>
      <c r="Y52" s="43"/>
      <c r="Z52" s="43">
        <v>3.0074200000000002</v>
      </c>
      <c r="AA52" s="43"/>
      <c r="AB52" s="43"/>
      <c r="AC52" s="43">
        <v>15.92</v>
      </c>
      <c r="AD52" s="43"/>
      <c r="AE52" s="43"/>
      <c r="AF52" s="43">
        <v>7.2</v>
      </c>
      <c r="AG52" s="43"/>
      <c r="AH52" s="43"/>
      <c r="AI52" s="43"/>
      <c r="AJ52" s="43">
        <v>4.8772500000000001</v>
      </c>
      <c r="AK52" s="43">
        <v>0</v>
      </c>
      <c r="AL52" s="43"/>
      <c r="AM52" s="43">
        <v>46.103839999999998</v>
      </c>
      <c r="AN52" s="43">
        <v>132.64426</v>
      </c>
      <c r="AO52" s="43">
        <v>29.1035</v>
      </c>
      <c r="AP52" s="43">
        <v>1.1499999999999999</v>
      </c>
      <c r="AQ52" s="43">
        <v>161.82</v>
      </c>
      <c r="AR52" s="43"/>
      <c r="AS52" s="43">
        <v>37.160330000000002</v>
      </c>
      <c r="AT52" s="43">
        <v>30.08</v>
      </c>
      <c r="AU52" s="43"/>
      <c r="AV52" s="43">
        <v>116.69289999999999</v>
      </c>
      <c r="AW52" s="43">
        <v>37.230499999999999</v>
      </c>
      <c r="AX52" s="43"/>
      <c r="AY52" s="43"/>
      <c r="AZ52" s="43"/>
      <c r="BA52" s="43">
        <v>5.2</v>
      </c>
      <c r="BB52" s="43"/>
      <c r="BC52" s="43">
        <v>54.824129999999997</v>
      </c>
      <c r="BD52" s="43"/>
      <c r="BE52" s="43">
        <v>12.5</v>
      </c>
      <c r="BF52" s="43"/>
      <c r="BG52" s="43"/>
      <c r="BH52" s="43"/>
      <c r="BI52" s="43">
        <v>19.076429999999998</v>
      </c>
      <c r="BJ52" s="43"/>
      <c r="BK52" s="43">
        <v>5.3693900000000001</v>
      </c>
      <c r="BL52" s="43"/>
      <c r="BM52" s="43">
        <v>6.5890000000000004</v>
      </c>
      <c r="BN52" s="43">
        <v>32.095999999999997</v>
      </c>
      <c r="BO52" s="43">
        <v>1.82</v>
      </c>
      <c r="BP52" s="43">
        <v>156.44958</v>
      </c>
      <c r="BQ52" s="43"/>
      <c r="BR52" s="43">
        <v>4.6783000000000001</v>
      </c>
      <c r="BS52" s="43">
        <v>115.51251999999999</v>
      </c>
      <c r="BT52" s="43">
        <v>15.280329999999999</v>
      </c>
      <c r="BU52" s="43"/>
      <c r="BV52" s="43">
        <v>33.726700000000001</v>
      </c>
      <c r="BW52" s="43">
        <v>3.9614600000000002</v>
      </c>
      <c r="BX52" s="43"/>
      <c r="BY52" s="43"/>
      <c r="BZ52" s="43">
        <v>88.315799999999996</v>
      </c>
      <c r="CA52" s="43">
        <v>21.59056</v>
      </c>
      <c r="CB52" s="43"/>
      <c r="CC52" s="43">
        <v>0.69699999999999995</v>
      </c>
      <c r="CD52" s="43">
        <v>26.767720000000001</v>
      </c>
      <c r="CE52" s="43">
        <v>446.49364000000003</v>
      </c>
      <c r="CF52" s="43"/>
      <c r="CG52" s="43">
        <v>147.59657999999999</v>
      </c>
      <c r="CH52" s="43">
        <v>17.914950000000001</v>
      </c>
      <c r="CI52" s="43"/>
      <c r="CJ52" s="43"/>
      <c r="CK52" s="43">
        <v>17.502500000000001</v>
      </c>
      <c r="CL52" s="43">
        <v>4.5427999999999997</v>
      </c>
      <c r="CM52" s="43"/>
      <c r="CN52" s="43"/>
      <c r="CO52" s="43"/>
      <c r="CP52" s="43">
        <v>292.04000000000002</v>
      </c>
      <c r="CQ52" s="43"/>
      <c r="CR52" s="43">
        <v>26.004000000000001</v>
      </c>
      <c r="CS52" s="43"/>
      <c r="CT52" s="43">
        <v>22.932970000000001</v>
      </c>
    </row>
    <row r="53" spans="1:98" ht="15.6" x14ac:dyDescent="0.3">
      <c r="A53" s="1"/>
      <c r="B53" s="42" t="s">
        <v>705</v>
      </c>
      <c r="C53" s="43"/>
      <c r="D53" s="43"/>
      <c r="E53" s="43">
        <v>18.406230000000001</v>
      </c>
      <c r="F53" s="43"/>
      <c r="G53" s="43"/>
      <c r="H53" s="43"/>
      <c r="I53" s="43"/>
      <c r="J53" s="43"/>
      <c r="K53" s="43">
        <v>26.944099999999999</v>
      </c>
      <c r="L53" s="43">
        <v>10.503</v>
      </c>
      <c r="M53" s="43">
        <v>10.948</v>
      </c>
      <c r="N53" s="43">
        <v>12.84</v>
      </c>
      <c r="O53" s="43">
        <v>34.682000000000002</v>
      </c>
      <c r="P53" s="43"/>
      <c r="Q53" s="43"/>
      <c r="R53" s="43">
        <v>53.628999999999998</v>
      </c>
      <c r="S53" s="43"/>
      <c r="T53" s="43"/>
      <c r="U53" s="43"/>
      <c r="V53" s="43">
        <v>9.6</v>
      </c>
      <c r="W53" s="43"/>
      <c r="X53" s="43">
        <v>92.315060000000003</v>
      </c>
      <c r="Y53" s="43"/>
      <c r="Z53" s="43">
        <v>2.9840800000000001</v>
      </c>
      <c r="AA53" s="43"/>
      <c r="AB53" s="43"/>
      <c r="AC53" s="43">
        <v>15.27</v>
      </c>
      <c r="AD53" s="43"/>
      <c r="AE53" s="43"/>
      <c r="AF53" s="43">
        <v>7.3</v>
      </c>
      <c r="AG53" s="43"/>
      <c r="AH53" s="43"/>
      <c r="AI53" s="43"/>
      <c r="AJ53" s="43">
        <v>4.42605</v>
      </c>
      <c r="AK53" s="43">
        <v>0</v>
      </c>
      <c r="AL53" s="43"/>
      <c r="AM53" s="43">
        <v>45.586950000000002</v>
      </c>
      <c r="AN53" s="43">
        <v>132.62003999999999</v>
      </c>
      <c r="AO53" s="43">
        <v>28.604099999999999</v>
      </c>
      <c r="AP53" s="43">
        <v>1.26</v>
      </c>
      <c r="AQ53" s="43">
        <v>161.08000000000001</v>
      </c>
      <c r="AR53" s="43"/>
      <c r="AS53" s="43">
        <v>38.182639999999999</v>
      </c>
      <c r="AT53" s="43">
        <v>29.66</v>
      </c>
      <c r="AU53" s="43"/>
      <c r="AV53" s="43">
        <v>115.2484</v>
      </c>
      <c r="AW53" s="43">
        <v>36.954900000000002</v>
      </c>
      <c r="AX53" s="43"/>
      <c r="AY53" s="43"/>
      <c r="AZ53" s="43"/>
      <c r="BA53" s="43">
        <v>5.2</v>
      </c>
      <c r="BB53" s="43"/>
      <c r="BC53" s="43">
        <v>55.022620000000003</v>
      </c>
      <c r="BD53" s="43"/>
      <c r="BE53" s="43">
        <v>12.5</v>
      </c>
      <c r="BF53" s="43"/>
      <c r="BG53" s="43"/>
      <c r="BH53" s="43"/>
      <c r="BI53" s="43">
        <v>19.31446</v>
      </c>
      <c r="BJ53" s="43"/>
      <c r="BK53" s="43">
        <v>5.4153700000000002</v>
      </c>
      <c r="BL53" s="43"/>
      <c r="BM53" s="43">
        <v>6.9870000000000001</v>
      </c>
      <c r="BN53" s="43">
        <v>46.625</v>
      </c>
      <c r="BO53" s="43">
        <v>1.99</v>
      </c>
      <c r="BP53" s="43">
        <v>156.17021</v>
      </c>
      <c r="BQ53" s="43"/>
      <c r="BR53" s="43">
        <v>4.7481</v>
      </c>
      <c r="BS53" s="43">
        <v>111.75176</v>
      </c>
      <c r="BT53" s="43">
        <v>15.79932</v>
      </c>
      <c r="BU53" s="43"/>
      <c r="BV53" s="43">
        <v>33.830800000000004</v>
      </c>
      <c r="BW53" s="43">
        <v>3.9545699999999999</v>
      </c>
      <c r="BX53" s="43"/>
      <c r="BY53" s="43"/>
      <c r="BZ53" s="43">
        <v>87.998490000000004</v>
      </c>
      <c r="CA53" s="43">
        <v>21.611609999999999</v>
      </c>
      <c r="CB53" s="43"/>
      <c r="CC53" s="43">
        <v>0.69499999999999995</v>
      </c>
      <c r="CD53" s="43">
        <v>26.398250000000001</v>
      </c>
      <c r="CE53" s="43">
        <v>449.34363000000002</v>
      </c>
      <c r="CF53" s="43"/>
      <c r="CG53" s="43">
        <v>147.93056999999999</v>
      </c>
      <c r="CH53" s="43">
        <v>17.934609999999999</v>
      </c>
      <c r="CI53" s="43"/>
      <c r="CJ53" s="43"/>
      <c r="CK53" s="43">
        <v>17.8066</v>
      </c>
      <c r="CL53" s="43">
        <v>4.8671699999999998</v>
      </c>
      <c r="CM53" s="43"/>
      <c r="CN53" s="43"/>
      <c r="CO53" s="43"/>
      <c r="CP53" s="43">
        <v>294.26</v>
      </c>
      <c r="CQ53" s="43"/>
      <c r="CR53" s="43">
        <v>26.236000000000001</v>
      </c>
      <c r="CS53" s="43"/>
      <c r="CT53" s="43">
        <v>23.55039</v>
      </c>
    </row>
    <row r="54" spans="1:98" ht="15.6" x14ac:dyDescent="0.3">
      <c r="A54" s="1"/>
      <c r="B54" s="42" t="s">
        <v>706</v>
      </c>
      <c r="C54" s="43"/>
      <c r="D54" s="43"/>
      <c r="E54" s="43">
        <v>19.136489999999998</v>
      </c>
      <c r="F54" s="43"/>
      <c r="G54" s="43"/>
      <c r="H54" s="43"/>
      <c r="I54" s="43"/>
      <c r="J54" s="43"/>
      <c r="K54" s="43">
        <v>26.573799999999999</v>
      </c>
      <c r="L54" s="43">
        <v>10.632</v>
      </c>
      <c r="M54" s="43">
        <v>13.566800000000001</v>
      </c>
      <c r="N54" s="43">
        <v>13.02</v>
      </c>
      <c r="O54" s="43">
        <v>35.688000000000002</v>
      </c>
      <c r="P54" s="43"/>
      <c r="Q54" s="43"/>
      <c r="R54" s="43">
        <v>53.197000000000003</v>
      </c>
      <c r="S54" s="43"/>
      <c r="T54" s="43"/>
      <c r="U54" s="43"/>
      <c r="V54" s="43">
        <v>9.5</v>
      </c>
      <c r="W54" s="43"/>
      <c r="X54" s="43">
        <v>79.64949</v>
      </c>
      <c r="Y54" s="43"/>
      <c r="Z54" s="43">
        <v>2.9959600000000002</v>
      </c>
      <c r="AA54" s="43"/>
      <c r="AB54" s="43"/>
      <c r="AC54" s="43">
        <v>15.23</v>
      </c>
      <c r="AD54" s="43"/>
      <c r="AE54" s="43"/>
      <c r="AF54" s="43">
        <v>3.6</v>
      </c>
      <c r="AG54" s="43"/>
      <c r="AH54" s="43"/>
      <c r="AI54" s="43"/>
      <c r="AJ54" s="43">
        <v>4.5418000000000003</v>
      </c>
      <c r="AK54" s="43">
        <v>0</v>
      </c>
      <c r="AL54" s="43"/>
      <c r="AM54" s="43">
        <v>45.734259999999999</v>
      </c>
      <c r="AN54" s="43">
        <v>132.8484</v>
      </c>
      <c r="AO54" s="43">
        <v>28.468</v>
      </c>
      <c r="AP54" s="43">
        <v>1.2</v>
      </c>
      <c r="AQ54" s="43">
        <v>161.83000000000001</v>
      </c>
      <c r="AR54" s="43"/>
      <c r="AS54" s="43">
        <v>39.237250000000003</v>
      </c>
      <c r="AT54" s="43">
        <v>29.45</v>
      </c>
      <c r="AU54" s="43"/>
      <c r="AV54" s="43">
        <v>156.7115</v>
      </c>
      <c r="AW54" s="43">
        <v>37.120600000000003</v>
      </c>
      <c r="AX54" s="43"/>
      <c r="AY54" s="43"/>
      <c r="AZ54" s="43"/>
      <c r="BA54" s="43">
        <v>5.2</v>
      </c>
      <c r="BB54" s="43"/>
      <c r="BC54" s="43">
        <v>46.32996</v>
      </c>
      <c r="BD54" s="43"/>
      <c r="BE54" s="43">
        <v>12.5</v>
      </c>
      <c r="BF54" s="43"/>
      <c r="BG54" s="43"/>
      <c r="BH54" s="43"/>
      <c r="BI54" s="43">
        <v>19.158860000000001</v>
      </c>
      <c r="BJ54" s="43"/>
      <c r="BK54" s="43">
        <v>5.3965899999999998</v>
      </c>
      <c r="BL54" s="43"/>
      <c r="BM54" s="43">
        <v>6.7839999999999998</v>
      </c>
      <c r="BN54" s="43">
        <v>47.527000000000001</v>
      </c>
      <c r="BO54" s="43">
        <v>1.91</v>
      </c>
      <c r="BP54" s="43">
        <v>153.44232</v>
      </c>
      <c r="BQ54" s="43"/>
      <c r="BR54" s="43">
        <v>4.6974</v>
      </c>
      <c r="BS54" s="43">
        <v>116.91322</v>
      </c>
      <c r="BT54" s="43">
        <v>15.88592</v>
      </c>
      <c r="BU54" s="43"/>
      <c r="BV54" s="43">
        <v>33.422800000000002</v>
      </c>
      <c r="BW54" s="43">
        <v>3.8564400000000001</v>
      </c>
      <c r="BX54" s="43"/>
      <c r="BY54" s="43"/>
      <c r="BZ54" s="43">
        <v>88.712680000000006</v>
      </c>
      <c r="CA54" s="43">
        <v>21.553229999999999</v>
      </c>
      <c r="CB54" s="43"/>
      <c r="CC54" s="43">
        <v>0.64300000000000002</v>
      </c>
      <c r="CD54" s="43">
        <v>27.018370000000001</v>
      </c>
      <c r="CE54" s="43">
        <v>448.66201999999998</v>
      </c>
      <c r="CF54" s="43"/>
      <c r="CG54" s="43">
        <v>144.02242000000001</v>
      </c>
      <c r="CH54" s="43">
        <v>17.724340000000002</v>
      </c>
      <c r="CI54" s="43"/>
      <c r="CJ54" s="43"/>
      <c r="CK54" s="43">
        <v>16.553799999999999</v>
      </c>
      <c r="CL54" s="43">
        <v>5.0498599999999998</v>
      </c>
      <c r="CM54" s="43"/>
      <c r="CN54" s="43"/>
      <c r="CO54" s="43"/>
      <c r="CP54" s="43">
        <v>290.52999999999997</v>
      </c>
      <c r="CQ54" s="43"/>
      <c r="CR54" s="43">
        <v>26.640999999999998</v>
      </c>
      <c r="CS54" s="43"/>
      <c r="CT54" s="43">
        <v>23.47503</v>
      </c>
    </row>
    <row r="55" spans="1:98" ht="15.6" x14ac:dyDescent="0.3">
      <c r="A55" s="1"/>
      <c r="B55" s="42" t="s">
        <v>71</v>
      </c>
      <c r="C55" s="43"/>
      <c r="D55" s="43"/>
      <c r="E55" s="43">
        <v>21.72099</v>
      </c>
      <c r="F55" s="43"/>
      <c r="G55" s="43"/>
      <c r="H55" s="43"/>
      <c r="I55" s="43"/>
      <c r="J55" s="43"/>
      <c r="K55" s="43">
        <v>26.535699999999999</v>
      </c>
      <c r="L55" s="43">
        <v>10.131</v>
      </c>
      <c r="M55" s="43">
        <v>13.7517</v>
      </c>
      <c r="N55" s="43">
        <v>12.86</v>
      </c>
      <c r="O55" s="43">
        <v>35.392000000000003</v>
      </c>
      <c r="P55" s="43"/>
      <c r="Q55" s="43"/>
      <c r="R55" s="43">
        <v>53.369</v>
      </c>
      <c r="S55" s="43"/>
      <c r="T55" s="43"/>
      <c r="U55" s="43"/>
      <c r="V55" s="43">
        <v>9.5</v>
      </c>
      <c r="W55" s="43"/>
      <c r="X55" s="43">
        <v>67.995869999999996</v>
      </c>
      <c r="Y55" s="43"/>
      <c r="Z55" s="43">
        <v>2.9401600000000001</v>
      </c>
      <c r="AA55" s="43"/>
      <c r="AB55" s="43"/>
      <c r="AC55" s="43">
        <v>14.45</v>
      </c>
      <c r="AD55" s="43"/>
      <c r="AE55" s="43"/>
      <c r="AF55" s="43">
        <v>3.3</v>
      </c>
      <c r="AG55" s="43"/>
      <c r="AH55" s="43"/>
      <c r="AI55" s="43"/>
      <c r="AJ55" s="43">
        <v>5.2758599999999998</v>
      </c>
      <c r="AK55" s="43">
        <v>0</v>
      </c>
      <c r="AL55" s="43"/>
      <c r="AM55" s="43">
        <v>46.217570000000002</v>
      </c>
      <c r="AN55" s="43">
        <v>133.16211999999999</v>
      </c>
      <c r="AO55" s="43">
        <v>28.547499999999999</v>
      </c>
      <c r="AP55" s="43">
        <v>0.83</v>
      </c>
      <c r="AQ55" s="43">
        <v>161.15</v>
      </c>
      <c r="AR55" s="43"/>
      <c r="AS55" s="43">
        <v>39.396279999999997</v>
      </c>
      <c r="AT55" s="43">
        <v>30.24</v>
      </c>
      <c r="AU55" s="43"/>
      <c r="AV55" s="43">
        <v>187.55529999999999</v>
      </c>
      <c r="AW55" s="43">
        <v>37.576599999999999</v>
      </c>
      <c r="AX55" s="43"/>
      <c r="AY55" s="43"/>
      <c r="AZ55" s="43"/>
      <c r="BA55" s="43">
        <v>5.2</v>
      </c>
      <c r="BB55" s="43"/>
      <c r="BC55" s="43">
        <v>51.771610000000003</v>
      </c>
      <c r="BD55" s="43"/>
      <c r="BE55" s="43">
        <v>12.5</v>
      </c>
      <c r="BF55" s="43"/>
      <c r="BG55" s="43"/>
      <c r="BH55" s="43"/>
      <c r="BI55" s="43">
        <v>19.179459999999999</v>
      </c>
      <c r="BJ55" s="43"/>
      <c r="BK55" s="43">
        <v>5.5300900000000004</v>
      </c>
      <c r="BL55" s="43"/>
      <c r="BM55" s="43">
        <v>6.6980000000000004</v>
      </c>
      <c r="BN55" s="43">
        <v>47.104999999999997</v>
      </c>
      <c r="BO55" s="43">
        <v>1.81</v>
      </c>
      <c r="BP55" s="43">
        <v>154.70724000000001</v>
      </c>
      <c r="BQ55" s="43"/>
      <c r="BR55" s="43">
        <v>4.6813000000000002</v>
      </c>
      <c r="BS55" s="43">
        <v>114.56804</v>
      </c>
      <c r="BT55" s="43">
        <v>15.554399999999999</v>
      </c>
      <c r="BU55" s="43"/>
      <c r="BV55" s="43">
        <v>34.504100000000001</v>
      </c>
      <c r="BW55" s="43">
        <v>3.8369499999999999</v>
      </c>
      <c r="BX55" s="43"/>
      <c r="BY55" s="43"/>
      <c r="BZ55" s="43">
        <v>89.858800000000002</v>
      </c>
      <c r="CA55" s="43">
        <v>22.521139999999999</v>
      </c>
      <c r="CB55" s="43"/>
      <c r="CC55" s="43">
        <v>0.67900000000000005</v>
      </c>
      <c r="CD55" s="43">
        <v>26.619579999999999</v>
      </c>
      <c r="CE55" s="43">
        <v>447.97570999999999</v>
      </c>
      <c r="CF55" s="43"/>
      <c r="CG55" s="43">
        <v>140.89894000000001</v>
      </c>
      <c r="CH55" s="43">
        <v>17.514579999999999</v>
      </c>
      <c r="CI55" s="43"/>
      <c r="CJ55" s="43"/>
      <c r="CK55" s="43">
        <v>16.5319</v>
      </c>
      <c r="CL55" s="43">
        <v>5.0197700000000003</v>
      </c>
      <c r="CM55" s="43"/>
      <c r="CN55" s="43"/>
      <c r="CO55" s="43"/>
      <c r="CP55" s="43">
        <v>291.82</v>
      </c>
      <c r="CQ55" s="43"/>
      <c r="CR55" s="43">
        <v>30.62</v>
      </c>
      <c r="CS55" s="43"/>
      <c r="CT55" s="43">
        <v>23.266349999999999</v>
      </c>
    </row>
    <row r="56" spans="1:98" ht="31.35" customHeight="1" x14ac:dyDescent="0.3">
      <c r="A56" s="1"/>
      <c r="B56" s="44" t="s">
        <v>797</v>
      </c>
      <c r="C56" s="45">
        <v>0</v>
      </c>
      <c r="D56" s="45">
        <v>0</v>
      </c>
      <c r="E56" s="45">
        <v>705.12419</v>
      </c>
      <c r="F56" s="45">
        <v>0</v>
      </c>
      <c r="G56" s="45">
        <v>0</v>
      </c>
      <c r="H56" s="45">
        <v>0</v>
      </c>
      <c r="I56" s="45">
        <v>0</v>
      </c>
      <c r="J56" s="45">
        <v>0</v>
      </c>
      <c r="K56" s="45">
        <v>648.17994999999996</v>
      </c>
      <c r="L56" s="45">
        <v>253.65</v>
      </c>
      <c r="M56" s="45">
        <v>313.91084999999998</v>
      </c>
      <c r="N56" s="45">
        <v>259.01</v>
      </c>
      <c r="O56" s="45">
        <v>792.64400000000001</v>
      </c>
      <c r="P56" s="45">
        <v>0</v>
      </c>
      <c r="Q56" s="45">
        <v>0</v>
      </c>
      <c r="R56" s="45">
        <v>1284.8855000000001</v>
      </c>
      <c r="S56" s="45">
        <v>0</v>
      </c>
      <c r="T56" s="45">
        <v>0</v>
      </c>
      <c r="U56" s="45">
        <v>0</v>
      </c>
      <c r="V56" s="45">
        <v>206.65</v>
      </c>
      <c r="W56" s="45">
        <v>0</v>
      </c>
      <c r="X56" s="45">
        <v>2566.7019500000001</v>
      </c>
      <c r="Y56" s="45">
        <v>0</v>
      </c>
      <c r="Z56" s="45">
        <v>72.385379999999998</v>
      </c>
      <c r="AA56" s="45">
        <v>0</v>
      </c>
      <c r="AB56" s="45">
        <v>0</v>
      </c>
      <c r="AC56" s="45">
        <v>367.78</v>
      </c>
      <c r="AD56" s="45">
        <v>0</v>
      </c>
      <c r="AE56" s="45">
        <v>0</v>
      </c>
      <c r="AF56" s="45">
        <v>66.599999999999994</v>
      </c>
      <c r="AG56" s="45">
        <v>0</v>
      </c>
      <c r="AH56" s="45">
        <v>0</v>
      </c>
      <c r="AI56" s="45">
        <v>0</v>
      </c>
      <c r="AJ56" s="45">
        <v>118.96792499999999</v>
      </c>
      <c r="AK56" s="45">
        <v>0</v>
      </c>
      <c r="AL56" s="45">
        <v>0</v>
      </c>
      <c r="AM56" s="45">
        <v>1103.5770299999999</v>
      </c>
      <c r="AN56" s="45">
        <v>3215.1020899999999</v>
      </c>
      <c r="AO56" s="45">
        <v>662.54930000000002</v>
      </c>
      <c r="AP56" s="45">
        <v>18.010000000000002</v>
      </c>
      <c r="AQ56" s="45">
        <v>3839.46</v>
      </c>
      <c r="AR56" s="45">
        <v>0</v>
      </c>
      <c r="AS56" s="45">
        <v>864.546515</v>
      </c>
      <c r="AT56" s="45">
        <v>696.36500000000001</v>
      </c>
      <c r="AU56" s="45">
        <v>0</v>
      </c>
      <c r="AV56" s="45">
        <v>3883.61915</v>
      </c>
      <c r="AW56" s="45">
        <v>861.69619999999998</v>
      </c>
      <c r="AX56" s="45">
        <v>0</v>
      </c>
      <c r="AY56" s="45">
        <v>0</v>
      </c>
      <c r="AZ56" s="45">
        <v>0</v>
      </c>
      <c r="BA56" s="45">
        <v>123.25</v>
      </c>
      <c r="BB56" s="45">
        <v>0</v>
      </c>
      <c r="BC56" s="45">
        <v>1354.3189299999999</v>
      </c>
      <c r="BD56" s="45">
        <v>0</v>
      </c>
      <c r="BE56" s="45">
        <v>300</v>
      </c>
      <c r="BF56" s="45">
        <v>0</v>
      </c>
      <c r="BG56" s="45">
        <v>0</v>
      </c>
      <c r="BH56" s="45">
        <v>0</v>
      </c>
      <c r="BI56" s="45">
        <v>456.81941</v>
      </c>
      <c r="BJ56" s="45">
        <v>0</v>
      </c>
      <c r="BK56" s="45">
        <v>132.30593500000001</v>
      </c>
      <c r="BL56" s="45">
        <v>0</v>
      </c>
      <c r="BM56" s="45">
        <v>162.18700000000001</v>
      </c>
      <c r="BN56" s="45">
        <v>809.96299999999997</v>
      </c>
      <c r="BO56" s="45">
        <v>52.35</v>
      </c>
      <c r="BP56" s="45">
        <v>3685.25362</v>
      </c>
      <c r="BQ56" s="45">
        <v>0</v>
      </c>
      <c r="BR56" s="45">
        <v>109.07599999999999</v>
      </c>
      <c r="BS56" s="45">
        <v>2760.1131399999999</v>
      </c>
      <c r="BT56" s="45">
        <v>358.22341499999999</v>
      </c>
      <c r="BU56" s="45">
        <v>0</v>
      </c>
      <c r="BV56" s="45">
        <v>754.71214999999995</v>
      </c>
      <c r="BW56" s="45">
        <v>93.198385000000002</v>
      </c>
      <c r="BX56" s="45">
        <v>0</v>
      </c>
      <c r="BY56" s="45">
        <v>0</v>
      </c>
      <c r="BZ56" s="45">
        <v>1762.6776749999999</v>
      </c>
      <c r="CA56" s="45">
        <v>451.18460499999998</v>
      </c>
      <c r="CB56" s="45">
        <v>0</v>
      </c>
      <c r="CC56" s="45">
        <v>16.109000000000002</v>
      </c>
      <c r="CD56" s="45">
        <v>621.69345499999997</v>
      </c>
      <c r="CE56" s="45">
        <v>9469.2875050000002</v>
      </c>
      <c r="CF56" s="45">
        <v>0</v>
      </c>
      <c r="CG56" s="45">
        <v>3449.1741900000002</v>
      </c>
      <c r="CH56" s="45">
        <v>417.852395</v>
      </c>
      <c r="CI56" s="45">
        <v>0</v>
      </c>
      <c r="CJ56" s="45">
        <v>0</v>
      </c>
      <c r="CK56" s="45">
        <v>356.43329999999997</v>
      </c>
      <c r="CL56" s="45">
        <v>112.451435</v>
      </c>
      <c r="CM56" s="45">
        <v>0</v>
      </c>
      <c r="CN56" s="45">
        <v>0</v>
      </c>
      <c r="CO56" s="45">
        <v>0</v>
      </c>
      <c r="CP56" s="45">
        <v>6791.61</v>
      </c>
      <c r="CQ56" s="45">
        <v>0</v>
      </c>
      <c r="CR56" s="45">
        <v>722.28049999999996</v>
      </c>
      <c r="CS56" s="45">
        <v>0</v>
      </c>
      <c r="CT56" s="45">
        <v>453.81643000000003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798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799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800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801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F22" sqref="F22"/>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92"/>
      <c r="I3" s="192"/>
      <c r="J3" s="192"/>
      <c r="K3" s="192"/>
      <c r="L3" s="192"/>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802</v>
      </c>
      <c r="C5" s="1"/>
      <c r="D5" s="1"/>
      <c r="E5" s="1"/>
      <c r="F5" s="1"/>
      <c r="G5" s="1"/>
      <c r="H5" s="1"/>
      <c r="I5" s="1"/>
      <c r="J5" s="1"/>
      <c r="K5" s="1"/>
      <c r="L5" s="1"/>
      <c r="M5" s="1"/>
      <c r="N5" s="1"/>
      <c r="O5" s="1"/>
      <c r="P5" s="1"/>
      <c r="Q5" s="1"/>
      <c r="R5" s="1"/>
      <c r="S5" s="1"/>
      <c r="T5" s="1"/>
      <c r="U5" s="1"/>
      <c r="V5" s="1"/>
      <c r="W5" s="1"/>
      <c r="X5" s="1"/>
    </row>
    <row r="6" spans="1:24" ht="48" x14ac:dyDescent="0.3">
      <c r="A6" s="1"/>
      <c r="B6" s="37" t="s">
        <v>436</v>
      </c>
      <c r="C6" s="48" t="s">
        <v>803</v>
      </c>
      <c r="D6" s="48" t="s">
        <v>804</v>
      </c>
      <c r="E6" s="48" t="s">
        <v>805</v>
      </c>
      <c r="F6" s="48" t="s">
        <v>806</v>
      </c>
      <c r="G6" s="48" t="s">
        <v>3208</v>
      </c>
      <c r="H6" s="48" t="s">
        <v>3209</v>
      </c>
      <c r="I6" s="48" t="s">
        <v>3210</v>
      </c>
      <c r="J6" s="48" t="s">
        <v>3211</v>
      </c>
      <c r="K6" s="48" t="s">
        <v>3212</v>
      </c>
      <c r="L6" s="48" t="s">
        <v>807</v>
      </c>
      <c r="M6" s="48" t="s">
        <v>808</v>
      </c>
      <c r="N6" s="48" t="s">
        <v>809</v>
      </c>
      <c r="O6" s="48" t="s">
        <v>810</v>
      </c>
      <c r="P6" s="37" t="s">
        <v>811</v>
      </c>
      <c r="Q6" s="1"/>
      <c r="R6" s="1"/>
      <c r="S6" s="1"/>
      <c r="T6" s="1"/>
      <c r="U6" s="49" t="s">
        <v>3</v>
      </c>
      <c r="V6" s="49" t="s">
        <v>76</v>
      </c>
      <c r="W6" s="49" t="s">
        <v>812</v>
      </c>
      <c r="X6" s="49" t="s">
        <v>813</v>
      </c>
    </row>
    <row r="7" spans="1:24" x14ac:dyDescent="0.3">
      <c r="A7" s="1"/>
      <c r="B7" s="50" t="s">
        <v>660</v>
      </c>
      <c r="C7" s="51">
        <v>1188.3</v>
      </c>
      <c r="D7" s="51">
        <v>3349.3</v>
      </c>
      <c r="E7" s="51">
        <v>1288.0999999999999</v>
      </c>
      <c r="F7" s="51">
        <v>0</v>
      </c>
      <c r="G7" s="51"/>
      <c r="H7" s="51"/>
      <c r="I7" s="51"/>
      <c r="J7" s="51">
        <v>72.5</v>
      </c>
      <c r="K7" s="51"/>
      <c r="L7" s="51">
        <v>13.5</v>
      </c>
      <c r="M7" s="51">
        <v>9.6</v>
      </c>
      <c r="N7" s="51">
        <v>0</v>
      </c>
      <c r="O7" s="51">
        <v>759.4</v>
      </c>
      <c r="P7" s="51">
        <f>+SUM(C7:O7)</f>
        <v>6680.7000000000007</v>
      </c>
      <c r="Q7" s="190"/>
      <c r="R7" s="1"/>
      <c r="S7" s="1"/>
      <c r="T7" s="1"/>
      <c r="U7" s="206" t="s">
        <v>480</v>
      </c>
      <c r="V7" s="52" t="s">
        <v>814</v>
      </c>
      <c r="W7" s="53">
        <v>483.65</v>
      </c>
      <c r="X7" s="53" t="s">
        <v>442</v>
      </c>
    </row>
    <row r="8" spans="1:24" x14ac:dyDescent="0.3">
      <c r="A8" s="1"/>
      <c r="B8" s="54" t="s">
        <v>661</v>
      </c>
      <c r="C8" s="55">
        <v>1193.0999999999999</v>
      </c>
      <c r="D8" s="55">
        <v>3242.9</v>
      </c>
      <c r="E8" s="55">
        <v>1286.5</v>
      </c>
      <c r="F8" s="55">
        <v>0</v>
      </c>
      <c r="G8" s="55"/>
      <c r="H8" s="55"/>
      <c r="I8" s="55"/>
      <c r="J8" s="55">
        <v>72.599999999999994</v>
      </c>
      <c r="K8" s="55"/>
      <c r="L8" s="55">
        <v>13.7</v>
      </c>
      <c r="M8" s="55">
        <v>9.6</v>
      </c>
      <c r="N8" s="55">
        <v>0</v>
      </c>
      <c r="O8" s="55">
        <v>749.8</v>
      </c>
      <c r="P8" s="55">
        <f t="shared" ref="P8:P54" si="0">+SUM(C8:O8)</f>
        <v>6568.2000000000007</v>
      </c>
      <c r="Q8" s="1"/>
      <c r="R8" s="1"/>
      <c r="S8" s="1"/>
      <c r="T8" s="1"/>
      <c r="U8" s="206" t="s">
        <v>481</v>
      </c>
      <c r="V8" s="52" t="s">
        <v>815</v>
      </c>
      <c r="W8" s="53">
        <v>63.8</v>
      </c>
      <c r="X8" s="53" t="s">
        <v>442</v>
      </c>
    </row>
    <row r="9" spans="1:24" x14ac:dyDescent="0.3">
      <c r="A9" s="1"/>
      <c r="B9" s="54" t="s">
        <v>662</v>
      </c>
      <c r="C9" s="55">
        <v>1165.3</v>
      </c>
      <c r="D9" s="55">
        <v>3090</v>
      </c>
      <c r="E9" s="55">
        <v>1292.3</v>
      </c>
      <c r="F9" s="55">
        <v>0</v>
      </c>
      <c r="G9" s="55"/>
      <c r="H9" s="55"/>
      <c r="I9" s="55"/>
      <c r="J9" s="55">
        <v>71.900000000000006</v>
      </c>
      <c r="K9" s="55"/>
      <c r="L9" s="55">
        <v>14</v>
      </c>
      <c r="M9" s="55">
        <v>9.6</v>
      </c>
      <c r="N9" s="55">
        <v>0</v>
      </c>
      <c r="O9" s="55">
        <v>719</v>
      </c>
      <c r="P9" s="55">
        <f t="shared" si="0"/>
        <v>6362.1</v>
      </c>
      <c r="Q9" s="1"/>
      <c r="R9" s="1"/>
      <c r="S9" s="1"/>
      <c r="T9" s="1"/>
      <c r="U9" s="206" t="s">
        <v>73</v>
      </c>
      <c r="V9" s="52" t="s">
        <v>74</v>
      </c>
      <c r="W9" s="53" t="s">
        <v>442</v>
      </c>
      <c r="X9" s="53">
        <v>4977.3999999999996</v>
      </c>
    </row>
    <row r="10" spans="1:24" x14ac:dyDescent="0.3">
      <c r="A10" s="1"/>
      <c r="B10" s="54" t="s">
        <v>663</v>
      </c>
      <c r="C10" s="55">
        <v>1166.7</v>
      </c>
      <c r="D10" s="55">
        <v>3012.9</v>
      </c>
      <c r="E10" s="55">
        <v>1283.4000000000001</v>
      </c>
      <c r="F10" s="55">
        <v>0</v>
      </c>
      <c r="G10" s="55"/>
      <c r="H10" s="55"/>
      <c r="I10" s="55"/>
      <c r="J10" s="55">
        <v>71.8</v>
      </c>
      <c r="K10" s="55"/>
      <c r="L10" s="55">
        <v>14</v>
      </c>
      <c r="M10" s="55">
        <v>9.6</v>
      </c>
      <c r="N10" s="55">
        <v>0</v>
      </c>
      <c r="O10" s="55">
        <v>697.2</v>
      </c>
      <c r="P10" s="55">
        <f t="shared" si="0"/>
        <v>6255.6</v>
      </c>
      <c r="Q10" s="1"/>
      <c r="R10" s="1"/>
      <c r="S10" s="1"/>
      <c r="T10" s="1"/>
      <c r="U10" s="206" t="s">
        <v>457</v>
      </c>
      <c r="V10" s="52" t="s">
        <v>816</v>
      </c>
      <c r="W10" s="53">
        <v>472.8</v>
      </c>
      <c r="X10" s="53" t="s">
        <v>442</v>
      </c>
    </row>
    <row r="11" spans="1:24" x14ac:dyDescent="0.3">
      <c r="A11" s="1"/>
      <c r="B11" s="54" t="s">
        <v>664</v>
      </c>
      <c r="C11" s="55">
        <v>1106.5</v>
      </c>
      <c r="D11" s="55">
        <v>3110.9</v>
      </c>
      <c r="E11" s="55">
        <v>1292.4000000000001</v>
      </c>
      <c r="F11" s="55">
        <v>0</v>
      </c>
      <c r="G11" s="55"/>
      <c r="H11" s="55"/>
      <c r="I11" s="55"/>
      <c r="J11" s="55">
        <v>71.8</v>
      </c>
      <c r="K11" s="55"/>
      <c r="L11" s="55">
        <v>13.7</v>
      </c>
      <c r="M11" s="55">
        <v>9.6</v>
      </c>
      <c r="N11" s="55">
        <v>0</v>
      </c>
      <c r="O11" s="55">
        <v>656.1</v>
      </c>
      <c r="P11" s="55">
        <f t="shared" si="0"/>
        <v>6261</v>
      </c>
      <c r="Q11" s="1"/>
      <c r="R11" s="1"/>
      <c r="S11" s="1"/>
      <c r="T11" s="1"/>
      <c r="U11" s="206" t="s">
        <v>455</v>
      </c>
      <c r="V11" s="52" t="s">
        <v>817</v>
      </c>
      <c r="W11" s="53" t="s">
        <v>442</v>
      </c>
      <c r="X11" s="53">
        <v>3386.15</v>
      </c>
    </row>
    <row r="12" spans="1:24" x14ac:dyDescent="0.3">
      <c r="A12" s="1"/>
      <c r="B12" s="54" t="s">
        <v>665</v>
      </c>
      <c r="C12" s="55">
        <v>1105.9000000000001</v>
      </c>
      <c r="D12" s="55">
        <v>3188.7</v>
      </c>
      <c r="E12" s="55">
        <v>1284.8</v>
      </c>
      <c r="F12" s="55">
        <v>0</v>
      </c>
      <c r="G12" s="55"/>
      <c r="H12" s="55"/>
      <c r="I12" s="55"/>
      <c r="J12" s="55">
        <v>71.7</v>
      </c>
      <c r="K12" s="55"/>
      <c r="L12" s="55">
        <v>13.6</v>
      </c>
      <c r="M12" s="55">
        <v>9.6</v>
      </c>
      <c r="N12" s="55">
        <v>0</v>
      </c>
      <c r="O12" s="55">
        <v>629.9</v>
      </c>
      <c r="P12" s="55">
        <f t="shared" si="0"/>
        <v>6304.2000000000007</v>
      </c>
      <c r="Q12" s="1"/>
      <c r="R12" s="1"/>
      <c r="S12" s="1"/>
      <c r="T12" s="1"/>
      <c r="U12" s="206"/>
      <c r="V12" s="52" t="s">
        <v>818</v>
      </c>
      <c r="W12" s="53">
        <v>1014</v>
      </c>
      <c r="X12" s="53" t="s">
        <v>442</v>
      </c>
    </row>
    <row r="13" spans="1:24" x14ac:dyDescent="0.3">
      <c r="A13" s="1"/>
      <c r="B13" s="54" t="s">
        <v>666</v>
      </c>
      <c r="C13" s="55">
        <v>1116.8</v>
      </c>
      <c r="D13" s="55">
        <v>3178.6</v>
      </c>
      <c r="E13" s="55">
        <v>1285</v>
      </c>
      <c r="F13" s="55">
        <v>0</v>
      </c>
      <c r="G13" s="55"/>
      <c r="H13" s="55"/>
      <c r="I13" s="55"/>
      <c r="J13" s="55">
        <v>72</v>
      </c>
      <c r="K13" s="55"/>
      <c r="L13" s="55">
        <v>13.7</v>
      </c>
      <c r="M13" s="55">
        <v>9.6</v>
      </c>
      <c r="N13" s="55">
        <v>0</v>
      </c>
      <c r="O13" s="55">
        <v>633.5</v>
      </c>
      <c r="P13" s="55">
        <f t="shared" si="0"/>
        <v>6309.2</v>
      </c>
      <c r="Q13" s="1"/>
      <c r="R13" s="1"/>
      <c r="S13" s="1"/>
      <c r="T13" s="1"/>
      <c r="U13" s="206" t="s">
        <v>78</v>
      </c>
      <c r="V13" s="52" t="s">
        <v>819</v>
      </c>
      <c r="W13" s="53">
        <v>158.9</v>
      </c>
      <c r="X13" s="53" t="s">
        <v>442</v>
      </c>
    </row>
    <row r="14" spans="1:24" x14ac:dyDescent="0.3">
      <c r="A14" s="1"/>
      <c r="B14" s="56" t="s">
        <v>667</v>
      </c>
      <c r="C14" s="57">
        <v>1118.3</v>
      </c>
      <c r="D14" s="57">
        <v>3252.3</v>
      </c>
      <c r="E14" s="57">
        <v>1319.2</v>
      </c>
      <c r="F14" s="57">
        <v>0</v>
      </c>
      <c r="G14" s="57"/>
      <c r="H14" s="57"/>
      <c r="I14" s="57"/>
      <c r="J14" s="57">
        <v>71.5</v>
      </c>
      <c r="K14" s="57"/>
      <c r="L14" s="57">
        <v>13.7</v>
      </c>
      <c r="M14" s="57">
        <v>9.6</v>
      </c>
      <c r="N14" s="57">
        <v>0</v>
      </c>
      <c r="O14" s="57">
        <v>562.1</v>
      </c>
      <c r="P14" s="57">
        <f t="shared" si="0"/>
        <v>6346.7000000000007</v>
      </c>
      <c r="Q14" s="1"/>
      <c r="R14" s="1"/>
      <c r="S14" s="1"/>
      <c r="T14" s="1"/>
      <c r="U14" s="206"/>
      <c r="V14" s="52" t="s">
        <v>820</v>
      </c>
      <c r="W14" s="53" t="s">
        <v>442</v>
      </c>
      <c r="X14" s="53">
        <v>243.6</v>
      </c>
    </row>
    <row r="15" spans="1:24" x14ac:dyDescent="0.3">
      <c r="A15" s="1"/>
      <c r="B15" s="50" t="s">
        <v>668</v>
      </c>
      <c r="C15" s="51">
        <v>1106.0999999999999</v>
      </c>
      <c r="D15" s="51">
        <v>3229.1</v>
      </c>
      <c r="E15" s="51">
        <v>1357.4</v>
      </c>
      <c r="F15" s="51">
        <v>0</v>
      </c>
      <c r="G15" s="51"/>
      <c r="H15" s="51"/>
      <c r="I15" s="51"/>
      <c r="J15" s="51">
        <v>71.599999999999994</v>
      </c>
      <c r="K15" s="51"/>
      <c r="L15" s="51">
        <v>14.2</v>
      </c>
      <c r="M15" s="51">
        <v>9.6</v>
      </c>
      <c r="N15" s="51">
        <v>0</v>
      </c>
      <c r="O15" s="51">
        <v>527.9</v>
      </c>
      <c r="P15" s="51">
        <f t="shared" si="0"/>
        <v>6315.9000000000005</v>
      </c>
      <c r="Q15" s="1"/>
      <c r="R15" s="1"/>
      <c r="S15" s="1"/>
      <c r="T15" s="1"/>
      <c r="U15" s="206"/>
      <c r="V15" s="52" t="s">
        <v>821</v>
      </c>
      <c r="W15" s="53" t="s">
        <v>442</v>
      </c>
      <c r="X15" s="53">
        <v>3435.1</v>
      </c>
    </row>
    <row r="16" spans="1:24" x14ac:dyDescent="0.3">
      <c r="A16" s="1"/>
      <c r="B16" s="54" t="s">
        <v>669</v>
      </c>
      <c r="C16" s="55">
        <v>1115.2</v>
      </c>
      <c r="D16" s="55">
        <v>3308.6</v>
      </c>
      <c r="E16" s="55">
        <v>1445.8</v>
      </c>
      <c r="F16" s="55">
        <v>0</v>
      </c>
      <c r="G16" s="55"/>
      <c r="H16" s="55"/>
      <c r="I16" s="55"/>
      <c r="J16" s="55">
        <v>71.900000000000006</v>
      </c>
      <c r="K16" s="55"/>
      <c r="L16" s="55">
        <v>13.8</v>
      </c>
      <c r="M16" s="55">
        <v>9.6</v>
      </c>
      <c r="N16" s="55">
        <v>0</v>
      </c>
      <c r="O16" s="55">
        <v>542.1</v>
      </c>
      <c r="P16" s="55">
        <f t="shared" si="0"/>
        <v>6507.0000000000009</v>
      </c>
      <c r="Q16" s="1"/>
      <c r="R16" s="1"/>
      <c r="S16" s="1"/>
      <c r="T16" s="1"/>
      <c r="U16" s="206"/>
      <c r="V16" s="52" t="s">
        <v>822</v>
      </c>
      <c r="W16" s="53" t="s">
        <v>442</v>
      </c>
      <c r="X16" s="53">
        <v>180.9</v>
      </c>
    </row>
    <row r="17" spans="1:24" x14ac:dyDescent="0.3">
      <c r="A17" s="1"/>
      <c r="B17" s="54" t="s">
        <v>670</v>
      </c>
      <c r="C17" s="55">
        <v>1177.5</v>
      </c>
      <c r="D17" s="55">
        <v>3386.1</v>
      </c>
      <c r="E17" s="55">
        <v>1337.7</v>
      </c>
      <c r="F17" s="55">
        <v>0</v>
      </c>
      <c r="G17" s="55"/>
      <c r="H17" s="55"/>
      <c r="I17" s="55"/>
      <c r="J17" s="55">
        <v>72.2</v>
      </c>
      <c r="K17" s="55"/>
      <c r="L17" s="55">
        <v>13.7</v>
      </c>
      <c r="M17" s="55">
        <v>9.6</v>
      </c>
      <c r="N17" s="55">
        <v>0</v>
      </c>
      <c r="O17" s="55">
        <v>575.1</v>
      </c>
      <c r="P17" s="55">
        <f t="shared" si="0"/>
        <v>6571.9000000000005</v>
      </c>
      <c r="Q17" s="1"/>
      <c r="R17" s="1"/>
      <c r="S17" s="1"/>
      <c r="T17" s="1"/>
      <c r="U17" s="206" t="s">
        <v>253</v>
      </c>
      <c r="V17" s="52" t="s">
        <v>823</v>
      </c>
      <c r="W17" s="53">
        <v>475.3</v>
      </c>
      <c r="X17" s="53" t="s">
        <v>442</v>
      </c>
    </row>
    <row r="18" spans="1:24" x14ac:dyDescent="0.3">
      <c r="A18" s="1"/>
      <c r="B18" s="54" t="s">
        <v>671</v>
      </c>
      <c r="C18" s="55">
        <v>1179.4000000000001</v>
      </c>
      <c r="D18" s="55">
        <v>3467.3</v>
      </c>
      <c r="E18" s="55">
        <v>1371.2</v>
      </c>
      <c r="F18" s="55">
        <v>0</v>
      </c>
      <c r="G18" s="55"/>
      <c r="H18" s="55"/>
      <c r="I18" s="55"/>
      <c r="J18" s="55">
        <v>72.2</v>
      </c>
      <c r="K18" s="55"/>
      <c r="L18" s="55">
        <v>13.9</v>
      </c>
      <c r="M18" s="55">
        <v>9.6</v>
      </c>
      <c r="N18" s="55">
        <v>2.2000000000000002</v>
      </c>
      <c r="O18" s="55">
        <v>600.4</v>
      </c>
      <c r="P18" s="55">
        <f t="shared" si="0"/>
        <v>6716.2</v>
      </c>
      <c r="Q18" s="1"/>
      <c r="R18" s="1"/>
      <c r="S18" s="1"/>
      <c r="T18" s="1"/>
      <c r="U18" s="206"/>
      <c r="V18" s="52" t="s">
        <v>824</v>
      </c>
      <c r="W18" s="53">
        <v>483.5</v>
      </c>
      <c r="X18" s="53" t="s">
        <v>442</v>
      </c>
    </row>
    <row r="19" spans="1:24" x14ac:dyDescent="0.3">
      <c r="A19" s="1"/>
      <c r="B19" s="54" t="s">
        <v>672</v>
      </c>
      <c r="C19" s="55">
        <v>1178.4000000000001</v>
      </c>
      <c r="D19" s="55">
        <v>3486.7</v>
      </c>
      <c r="E19" s="55">
        <v>1289.4000000000001</v>
      </c>
      <c r="F19" s="55">
        <v>0</v>
      </c>
      <c r="G19" s="55"/>
      <c r="H19" s="55"/>
      <c r="I19" s="55"/>
      <c r="J19" s="55">
        <v>72.3</v>
      </c>
      <c r="K19" s="55"/>
      <c r="L19" s="55">
        <v>13.5</v>
      </c>
      <c r="M19" s="55">
        <v>9.6</v>
      </c>
      <c r="N19" s="55">
        <v>44.1</v>
      </c>
      <c r="O19" s="55">
        <v>612.70000000000005</v>
      </c>
      <c r="P19" s="55">
        <f t="shared" si="0"/>
        <v>6706.7000000000007</v>
      </c>
      <c r="Q19" s="1"/>
      <c r="R19" s="1"/>
      <c r="S19" s="1"/>
      <c r="T19" s="1"/>
      <c r="U19" s="206"/>
      <c r="V19" s="52" t="s">
        <v>825</v>
      </c>
      <c r="W19" s="53">
        <v>486.45</v>
      </c>
      <c r="X19" s="53" t="s">
        <v>442</v>
      </c>
    </row>
    <row r="20" spans="1:24" x14ac:dyDescent="0.3">
      <c r="A20" s="1"/>
      <c r="B20" s="54" t="s">
        <v>673</v>
      </c>
      <c r="C20" s="55">
        <v>1174.0999999999999</v>
      </c>
      <c r="D20" s="55">
        <v>3298.5</v>
      </c>
      <c r="E20" s="55">
        <v>1281.8</v>
      </c>
      <c r="F20" s="55">
        <v>0</v>
      </c>
      <c r="G20" s="55"/>
      <c r="H20" s="55"/>
      <c r="I20" s="55"/>
      <c r="J20" s="55">
        <v>73.3</v>
      </c>
      <c r="K20" s="55"/>
      <c r="L20" s="55">
        <v>14</v>
      </c>
      <c r="M20" s="55">
        <v>9.6</v>
      </c>
      <c r="N20" s="55">
        <v>213.29</v>
      </c>
      <c r="O20" s="55">
        <v>672.4</v>
      </c>
      <c r="P20" s="55">
        <f t="shared" si="0"/>
        <v>6736.9900000000007</v>
      </c>
      <c r="Q20" s="1"/>
      <c r="R20" s="1"/>
      <c r="S20" s="1"/>
      <c r="T20" s="1"/>
      <c r="U20" s="206"/>
      <c r="V20" s="52" t="s">
        <v>826</v>
      </c>
      <c r="W20" s="53">
        <v>229.3</v>
      </c>
      <c r="X20" s="53" t="s">
        <v>442</v>
      </c>
    </row>
    <row r="21" spans="1:24" x14ac:dyDescent="0.3">
      <c r="A21" s="1"/>
      <c r="B21" s="54" t="s">
        <v>674</v>
      </c>
      <c r="C21" s="55">
        <v>1178.0999999999999</v>
      </c>
      <c r="D21" s="55">
        <v>3231.3</v>
      </c>
      <c r="E21" s="55">
        <v>1288.3</v>
      </c>
      <c r="F21" s="55">
        <v>0</v>
      </c>
      <c r="G21" s="55"/>
      <c r="H21" s="55"/>
      <c r="I21" s="55"/>
      <c r="J21" s="55">
        <v>74.400000000000006</v>
      </c>
      <c r="K21" s="55"/>
      <c r="L21" s="55">
        <v>13.7</v>
      </c>
      <c r="M21" s="55">
        <v>9.6</v>
      </c>
      <c r="N21" s="55">
        <v>360.7</v>
      </c>
      <c r="O21" s="55">
        <v>686</v>
      </c>
      <c r="P21" s="55">
        <f t="shared" si="0"/>
        <v>6842.0999999999995</v>
      </c>
      <c r="Q21" s="1"/>
      <c r="R21" s="1"/>
      <c r="S21" s="1"/>
      <c r="T21" s="1"/>
      <c r="U21" s="206" t="s">
        <v>450</v>
      </c>
      <c r="V21" s="52" t="s">
        <v>827</v>
      </c>
      <c r="W21" s="53">
        <v>3950.05</v>
      </c>
      <c r="X21" s="53" t="s">
        <v>442</v>
      </c>
    </row>
    <row r="22" spans="1:24" x14ac:dyDescent="0.3">
      <c r="A22" s="1"/>
      <c r="B22" s="56" t="s">
        <v>675</v>
      </c>
      <c r="C22" s="57">
        <v>1181.3</v>
      </c>
      <c r="D22" s="57">
        <v>3237.3</v>
      </c>
      <c r="E22" s="57">
        <v>1276.7</v>
      </c>
      <c r="F22" s="57">
        <v>0</v>
      </c>
      <c r="G22" s="57"/>
      <c r="H22" s="57"/>
      <c r="I22" s="57"/>
      <c r="J22" s="57">
        <v>73.8</v>
      </c>
      <c r="K22" s="57"/>
      <c r="L22" s="57">
        <v>14.1</v>
      </c>
      <c r="M22" s="57">
        <v>9.6</v>
      </c>
      <c r="N22" s="57">
        <v>431.59</v>
      </c>
      <c r="O22" s="57">
        <v>701.5</v>
      </c>
      <c r="P22" s="57">
        <f t="shared" si="0"/>
        <v>6925.8900000000012</v>
      </c>
      <c r="Q22" s="1"/>
      <c r="R22" s="1"/>
      <c r="S22" s="1"/>
      <c r="T22" s="1"/>
      <c r="U22" s="206" t="s">
        <v>256</v>
      </c>
      <c r="V22" s="52" t="s">
        <v>828</v>
      </c>
      <c r="W22" s="53" t="s">
        <v>442</v>
      </c>
      <c r="X22" s="53">
        <v>180</v>
      </c>
    </row>
    <row r="23" spans="1:24" x14ac:dyDescent="0.3">
      <c r="A23" s="1"/>
      <c r="B23" s="50" t="s">
        <v>676</v>
      </c>
      <c r="C23" s="51">
        <v>1166.2</v>
      </c>
      <c r="D23" s="51">
        <v>3402.8</v>
      </c>
      <c r="E23" s="51">
        <v>1291.2</v>
      </c>
      <c r="F23" s="51">
        <v>0</v>
      </c>
      <c r="G23" s="51"/>
      <c r="H23" s="51"/>
      <c r="I23" s="51"/>
      <c r="J23" s="51">
        <v>73.8</v>
      </c>
      <c r="K23" s="51"/>
      <c r="L23" s="51">
        <v>14.2</v>
      </c>
      <c r="M23" s="51">
        <v>9.6</v>
      </c>
      <c r="N23" s="51">
        <v>463.8</v>
      </c>
      <c r="O23" s="51">
        <v>684.2</v>
      </c>
      <c r="P23" s="51">
        <f t="shared" si="0"/>
        <v>7105.8</v>
      </c>
      <c r="Q23" s="1"/>
      <c r="R23" s="1"/>
      <c r="S23" s="1"/>
      <c r="T23" s="1"/>
      <c r="U23" s="206"/>
      <c r="V23" s="52" t="s">
        <v>829</v>
      </c>
      <c r="W23" s="53" t="s">
        <v>442</v>
      </c>
      <c r="X23" s="53">
        <v>82.7</v>
      </c>
    </row>
    <row r="24" spans="1:24" x14ac:dyDescent="0.3">
      <c r="A24" s="1"/>
      <c r="B24" s="54" t="s">
        <v>677</v>
      </c>
      <c r="C24" s="55">
        <v>1172.9000000000001</v>
      </c>
      <c r="D24" s="55">
        <v>3539.7</v>
      </c>
      <c r="E24" s="55">
        <v>1373.6</v>
      </c>
      <c r="F24" s="55">
        <v>32.700000000000003</v>
      </c>
      <c r="G24" s="55"/>
      <c r="H24" s="55"/>
      <c r="I24" s="55"/>
      <c r="J24" s="55">
        <v>74.3</v>
      </c>
      <c r="K24" s="55"/>
      <c r="L24" s="55">
        <v>16.2</v>
      </c>
      <c r="M24" s="55">
        <v>9.5</v>
      </c>
      <c r="N24" s="55">
        <v>498</v>
      </c>
      <c r="O24" s="55">
        <v>654.70000000000005</v>
      </c>
      <c r="P24" s="55">
        <f t="shared" si="0"/>
        <v>7371.6</v>
      </c>
      <c r="Q24" s="1"/>
      <c r="R24" s="1"/>
      <c r="S24" s="1"/>
      <c r="T24" s="1"/>
      <c r="U24" s="206" t="s">
        <v>479</v>
      </c>
      <c r="V24" s="52" t="s">
        <v>830</v>
      </c>
      <c r="W24" s="53">
        <v>74.8</v>
      </c>
      <c r="X24" s="53" t="s">
        <v>442</v>
      </c>
    </row>
    <row r="25" spans="1:24" x14ac:dyDescent="0.3">
      <c r="A25" s="1"/>
      <c r="B25" s="54" t="s">
        <v>678</v>
      </c>
      <c r="C25" s="55">
        <v>1176.4000000000001</v>
      </c>
      <c r="D25" s="55">
        <v>3527.4</v>
      </c>
      <c r="E25" s="55">
        <v>1458.6</v>
      </c>
      <c r="F25" s="55">
        <v>47.3</v>
      </c>
      <c r="G25" s="55"/>
      <c r="H25" s="55"/>
      <c r="I25" s="55"/>
      <c r="J25" s="55">
        <v>74.099999999999994</v>
      </c>
      <c r="K25" s="55"/>
      <c r="L25" s="55">
        <v>16.5</v>
      </c>
      <c r="M25" s="55">
        <v>9.6</v>
      </c>
      <c r="N25" s="55">
        <v>602.20000000000005</v>
      </c>
      <c r="O25" s="55">
        <v>660.4</v>
      </c>
      <c r="P25" s="55">
        <f t="shared" si="0"/>
        <v>7572.5</v>
      </c>
      <c r="Q25" s="1"/>
      <c r="R25" s="1"/>
      <c r="S25" s="1"/>
      <c r="T25" s="1"/>
      <c r="U25" s="206" t="s">
        <v>448</v>
      </c>
      <c r="V25" s="52" t="s">
        <v>831</v>
      </c>
      <c r="W25" s="53" t="s">
        <v>442</v>
      </c>
      <c r="X25" s="53">
        <v>15072.05</v>
      </c>
    </row>
    <row r="26" spans="1:24" x14ac:dyDescent="0.3">
      <c r="A26" s="1"/>
      <c r="B26" s="54" t="s">
        <v>679</v>
      </c>
      <c r="C26" s="55">
        <v>1184</v>
      </c>
      <c r="D26" s="55">
        <v>3488.3</v>
      </c>
      <c r="E26" s="55">
        <v>1515.2</v>
      </c>
      <c r="F26" s="55">
        <v>48</v>
      </c>
      <c r="G26" s="55"/>
      <c r="H26" s="55"/>
      <c r="I26" s="55"/>
      <c r="J26" s="55">
        <v>75.099999999999994</v>
      </c>
      <c r="K26" s="55"/>
      <c r="L26" s="55">
        <v>15</v>
      </c>
      <c r="M26" s="55">
        <v>9.3000000000000007</v>
      </c>
      <c r="N26" s="55">
        <v>611.33000000000004</v>
      </c>
      <c r="O26" s="55">
        <v>663.6</v>
      </c>
      <c r="P26" s="55">
        <f t="shared" si="0"/>
        <v>7609.8300000000008</v>
      </c>
      <c r="Q26" s="1"/>
      <c r="R26" s="1"/>
      <c r="S26" s="1"/>
      <c r="T26" s="1"/>
      <c r="U26" s="206"/>
      <c r="V26" s="52" t="s">
        <v>832</v>
      </c>
      <c r="W26" s="53">
        <v>5038</v>
      </c>
      <c r="X26" s="53" t="s">
        <v>442</v>
      </c>
    </row>
    <row r="27" spans="1:24" x14ac:dyDescent="0.3">
      <c r="A27" s="1"/>
      <c r="B27" s="54" t="s">
        <v>680</v>
      </c>
      <c r="C27" s="55">
        <v>1153</v>
      </c>
      <c r="D27" s="55">
        <v>3441.5</v>
      </c>
      <c r="E27" s="55">
        <v>1615.7</v>
      </c>
      <c r="F27" s="55">
        <v>48.3</v>
      </c>
      <c r="G27" s="55"/>
      <c r="H27" s="55"/>
      <c r="I27" s="55"/>
      <c r="J27" s="55">
        <v>71.900000000000006</v>
      </c>
      <c r="K27" s="55"/>
      <c r="L27" s="55">
        <v>14</v>
      </c>
      <c r="M27" s="55">
        <v>9.3000000000000007</v>
      </c>
      <c r="N27" s="55">
        <v>616.11</v>
      </c>
      <c r="O27" s="55">
        <v>693.7</v>
      </c>
      <c r="P27" s="55">
        <f t="shared" si="0"/>
        <v>7663.5099999999993</v>
      </c>
      <c r="Q27" s="1"/>
      <c r="R27" s="1"/>
      <c r="S27" s="1"/>
      <c r="T27" s="1"/>
      <c r="U27" s="206" t="s">
        <v>468</v>
      </c>
      <c r="V27" s="52" t="s">
        <v>833</v>
      </c>
      <c r="W27" s="53">
        <v>98.95</v>
      </c>
      <c r="X27" s="53" t="s">
        <v>442</v>
      </c>
    </row>
    <row r="28" spans="1:24" x14ac:dyDescent="0.3">
      <c r="A28" s="1"/>
      <c r="B28" s="54" t="s">
        <v>681</v>
      </c>
      <c r="C28" s="55">
        <v>1174.2</v>
      </c>
      <c r="D28" s="55">
        <v>3530.3</v>
      </c>
      <c r="E28" s="55">
        <v>1633.9</v>
      </c>
      <c r="F28" s="55">
        <v>48.2</v>
      </c>
      <c r="G28" s="55"/>
      <c r="H28" s="55"/>
      <c r="I28" s="55"/>
      <c r="J28" s="55">
        <v>72.3</v>
      </c>
      <c r="K28" s="55"/>
      <c r="L28" s="55">
        <v>13.9</v>
      </c>
      <c r="M28" s="55">
        <v>9.3000000000000007</v>
      </c>
      <c r="N28" s="55">
        <v>619.80999999999995</v>
      </c>
      <c r="O28" s="55">
        <v>693.2</v>
      </c>
      <c r="P28" s="55">
        <f t="shared" si="0"/>
        <v>7795.11</v>
      </c>
      <c r="Q28" s="1"/>
      <c r="R28" s="1"/>
      <c r="S28" s="1"/>
      <c r="T28" s="1"/>
      <c r="U28" s="206" t="s">
        <v>483</v>
      </c>
      <c r="V28" s="52" t="s">
        <v>834</v>
      </c>
      <c r="W28" s="53">
        <v>479.1</v>
      </c>
      <c r="X28" s="53" t="s">
        <v>442</v>
      </c>
    </row>
    <row r="29" spans="1:24" x14ac:dyDescent="0.3">
      <c r="A29" s="1"/>
      <c r="B29" s="54" t="s">
        <v>682</v>
      </c>
      <c r="C29" s="55">
        <v>1168.9000000000001</v>
      </c>
      <c r="D29" s="55">
        <v>3487.6</v>
      </c>
      <c r="E29" s="55">
        <v>1658.1</v>
      </c>
      <c r="F29" s="55">
        <v>48.2</v>
      </c>
      <c r="G29" s="55"/>
      <c r="H29" s="55"/>
      <c r="I29" s="55"/>
      <c r="J29" s="55">
        <v>73.8</v>
      </c>
      <c r="K29" s="55"/>
      <c r="L29" s="55">
        <v>13.9</v>
      </c>
      <c r="M29" s="55">
        <v>9</v>
      </c>
      <c r="N29" s="55">
        <v>624.42999999999995</v>
      </c>
      <c r="O29" s="55">
        <v>724.1</v>
      </c>
      <c r="P29" s="55">
        <f t="shared" si="0"/>
        <v>7808.0300000000007</v>
      </c>
      <c r="Q29" s="1"/>
      <c r="R29" s="1"/>
      <c r="S29" s="1"/>
      <c r="T29" s="1"/>
      <c r="U29" s="206" t="s">
        <v>469</v>
      </c>
      <c r="V29" s="52" t="s">
        <v>835</v>
      </c>
      <c r="W29" s="53">
        <v>484.35</v>
      </c>
      <c r="X29" s="53" t="s">
        <v>442</v>
      </c>
    </row>
    <row r="30" spans="1:24" x14ac:dyDescent="0.3">
      <c r="A30" s="1"/>
      <c r="B30" s="56" t="s">
        <v>683</v>
      </c>
      <c r="C30" s="57">
        <v>1169.4000000000001</v>
      </c>
      <c r="D30" s="57">
        <v>3481</v>
      </c>
      <c r="E30" s="57">
        <v>1605.4</v>
      </c>
      <c r="F30" s="57">
        <v>48.2</v>
      </c>
      <c r="G30" s="57"/>
      <c r="H30" s="57"/>
      <c r="I30" s="57"/>
      <c r="J30" s="57">
        <v>73.300000000000011</v>
      </c>
      <c r="K30" s="57"/>
      <c r="L30" s="57">
        <v>13.8</v>
      </c>
      <c r="M30" s="57">
        <v>8.6</v>
      </c>
      <c r="N30" s="57">
        <v>625.5</v>
      </c>
      <c r="O30" s="57">
        <v>713.6</v>
      </c>
      <c r="P30" s="57">
        <f t="shared" si="0"/>
        <v>7738.8</v>
      </c>
      <c r="Q30" s="1"/>
      <c r="R30" s="1"/>
      <c r="S30" s="1"/>
      <c r="T30" s="1"/>
      <c r="U30" s="206" t="s">
        <v>453</v>
      </c>
      <c r="V30" s="52" t="s">
        <v>836</v>
      </c>
      <c r="W30" s="53" t="s">
        <v>442</v>
      </c>
      <c r="X30" s="53">
        <v>10263.4</v>
      </c>
    </row>
    <row r="31" spans="1:24" x14ac:dyDescent="0.3">
      <c r="A31" s="1"/>
      <c r="B31" s="50" t="s">
        <v>684</v>
      </c>
      <c r="C31" s="51">
        <v>1175.5999999999999</v>
      </c>
      <c r="D31" s="51">
        <v>3389.2</v>
      </c>
      <c r="E31" s="51">
        <v>1553.6</v>
      </c>
      <c r="F31" s="51">
        <v>47.7</v>
      </c>
      <c r="G31" s="51"/>
      <c r="H31" s="51"/>
      <c r="I31" s="51"/>
      <c r="J31" s="51">
        <v>73</v>
      </c>
      <c r="K31" s="51"/>
      <c r="L31" s="51">
        <v>14.1</v>
      </c>
      <c r="M31" s="51">
        <v>9.1999999999999993</v>
      </c>
      <c r="N31" s="51">
        <v>624.23</v>
      </c>
      <c r="O31" s="51">
        <v>708.5</v>
      </c>
      <c r="P31" s="51">
        <f t="shared" si="0"/>
        <v>7595.1299999999992</v>
      </c>
      <c r="Q31" s="1"/>
      <c r="R31" s="1"/>
      <c r="S31" s="1"/>
      <c r="T31" s="1"/>
      <c r="U31" s="206"/>
      <c r="V31" s="52" t="s">
        <v>837</v>
      </c>
      <c r="W31" s="53">
        <v>155.5</v>
      </c>
      <c r="X31" s="53" t="s">
        <v>442</v>
      </c>
    </row>
    <row r="32" spans="1:24" x14ac:dyDescent="0.3">
      <c r="A32" s="1"/>
      <c r="B32" s="54" t="s">
        <v>685</v>
      </c>
      <c r="C32" s="55">
        <v>1171.8</v>
      </c>
      <c r="D32" s="55">
        <v>3410.2</v>
      </c>
      <c r="E32" s="55">
        <v>1521.8</v>
      </c>
      <c r="F32" s="55">
        <v>48.3</v>
      </c>
      <c r="G32" s="55"/>
      <c r="H32" s="55"/>
      <c r="I32" s="55"/>
      <c r="J32" s="55">
        <v>73.199999999999989</v>
      </c>
      <c r="K32" s="55"/>
      <c r="L32" s="55">
        <v>14.5</v>
      </c>
      <c r="M32" s="55">
        <v>9.1999999999999993</v>
      </c>
      <c r="N32" s="55">
        <v>608.82000000000005</v>
      </c>
      <c r="O32" s="55">
        <v>736.9</v>
      </c>
      <c r="P32" s="55">
        <f t="shared" si="0"/>
        <v>7594.7199999999993</v>
      </c>
      <c r="Q32" s="1"/>
      <c r="R32" s="1"/>
      <c r="S32" s="1"/>
      <c r="T32" s="1"/>
      <c r="U32" s="206" t="s">
        <v>838</v>
      </c>
      <c r="V32" s="52" t="s">
        <v>839</v>
      </c>
      <c r="W32" s="53" t="s">
        <v>442</v>
      </c>
      <c r="X32" s="53">
        <v>1950.45</v>
      </c>
    </row>
    <row r="33" spans="1:24" x14ac:dyDescent="0.3">
      <c r="A33" s="1"/>
      <c r="B33" s="54" t="s">
        <v>686</v>
      </c>
      <c r="C33" s="55">
        <v>1192.3</v>
      </c>
      <c r="D33" s="55">
        <v>3509.5</v>
      </c>
      <c r="E33" s="55">
        <v>1427</v>
      </c>
      <c r="F33" s="55">
        <v>48.3</v>
      </c>
      <c r="G33" s="55"/>
      <c r="H33" s="55"/>
      <c r="I33" s="55"/>
      <c r="J33" s="55">
        <v>74.3</v>
      </c>
      <c r="K33" s="55"/>
      <c r="L33" s="55">
        <v>13.7</v>
      </c>
      <c r="M33" s="55">
        <v>9.1999999999999993</v>
      </c>
      <c r="N33" s="55">
        <v>617.92999999999995</v>
      </c>
      <c r="O33" s="55">
        <v>719.1</v>
      </c>
      <c r="P33" s="55">
        <f t="shared" si="0"/>
        <v>7611.3300000000008</v>
      </c>
      <c r="Q33" s="1"/>
      <c r="R33" s="1"/>
      <c r="S33" s="1"/>
      <c r="T33" s="1"/>
      <c r="U33" s="206" t="s">
        <v>470</v>
      </c>
      <c r="V33" s="52" t="s">
        <v>840</v>
      </c>
      <c r="W33" s="53">
        <v>419.1</v>
      </c>
      <c r="X33" s="53" t="s">
        <v>442</v>
      </c>
    </row>
    <row r="34" spans="1:24" x14ac:dyDescent="0.3">
      <c r="A34" s="1"/>
      <c r="B34" s="54" t="s">
        <v>687</v>
      </c>
      <c r="C34" s="55">
        <v>1198</v>
      </c>
      <c r="D34" s="55">
        <v>3587.8</v>
      </c>
      <c r="E34" s="55">
        <v>1434</v>
      </c>
      <c r="F34" s="55">
        <v>48.1</v>
      </c>
      <c r="G34" s="55"/>
      <c r="H34" s="55"/>
      <c r="I34" s="55"/>
      <c r="J34" s="55">
        <v>73.5</v>
      </c>
      <c r="K34" s="55"/>
      <c r="L34" s="55">
        <v>13.4</v>
      </c>
      <c r="M34" s="55">
        <v>9.1999999999999993</v>
      </c>
      <c r="N34" s="55">
        <v>615.45000000000005</v>
      </c>
      <c r="O34" s="55">
        <v>722.1</v>
      </c>
      <c r="P34" s="55">
        <f t="shared" si="0"/>
        <v>7701.55</v>
      </c>
      <c r="Q34" s="1"/>
      <c r="R34" s="1"/>
      <c r="S34" s="1"/>
      <c r="T34" s="1"/>
      <c r="U34" s="206" t="s">
        <v>471</v>
      </c>
      <c r="V34" s="52" t="s">
        <v>841</v>
      </c>
      <c r="W34" s="53">
        <v>455.4</v>
      </c>
      <c r="X34" s="53" t="s">
        <v>442</v>
      </c>
    </row>
    <row r="35" spans="1:24" x14ac:dyDescent="0.3">
      <c r="A35" s="1"/>
      <c r="B35" s="54" t="s">
        <v>688</v>
      </c>
      <c r="C35" s="55">
        <v>1192.8</v>
      </c>
      <c r="D35" s="55">
        <v>3595.5</v>
      </c>
      <c r="E35" s="55">
        <v>1526.6</v>
      </c>
      <c r="F35" s="55">
        <v>48</v>
      </c>
      <c r="G35" s="55"/>
      <c r="H35" s="55"/>
      <c r="I35" s="55"/>
      <c r="J35" s="55">
        <v>74.400000000000006</v>
      </c>
      <c r="K35" s="55"/>
      <c r="L35" s="55">
        <v>13.5</v>
      </c>
      <c r="M35" s="55">
        <v>9.1999999999999993</v>
      </c>
      <c r="N35" s="55">
        <v>629.53</v>
      </c>
      <c r="O35" s="55">
        <v>712.8</v>
      </c>
      <c r="P35" s="55">
        <f t="shared" si="0"/>
        <v>7802.329999999999</v>
      </c>
      <c r="Q35" s="1"/>
      <c r="R35" s="1"/>
      <c r="S35" s="1"/>
      <c r="T35" s="1"/>
      <c r="U35" s="206" t="s">
        <v>90</v>
      </c>
      <c r="V35" s="52" t="s">
        <v>842</v>
      </c>
      <c r="W35" s="53" t="s">
        <v>442</v>
      </c>
      <c r="X35" s="53">
        <v>2080.5</v>
      </c>
    </row>
    <row r="36" spans="1:24" x14ac:dyDescent="0.3">
      <c r="A36" s="1"/>
      <c r="B36" s="54" t="s">
        <v>689</v>
      </c>
      <c r="C36" s="55">
        <v>1181.3</v>
      </c>
      <c r="D36" s="55">
        <v>3529.4</v>
      </c>
      <c r="E36" s="55">
        <v>1513.4</v>
      </c>
      <c r="F36" s="55">
        <v>48.3</v>
      </c>
      <c r="G36" s="55"/>
      <c r="H36" s="55"/>
      <c r="I36" s="55"/>
      <c r="J36" s="55">
        <v>73.599999999999994</v>
      </c>
      <c r="K36" s="55"/>
      <c r="L36" s="55">
        <v>13.5</v>
      </c>
      <c r="M36" s="55">
        <v>9.1999999999999993</v>
      </c>
      <c r="N36" s="55">
        <v>606.25</v>
      </c>
      <c r="O36" s="55">
        <v>717.7</v>
      </c>
      <c r="P36" s="55">
        <f t="shared" si="0"/>
        <v>7692.6500000000005</v>
      </c>
      <c r="Q36" s="1"/>
      <c r="R36" s="1"/>
      <c r="S36" s="1"/>
      <c r="T36" s="1"/>
      <c r="U36" s="206" t="s">
        <v>485</v>
      </c>
      <c r="V36" s="52" t="s">
        <v>843</v>
      </c>
      <c r="W36" s="53">
        <v>482.3</v>
      </c>
      <c r="X36" s="53" t="s">
        <v>442</v>
      </c>
    </row>
    <row r="37" spans="1:24" x14ac:dyDescent="0.3">
      <c r="A37" s="1"/>
      <c r="B37" s="54" t="s">
        <v>690</v>
      </c>
      <c r="C37" s="55">
        <v>1192.5999999999999</v>
      </c>
      <c r="D37" s="55">
        <v>3579.4</v>
      </c>
      <c r="E37" s="55">
        <v>1621.7</v>
      </c>
      <c r="F37" s="55">
        <v>48.3</v>
      </c>
      <c r="G37" s="55"/>
      <c r="H37" s="55"/>
      <c r="I37" s="55"/>
      <c r="J37" s="55">
        <v>73.3</v>
      </c>
      <c r="K37" s="55"/>
      <c r="L37" s="55">
        <v>13.5</v>
      </c>
      <c r="M37" s="55">
        <v>9.1999999999999993</v>
      </c>
      <c r="N37" s="55">
        <v>563.64</v>
      </c>
      <c r="O37" s="55">
        <v>732.1</v>
      </c>
      <c r="P37" s="55">
        <f t="shared" si="0"/>
        <v>7833.7400000000007</v>
      </c>
      <c r="Q37" s="1"/>
      <c r="R37" s="1"/>
      <c r="S37" s="1"/>
      <c r="T37" s="1"/>
      <c r="U37" s="206"/>
      <c r="V37" s="52" t="s">
        <v>844</v>
      </c>
      <c r="W37" s="53">
        <v>172.9</v>
      </c>
      <c r="X37" s="53" t="s">
        <v>442</v>
      </c>
    </row>
    <row r="38" spans="1:24" x14ac:dyDescent="0.3">
      <c r="A38" s="1"/>
      <c r="B38" s="56" t="s">
        <v>691</v>
      </c>
      <c r="C38" s="57">
        <v>1189.4000000000001</v>
      </c>
      <c r="D38" s="57">
        <v>3517.6</v>
      </c>
      <c r="E38" s="57">
        <v>1562.1</v>
      </c>
      <c r="F38" s="57">
        <v>48</v>
      </c>
      <c r="G38" s="57"/>
      <c r="H38" s="57"/>
      <c r="I38" s="57"/>
      <c r="J38" s="57">
        <v>74.2</v>
      </c>
      <c r="K38" s="57"/>
      <c r="L38" s="57">
        <v>13.4</v>
      </c>
      <c r="M38" s="57">
        <v>9.4</v>
      </c>
      <c r="N38" s="57">
        <v>507.9</v>
      </c>
      <c r="O38" s="57">
        <v>722.5</v>
      </c>
      <c r="P38" s="57">
        <f t="shared" si="0"/>
        <v>7644.4999999999991</v>
      </c>
      <c r="Q38" s="1"/>
      <c r="R38" s="1"/>
      <c r="S38" s="1"/>
      <c r="T38" s="1"/>
      <c r="U38" s="206" t="s">
        <v>486</v>
      </c>
      <c r="V38" s="52" t="s">
        <v>845</v>
      </c>
      <c r="W38" s="53">
        <v>489.6</v>
      </c>
      <c r="X38" s="53" t="s">
        <v>442</v>
      </c>
    </row>
    <row r="39" spans="1:24" x14ac:dyDescent="0.3">
      <c r="A39" s="1"/>
      <c r="B39" s="50" t="s">
        <v>692</v>
      </c>
      <c r="C39" s="51">
        <v>1195.5999999999999</v>
      </c>
      <c r="D39" s="51">
        <v>3592.7</v>
      </c>
      <c r="E39" s="51">
        <v>1604.8</v>
      </c>
      <c r="F39" s="51">
        <v>48.3</v>
      </c>
      <c r="G39" s="51"/>
      <c r="H39" s="51"/>
      <c r="I39" s="51"/>
      <c r="J39" s="51">
        <v>73.599999999999994</v>
      </c>
      <c r="K39" s="51"/>
      <c r="L39" s="51">
        <v>13.5</v>
      </c>
      <c r="M39" s="51">
        <v>9.4</v>
      </c>
      <c r="N39" s="51">
        <v>322.95999999999998</v>
      </c>
      <c r="O39" s="51">
        <v>736.3</v>
      </c>
      <c r="P39" s="51">
        <f t="shared" si="0"/>
        <v>7597.16</v>
      </c>
      <c r="Q39" s="1"/>
      <c r="R39" s="1"/>
      <c r="S39" s="1"/>
      <c r="T39" s="1"/>
      <c r="U39" s="206"/>
      <c r="V39" s="52" t="s">
        <v>846</v>
      </c>
      <c r="W39" s="53">
        <v>489.6</v>
      </c>
      <c r="X39" s="53" t="s">
        <v>442</v>
      </c>
    </row>
    <row r="40" spans="1:24" x14ac:dyDescent="0.3">
      <c r="A40" s="1"/>
      <c r="B40" s="54" t="s">
        <v>693</v>
      </c>
      <c r="C40" s="55">
        <v>1201.3</v>
      </c>
      <c r="D40" s="55">
        <v>3497.7</v>
      </c>
      <c r="E40" s="55">
        <v>1698</v>
      </c>
      <c r="F40" s="55">
        <v>48.5</v>
      </c>
      <c r="G40" s="55"/>
      <c r="H40" s="55"/>
      <c r="I40" s="55"/>
      <c r="J40" s="55">
        <v>73.5</v>
      </c>
      <c r="K40" s="55"/>
      <c r="L40" s="55">
        <v>13.4</v>
      </c>
      <c r="M40" s="55">
        <v>9.4</v>
      </c>
      <c r="N40" s="55">
        <v>118.46</v>
      </c>
      <c r="O40" s="55">
        <v>781.5</v>
      </c>
      <c r="P40" s="55">
        <f t="shared" si="0"/>
        <v>7441.7599999999993</v>
      </c>
      <c r="Q40" s="1"/>
      <c r="R40" s="1"/>
      <c r="S40" s="1"/>
      <c r="T40" s="1"/>
      <c r="U40" s="206"/>
      <c r="V40" s="52" t="s">
        <v>847</v>
      </c>
      <c r="W40" s="53">
        <v>483</v>
      </c>
      <c r="X40" s="53" t="s">
        <v>442</v>
      </c>
    </row>
    <row r="41" spans="1:24" x14ac:dyDescent="0.3">
      <c r="A41" s="1"/>
      <c r="B41" s="54" t="s">
        <v>694</v>
      </c>
      <c r="C41" s="55">
        <v>1190</v>
      </c>
      <c r="D41" s="55">
        <v>3426.6</v>
      </c>
      <c r="E41" s="55">
        <v>1790</v>
      </c>
      <c r="F41" s="55">
        <v>48.5</v>
      </c>
      <c r="G41" s="55"/>
      <c r="H41" s="55"/>
      <c r="I41" s="55"/>
      <c r="J41" s="55">
        <v>73</v>
      </c>
      <c r="K41" s="55"/>
      <c r="L41" s="55">
        <v>13.4</v>
      </c>
      <c r="M41" s="55">
        <v>9.4</v>
      </c>
      <c r="N41" s="55">
        <v>7.76</v>
      </c>
      <c r="O41" s="55">
        <v>758.8</v>
      </c>
      <c r="P41" s="55">
        <f t="shared" si="0"/>
        <v>7317.46</v>
      </c>
      <c r="Q41" s="1"/>
      <c r="R41" s="1"/>
      <c r="S41" s="1"/>
      <c r="T41" s="1"/>
      <c r="U41" s="206"/>
      <c r="V41" s="52" t="s">
        <v>848</v>
      </c>
      <c r="W41" s="53">
        <v>209.15</v>
      </c>
      <c r="X41" s="53" t="s">
        <v>442</v>
      </c>
    </row>
    <row r="42" spans="1:24" x14ac:dyDescent="0.3">
      <c r="A42" s="1"/>
      <c r="B42" s="54" t="s">
        <v>695</v>
      </c>
      <c r="C42" s="55">
        <v>1191</v>
      </c>
      <c r="D42" s="55">
        <v>3373.1</v>
      </c>
      <c r="E42" s="55">
        <v>1795.7</v>
      </c>
      <c r="F42" s="55">
        <v>48.1</v>
      </c>
      <c r="G42" s="55"/>
      <c r="H42" s="55"/>
      <c r="I42" s="55"/>
      <c r="J42" s="55">
        <v>73.199999999999989</v>
      </c>
      <c r="K42" s="55"/>
      <c r="L42" s="55">
        <v>13.7</v>
      </c>
      <c r="M42" s="55">
        <v>9.4</v>
      </c>
      <c r="N42" s="55">
        <v>1</v>
      </c>
      <c r="O42" s="55">
        <v>756.6</v>
      </c>
      <c r="P42" s="55">
        <f t="shared" si="0"/>
        <v>7261.8</v>
      </c>
      <c r="Q42" s="1"/>
      <c r="R42" s="1"/>
      <c r="S42" s="1"/>
      <c r="T42" s="1"/>
      <c r="U42" s="206" t="s">
        <v>472</v>
      </c>
      <c r="V42" s="52" t="s">
        <v>849</v>
      </c>
      <c r="W42" s="53">
        <v>87.2</v>
      </c>
      <c r="X42" s="53" t="s">
        <v>442</v>
      </c>
    </row>
    <row r="43" spans="1:24" x14ac:dyDescent="0.3">
      <c r="A43" s="1"/>
      <c r="B43" s="54" t="s">
        <v>696</v>
      </c>
      <c r="C43" s="55">
        <v>1189</v>
      </c>
      <c r="D43" s="55">
        <v>3468</v>
      </c>
      <c r="E43" s="55">
        <v>2029.6</v>
      </c>
      <c r="F43" s="55">
        <v>48.4</v>
      </c>
      <c r="G43" s="55"/>
      <c r="H43" s="55"/>
      <c r="I43" s="55"/>
      <c r="J43" s="55">
        <v>73.900000000000006</v>
      </c>
      <c r="K43" s="55"/>
      <c r="L43" s="55">
        <v>17.100000000000001</v>
      </c>
      <c r="M43" s="55">
        <v>9.4</v>
      </c>
      <c r="N43" s="55">
        <v>0</v>
      </c>
      <c r="O43" s="55">
        <v>748.8</v>
      </c>
      <c r="P43" s="55">
        <f t="shared" si="0"/>
        <v>7584.2</v>
      </c>
      <c r="Q43" s="1"/>
      <c r="R43" s="1"/>
      <c r="S43" s="1"/>
      <c r="T43" s="1"/>
      <c r="U43" s="206" t="s">
        <v>456</v>
      </c>
      <c r="V43" s="52" t="s">
        <v>850</v>
      </c>
      <c r="W43" s="53">
        <v>444.65</v>
      </c>
      <c r="X43" s="53" t="s">
        <v>442</v>
      </c>
    </row>
    <row r="44" spans="1:24" x14ac:dyDescent="0.3">
      <c r="A44" s="1"/>
      <c r="B44" s="54" t="s">
        <v>697</v>
      </c>
      <c r="C44" s="55">
        <v>1184.9000000000001</v>
      </c>
      <c r="D44" s="55">
        <v>3439.1</v>
      </c>
      <c r="E44" s="55">
        <v>2040.1</v>
      </c>
      <c r="F44" s="55">
        <v>48.3</v>
      </c>
      <c r="G44" s="55"/>
      <c r="H44" s="55"/>
      <c r="I44" s="55"/>
      <c r="J44" s="55">
        <v>74.099999999999994</v>
      </c>
      <c r="K44" s="55"/>
      <c r="L44" s="55">
        <v>16.399999999999999</v>
      </c>
      <c r="M44" s="55">
        <v>9.4</v>
      </c>
      <c r="N44" s="55">
        <v>0</v>
      </c>
      <c r="O44" s="55">
        <v>772.3</v>
      </c>
      <c r="P44" s="55">
        <f t="shared" si="0"/>
        <v>7584.6</v>
      </c>
      <c r="Q44" s="1"/>
      <c r="R44" s="1"/>
      <c r="S44" s="1"/>
      <c r="T44" s="1"/>
      <c r="U44" s="206" t="s">
        <v>293</v>
      </c>
      <c r="V44" s="52" t="s">
        <v>851</v>
      </c>
      <c r="W44" s="53">
        <v>223.2</v>
      </c>
      <c r="X44" s="53" t="s">
        <v>442</v>
      </c>
    </row>
    <row r="45" spans="1:24" x14ac:dyDescent="0.3">
      <c r="A45" s="1"/>
      <c r="B45" s="54" t="s">
        <v>698</v>
      </c>
      <c r="C45" s="55">
        <v>1185.2</v>
      </c>
      <c r="D45" s="55">
        <v>3417</v>
      </c>
      <c r="E45" s="55">
        <v>2068.3000000000002</v>
      </c>
      <c r="F45" s="55">
        <v>48.3</v>
      </c>
      <c r="G45" s="55"/>
      <c r="H45" s="55"/>
      <c r="I45" s="55"/>
      <c r="J45" s="55">
        <v>74.099999999999994</v>
      </c>
      <c r="K45" s="55"/>
      <c r="L45" s="55">
        <v>16.5</v>
      </c>
      <c r="M45" s="55">
        <v>9.4</v>
      </c>
      <c r="N45" s="55">
        <v>0</v>
      </c>
      <c r="O45" s="55">
        <v>766</v>
      </c>
      <c r="P45" s="55">
        <f t="shared" si="0"/>
        <v>7584.8</v>
      </c>
      <c r="Q45" s="1"/>
      <c r="R45" s="1"/>
      <c r="S45" s="1"/>
      <c r="T45" s="1"/>
      <c r="U45" s="206" t="s">
        <v>458</v>
      </c>
      <c r="V45" s="52" t="s">
        <v>852</v>
      </c>
      <c r="W45" s="53">
        <v>2155.15</v>
      </c>
      <c r="X45" s="53" t="s">
        <v>442</v>
      </c>
    </row>
    <row r="46" spans="1:24" x14ac:dyDescent="0.3">
      <c r="A46" s="1"/>
      <c r="B46" s="56" t="s">
        <v>699</v>
      </c>
      <c r="C46" s="57">
        <v>1185.4000000000001</v>
      </c>
      <c r="D46" s="57">
        <v>3610.2</v>
      </c>
      <c r="E46" s="57">
        <v>1885.5</v>
      </c>
      <c r="F46" s="57">
        <v>48.5</v>
      </c>
      <c r="G46" s="57"/>
      <c r="H46" s="57"/>
      <c r="I46" s="57"/>
      <c r="J46" s="57">
        <v>73.400000000000006</v>
      </c>
      <c r="K46" s="57"/>
      <c r="L46" s="57">
        <v>16.5</v>
      </c>
      <c r="M46" s="57">
        <v>9.4</v>
      </c>
      <c r="N46" s="57">
        <v>0</v>
      </c>
      <c r="O46" s="57">
        <v>733</v>
      </c>
      <c r="P46" s="57">
        <f t="shared" si="0"/>
        <v>7561.9</v>
      </c>
      <c r="Q46" s="1"/>
      <c r="R46" s="1"/>
      <c r="S46" s="1"/>
      <c r="T46" s="1"/>
      <c r="U46" s="206" t="s">
        <v>461</v>
      </c>
      <c r="V46" s="52" t="s">
        <v>853</v>
      </c>
      <c r="W46" s="53">
        <v>112.15</v>
      </c>
      <c r="X46" s="53" t="s">
        <v>442</v>
      </c>
    </row>
    <row r="47" spans="1:24" x14ac:dyDescent="0.3">
      <c r="A47" s="1"/>
      <c r="B47" s="50" t="s">
        <v>700</v>
      </c>
      <c r="C47" s="51">
        <v>1190.5999999999999</v>
      </c>
      <c r="D47" s="51">
        <v>3648.2</v>
      </c>
      <c r="E47" s="51">
        <v>1885.4</v>
      </c>
      <c r="F47" s="51">
        <v>48.5</v>
      </c>
      <c r="G47" s="51"/>
      <c r="H47" s="51"/>
      <c r="I47" s="51"/>
      <c r="J47" s="51">
        <v>73.5</v>
      </c>
      <c r="K47" s="51"/>
      <c r="L47" s="51">
        <v>16.5</v>
      </c>
      <c r="M47" s="51">
        <v>9.4</v>
      </c>
      <c r="N47" s="51">
        <v>0</v>
      </c>
      <c r="O47" s="51">
        <v>674.9</v>
      </c>
      <c r="P47" s="51">
        <f t="shared" si="0"/>
        <v>7546.9999999999982</v>
      </c>
      <c r="Q47" s="1"/>
      <c r="R47" s="1"/>
      <c r="S47" s="1"/>
      <c r="T47" s="1"/>
      <c r="U47" s="206" t="s">
        <v>107</v>
      </c>
      <c r="V47" s="52" t="s">
        <v>854</v>
      </c>
      <c r="W47" s="53" t="s">
        <v>442</v>
      </c>
      <c r="X47" s="53">
        <v>12845.75</v>
      </c>
    </row>
    <row r="48" spans="1:24" x14ac:dyDescent="0.3">
      <c r="A48" s="1"/>
      <c r="B48" s="54" t="s">
        <v>701</v>
      </c>
      <c r="C48" s="55">
        <v>1183.8</v>
      </c>
      <c r="D48" s="55">
        <v>3647.8</v>
      </c>
      <c r="E48" s="55">
        <v>1861.7</v>
      </c>
      <c r="F48" s="55">
        <v>48.4</v>
      </c>
      <c r="G48" s="55"/>
      <c r="H48" s="55"/>
      <c r="I48" s="55"/>
      <c r="J48" s="55">
        <v>73.5</v>
      </c>
      <c r="K48" s="55"/>
      <c r="L48" s="55">
        <v>16.5</v>
      </c>
      <c r="M48" s="55">
        <v>9.4</v>
      </c>
      <c r="N48" s="55">
        <v>0</v>
      </c>
      <c r="O48" s="55">
        <v>625.29999999999995</v>
      </c>
      <c r="P48" s="55">
        <f t="shared" si="0"/>
        <v>7466.4</v>
      </c>
      <c r="Q48" s="1"/>
      <c r="R48" s="1"/>
      <c r="S48" s="1"/>
      <c r="T48" s="1"/>
      <c r="U48" s="206"/>
      <c r="V48" s="52" t="s">
        <v>855</v>
      </c>
      <c r="W48" s="53">
        <v>237.25</v>
      </c>
      <c r="X48" s="53" t="s">
        <v>442</v>
      </c>
    </row>
    <row r="49" spans="1:24" x14ac:dyDescent="0.3">
      <c r="A49" s="1"/>
      <c r="B49" s="54" t="s">
        <v>702</v>
      </c>
      <c r="C49" s="55">
        <v>1183</v>
      </c>
      <c r="D49" s="55">
        <v>3651.3</v>
      </c>
      <c r="E49" s="55">
        <v>1892.5</v>
      </c>
      <c r="F49" s="55">
        <v>48.4</v>
      </c>
      <c r="G49" s="55"/>
      <c r="H49" s="55"/>
      <c r="I49" s="55"/>
      <c r="J49" s="55">
        <v>73.5</v>
      </c>
      <c r="K49" s="55"/>
      <c r="L49" s="55">
        <v>16.5</v>
      </c>
      <c r="M49" s="55">
        <v>9.4</v>
      </c>
      <c r="N49" s="55">
        <v>0</v>
      </c>
      <c r="O49" s="55">
        <v>580.29999999999995</v>
      </c>
      <c r="P49" s="55">
        <f t="shared" si="0"/>
        <v>7454.9</v>
      </c>
      <c r="Q49" s="1"/>
      <c r="R49" s="1"/>
      <c r="S49" s="1"/>
      <c r="T49" s="1"/>
      <c r="U49" s="206" t="s">
        <v>454</v>
      </c>
      <c r="V49" s="52" t="s">
        <v>856</v>
      </c>
      <c r="W49" s="53" t="s">
        <v>442</v>
      </c>
      <c r="X49" s="53">
        <v>1793.4</v>
      </c>
    </row>
    <row r="50" spans="1:24" x14ac:dyDescent="0.3">
      <c r="A50" s="1"/>
      <c r="B50" s="54" t="s">
        <v>703</v>
      </c>
      <c r="C50" s="55">
        <v>1180.5</v>
      </c>
      <c r="D50" s="55">
        <v>3640.1</v>
      </c>
      <c r="E50" s="55">
        <v>1924</v>
      </c>
      <c r="F50" s="55">
        <v>47.2</v>
      </c>
      <c r="G50" s="55"/>
      <c r="H50" s="55"/>
      <c r="I50" s="55"/>
      <c r="J50" s="55">
        <v>73.300000000000011</v>
      </c>
      <c r="K50" s="55"/>
      <c r="L50" s="55">
        <v>15.9</v>
      </c>
      <c r="M50" s="55">
        <v>9.4</v>
      </c>
      <c r="N50" s="55">
        <v>0</v>
      </c>
      <c r="O50" s="55">
        <v>560.9</v>
      </c>
      <c r="P50" s="55">
        <f t="shared" si="0"/>
        <v>7451.2999999999993</v>
      </c>
      <c r="Q50" s="1"/>
      <c r="R50" s="1"/>
      <c r="S50" s="1"/>
      <c r="T50" s="1"/>
      <c r="U50" s="206" t="s">
        <v>467</v>
      </c>
      <c r="V50" s="52" t="s">
        <v>857</v>
      </c>
      <c r="W50" s="53">
        <v>80.95</v>
      </c>
      <c r="X50" s="53" t="s">
        <v>442</v>
      </c>
    </row>
    <row r="51" spans="1:24" x14ac:dyDescent="0.3">
      <c r="A51" s="1"/>
      <c r="B51" s="54" t="s">
        <v>704</v>
      </c>
      <c r="C51" s="55">
        <v>1174.5999999999999</v>
      </c>
      <c r="D51" s="55">
        <v>3619</v>
      </c>
      <c r="E51" s="55">
        <v>1886.3</v>
      </c>
      <c r="F51" s="55">
        <v>47.5</v>
      </c>
      <c r="G51" s="55"/>
      <c r="H51" s="55"/>
      <c r="I51" s="55"/>
      <c r="J51" s="55">
        <v>73.2</v>
      </c>
      <c r="K51" s="55"/>
      <c r="L51" s="55">
        <v>16.5</v>
      </c>
      <c r="M51" s="55">
        <v>9.4</v>
      </c>
      <c r="N51" s="55">
        <v>0</v>
      </c>
      <c r="O51" s="55">
        <v>525.4</v>
      </c>
      <c r="P51" s="55">
        <f t="shared" si="0"/>
        <v>7351.9</v>
      </c>
      <c r="Q51" s="1"/>
      <c r="R51" s="1"/>
      <c r="S51" s="1"/>
      <c r="T51" s="1"/>
      <c r="U51" s="206" t="s">
        <v>119</v>
      </c>
      <c r="V51" s="52" t="s">
        <v>858</v>
      </c>
      <c r="W51" s="53">
        <v>131.65</v>
      </c>
      <c r="X51" s="53" t="s">
        <v>442</v>
      </c>
    </row>
    <row r="52" spans="1:24" x14ac:dyDescent="0.3">
      <c r="A52" s="1"/>
      <c r="B52" s="54" t="s">
        <v>705</v>
      </c>
      <c r="C52" s="55">
        <v>1176.9000000000001</v>
      </c>
      <c r="D52" s="55">
        <v>3552.5</v>
      </c>
      <c r="E52" s="55">
        <v>1743.8</v>
      </c>
      <c r="F52" s="55">
        <v>47.5</v>
      </c>
      <c r="G52" s="55"/>
      <c r="H52" s="55"/>
      <c r="I52" s="55"/>
      <c r="J52" s="55">
        <v>73.099999999999994</v>
      </c>
      <c r="K52" s="55"/>
      <c r="L52" s="55">
        <v>16.399999999999999</v>
      </c>
      <c r="M52" s="55">
        <v>9.4</v>
      </c>
      <c r="N52" s="55">
        <v>0</v>
      </c>
      <c r="O52" s="55">
        <v>511.8</v>
      </c>
      <c r="P52" s="55">
        <f t="shared" si="0"/>
        <v>7131.4</v>
      </c>
      <c r="Q52" s="1"/>
      <c r="R52" s="1"/>
      <c r="S52" s="1"/>
      <c r="T52" s="1"/>
      <c r="U52" s="206"/>
      <c r="V52" s="52" t="s">
        <v>859</v>
      </c>
      <c r="W52" s="53" t="s">
        <v>442</v>
      </c>
      <c r="X52" s="53">
        <v>5505.85</v>
      </c>
    </row>
    <row r="53" spans="1:24" x14ac:dyDescent="0.3">
      <c r="A53" s="1"/>
      <c r="B53" s="54" t="s">
        <v>706</v>
      </c>
      <c r="C53" s="55">
        <v>1184</v>
      </c>
      <c r="D53" s="55">
        <v>3469.4</v>
      </c>
      <c r="E53" s="55">
        <v>1521.5</v>
      </c>
      <c r="F53" s="55">
        <v>47.3</v>
      </c>
      <c r="G53" s="55"/>
      <c r="H53" s="55"/>
      <c r="I53" s="55"/>
      <c r="J53" s="55">
        <v>73.199999999999989</v>
      </c>
      <c r="K53" s="55"/>
      <c r="L53" s="55">
        <v>13.5</v>
      </c>
      <c r="M53" s="55">
        <v>9.4</v>
      </c>
      <c r="N53" s="55">
        <v>0</v>
      </c>
      <c r="O53" s="55">
        <v>538.70000000000005</v>
      </c>
      <c r="P53" s="55">
        <f t="shared" si="0"/>
        <v>6856.9999999999991</v>
      </c>
      <c r="Q53" s="1"/>
      <c r="R53" s="1"/>
      <c r="S53" s="1"/>
      <c r="T53" s="1"/>
      <c r="U53" s="206"/>
      <c r="V53" s="52" t="s">
        <v>124</v>
      </c>
      <c r="W53" s="53" t="s">
        <v>442</v>
      </c>
      <c r="X53" s="53">
        <v>2158</v>
      </c>
    </row>
    <row r="54" spans="1:24" x14ac:dyDescent="0.3">
      <c r="A54" s="1"/>
      <c r="B54" s="56" t="s">
        <v>71</v>
      </c>
      <c r="C54" s="57">
        <v>1184.7</v>
      </c>
      <c r="D54" s="57">
        <v>3505.1</v>
      </c>
      <c r="E54" s="57">
        <v>1424.3</v>
      </c>
      <c r="F54" s="57">
        <v>47.2</v>
      </c>
      <c r="G54" s="57"/>
      <c r="H54" s="57"/>
      <c r="I54" s="57"/>
      <c r="J54" s="57">
        <v>73.5</v>
      </c>
      <c r="K54" s="57"/>
      <c r="L54" s="57">
        <v>14</v>
      </c>
      <c r="M54" s="57">
        <v>9.4</v>
      </c>
      <c r="N54" s="57">
        <v>0</v>
      </c>
      <c r="O54" s="57">
        <v>525.4</v>
      </c>
      <c r="P54" s="57">
        <f t="shared" si="0"/>
        <v>6783.5999999999995</v>
      </c>
      <c r="Q54" s="1"/>
      <c r="R54" s="1"/>
      <c r="S54" s="1"/>
      <c r="T54" s="1"/>
      <c r="U54" s="206"/>
      <c r="V54" s="52" t="s">
        <v>860</v>
      </c>
      <c r="W54" s="53">
        <v>249.9</v>
      </c>
      <c r="X54" s="53" t="s">
        <v>442</v>
      </c>
    </row>
    <row r="55" spans="1:24" x14ac:dyDescent="0.3">
      <c r="A55" s="1"/>
      <c r="B55" s="58" t="s">
        <v>861</v>
      </c>
      <c r="C55" s="59">
        <f>+SUM(C7:C54)/2</f>
        <v>28145.150000000005</v>
      </c>
      <c r="D55" s="59">
        <f t="shared" ref="D55:P55" si="1">+SUM(D7:D54)/2</f>
        <v>82322.750000000015</v>
      </c>
      <c r="E55" s="59">
        <f t="shared" si="1"/>
        <v>37171.700000000004</v>
      </c>
      <c r="F55" s="59">
        <f t="shared" si="1"/>
        <v>737.4</v>
      </c>
      <c r="G55" s="59">
        <f t="shared" si="1"/>
        <v>0</v>
      </c>
      <c r="H55" s="59">
        <f t="shared" si="1"/>
        <v>0</v>
      </c>
      <c r="I55" s="59">
        <f t="shared" si="1"/>
        <v>0</v>
      </c>
      <c r="J55" s="59">
        <f t="shared" si="1"/>
        <v>1755.5999999999995</v>
      </c>
      <c r="K55" s="59">
        <f t="shared" si="1"/>
        <v>0</v>
      </c>
      <c r="L55" s="59">
        <f t="shared" si="1"/>
        <v>347.09999999999985</v>
      </c>
      <c r="M55" s="59">
        <f t="shared" si="1"/>
        <v>225.99999999999977</v>
      </c>
      <c r="N55" s="59">
        <f t="shared" si="1"/>
        <v>5468.494999999999</v>
      </c>
      <c r="O55" s="59">
        <f t="shared" si="1"/>
        <v>16090.150000000001</v>
      </c>
      <c r="P55" s="59">
        <f t="shared" si="1"/>
        <v>172264.345</v>
      </c>
      <c r="Q55" s="1"/>
      <c r="R55" s="1"/>
      <c r="S55" s="1"/>
      <c r="T55" s="1"/>
      <c r="U55" s="206" t="s">
        <v>126</v>
      </c>
      <c r="V55" s="52" t="s">
        <v>862</v>
      </c>
      <c r="W55" s="53" t="s">
        <v>442</v>
      </c>
      <c r="X55" s="53">
        <v>1855.15</v>
      </c>
    </row>
    <row r="56" spans="1:24" x14ac:dyDescent="0.3">
      <c r="A56" s="1"/>
      <c r="B56" s="58" t="s">
        <v>863</v>
      </c>
      <c r="C56" s="59">
        <f>+C55*100/$P$55</f>
        <v>16.338349064630876</v>
      </c>
      <c r="D56" s="59">
        <f t="shared" ref="D56:P56" si="2">+D55*100/$P$55</f>
        <v>47.788618126403357</v>
      </c>
      <c r="E56" s="59">
        <f t="shared" si="2"/>
        <v>21.578290040228584</v>
      </c>
      <c r="F56" s="59">
        <f t="shared" si="2"/>
        <v>0.42806304461901273</v>
      </c>
      <c r="G56" s="59">
        <f t="shared" si="2"/>
        <v>0</v>
      </c>
      <c r="H56" s="59">
        <f t="shared" si="2"/>
        <v>0</v>
      </c>
      <c r="I56" s="59">
        <f t="shared" si="2"/>
        <v>0</v>
      </c>
      <c r="J56" s="59">
        <f t="shared" si="2"/>
        <v>1.0191313820628403</v>
      </c>
      <c r="K56" s="59">
        <f t="shared" si="2"/>
        <v>0</v>
      </c>
      <c r="L56" s="59">
        <f t="shared" si="2"/>
        <v>0.20149265363067434</v>
      </c>
      <c r="M56" s="59">
        <f t="shared" si="2"/>
        <v>0.13119371858407483</v>
      </c>
      <c r="N56" s="59">
        <f t="shared" si="2"/>
        <v>3.1744787349930124</v>
      </c>
      <c r="O56" s="59">
        <f t="shared" si="2"/>
        <v>9.3403832348475841</v>
      </c>
      <c r="P56" s="59">
        <f t="shared" si="2"/>
        <v>100</v>
      </c>
      <c r="Q56" s="1"/>
      <c r="R56" s="1"/>
      <c r="S56" s="1"/>
      <c r="T56" s="1"/>
      <c r="U56" s="206"/>
      <c r="V56" s="52" t="s">
        <v>864</v>
      </c>
      <c r="W56" s="53">
        <v>14.4</v>
      </c>
      <c r="X56" s="53" t="s">
        <v>442</v>
      </c>
    </row>
    <row r="57" spans="1:24" x14ac:dyDescent="0.3">
      <c r="A57" s="1"/>
      <c r="B57" s="1"/>
      <c r="C57" s="1"/>
      <c r="D57" s="1"/>
      <c r="E57" s="1"/>
      <c r="F57" s="1"/>
      <c r="G57" s="1"/>
      <c r="H57" s="1"/>
      <c r="I57" s="1"/>
      <c r="J57" s="1"/>
      <c r="K57" s="1"/>
      <c r="L57" s="1"/>
      <c r="M57" s="1"/>
      <c r="N57" s="1"/>
      <c r="O57" s="1"/>
      <c r="P57" s="1"/>
      <c r="Q57" s="1"/>
      <c r="R57" s="1"/>
      <c r="S57" s="1"/>
      <c r="T57" s="1"/>
      <c r="U57" s="206"/>
      <c r="V57" s="52" t="s">
        <v>865</v>
      </c>
      <c r="W57" s="53">
        <v>724.85</v>
      </c>
      <c r="X57" s="53" t="s">
        <v>442</v>
      </c>
    </row>
    <row r="58" spans="1:24" x14ac:dyDescent="0.3">
      <c r="A58" s="1"/>
      <c r="B58" s="1"/>
      <c r="C58" s="1"/>
      <c r="D58" s="1"/>
      <c r="E58" s="1"/>
      <c r="F58" s="1"/>
      <c r="G58" s="1"/>
      <c r="H58" s="1"/>
      <c r="I58" s="1"/>
      <c r="J58" s="1"/>
      <c r="K58" s="1"/>
      <c r="L58" s="1"/>
      <c r="M58" s="1"/>
      <c r="N58" s="1"/>
      <c r="O58" s="1"/>
      <c r="P58" s="1"/>
      <c r="Q58" s="1"/>
      <c r="R58" s="1"/>
      <c r="S58" s="1"/>
      <c r="T58" s="1"/>
      <c r="U58" s="206"/>
      <c r="V58" s="52" t="s">
        <v>866</v>
      </c>
      <c r="W58" s="53" t="s">
        <v>442</v>
      </c>
      <c r="X58" s="53">
        <v>5337.85</v>
      </c>
    </row>
    <row r="59" spans="1:24" x14ac:dyDescent="0.3">
      <c r="A59" s="1"/>
      <c r="B59" s="1"/>
      <c r="C59" s="1"/>
      <c r="D59" s="1"/>
      <c r="E59" s="1"/>
      <c r="F59" s="1"/>
      <c r="G59" s="1"/>
      <c r="H59" s="1"/>
      <c r="I59" s="1"/>
      <c r="J59" s="1"/>
      <c r="K59" s="1"/>
      <c r="L59" s="1"/>
      <c r="M59" s="1"/>
      <c r="N59" s="1"/>
      <c r="O59" s="1"/>
      <c r="P59" s="1"/>
      <c r="Q59" s="1"/>
      <c r="R59" s="1"/>
      <c r="S59" s="1"/>
      <c r="T59" s="1"/>
      <c r="U59" s="206"/>
      <c r="V59" s="52" t="s">
        <v>867</v>
      </c>
      <c r="W59" s="53" t="s">
        <v>442</v>
      </c>
      <c r="X59" s="53">
        <v>2289.8000000000002</v>
      </c>
    </row>
    <row r="60" spans="1:24" x14ac:dyDescent="0.3">
      <c r="A60" s="1"/>
      <c r="B60" s="1"/>
      <c r="C60" s="1"/>
      <c r="D60" s="1"/>
      <c r="E60" s="1"/>
      <c r="F60" s="1"/>
      <c r="G60" s="1"/>
      <c r="H60" s="1"/>
      <c r="I60" s="1"/>
      <c r="J60" s="1"/>
      <c r="K60" s="1"/>
      <c r="L60" s="1"/>
      <c r="M60" s="1"/>
      <c r="N60" s="1"/>
      <c r="O60" s="1"/>
      <c r="P60" s="1"/>
      <c r="Q60" s="1"/>
      <c r="R60" s="1"/>
      <c r="S60" s="1"/>
      <c r="T60" s="1"/>
      <c r="U60" s="206"/>
      <c r="V60" s="52" t="s">
        <v>868</v>
      </c>
      <c r="W60" s="53">
        <v>1521.55</v>
      </c>
      <c r="X60" s="53" t="s">
        <v>442</v>
      </c>
    </row>
    <row r="61" spans="1:24" x14ac:dyDescent="0.3">
      <c r="A61" s="1"/>
      <c r="B61" s="1"/>
      <c r="C61" s="1"/>
      <c r="D61" s="1"/>
      <c r="E61" s="1"/>
      <c r="F61" s="1"/>
      <c r="G61" s="1"/>
      <c r="H61" s="1"/>
      <c r="I61" s="1"/>
      <c r="J61" s="1"/>
      <c r="K61" s="1"/>
      <c r="L61" s="1"/>
      <c r="M61" s="1"/>
      <c r="N61" s="1"/>
      <c r="O61" s="1"/>
      <c r="P61" s="1"/>
      <c r="Q61" s="1"/>
      <c r="R61" s="1"/>
      <c r="S61" s="1"/>
      <c r="T61" s="1"/>
      <c r="U61" s="206" t="s">
        <v>466</v>
      </c>
      <c r="V61" s="52" t="s">
        <v>869</v>
      </c>
      <c r="W61" s="53">
        <v>479.9</v>
      </c>
      <c r="X61" s="53" t="s">
        <v>442</v>
      </c>
    </row>
    <row r="62" spans="1:24" x14ac:dyDescent="0.3">
      <c r="A62" s="1"/>
      <c r="B62" s="1"/>
      <c r="C62" s="1"/>
      <c r="D62" s="1"/>
      <c r="E62" s="1"/>
      <c r="F62" s="1"/>
      <c r="G62" s="1"/>
      <c r="H62" s="1"/>
      <c r="I62" s="1"/>
      <c r="J62" s="1"/>
      <c r="K62" s="1"/>
      <c r="L62" s="1"/>
      <c r="M62" s="1"/>
      <c r="N62" s="1"/>
      <c r="O62" s="1"/>
      <c r="P62" s="1"/>
      <c r="Q62" s="1"/>
      <c r="R62" s="1"/>
      <c r="S62" s="1"/>
      <c r="T62" s="1"/>
      <c r="U62" s="206" t="s">
        <v>451</v>
      </c>
      <c r="V62" s="52" t="s">
        <v>870</v>
      </c>
      <c r="W62" s="53" t="s">
        <v>442</v>
      </c>
      <c r="X62" s="53">
        <v>2654.45</v>
      </c>
    </row>
    <row r="63" spans="1:24" x14ac:dyDescent="0.3">
      <c r="A63" s="1"/>
      <c r="B63" s="1"/>
      <c r="C63" s="1"/>
      <c r="D63" s="1"/>
      <c r="E63" s="1"/>
      <c r="F63" s="1"/>
      <c r="G63" s="1"/>
      <c r="H63" s="1"/>
      <c r="I63" s="1"/>
      <c r="J63" s="1"/>
      <c r="K63" s="1"/>
      <c r="L63" s="1"/>
      <c r="M63" s="1"/>
      <c r="N63" s="1"/>
      <c r="O63" s="1"/>
      <c r="P63" s="1"/>
      <c r="Q63" s="1"/>
      <c r="R63" s="1"/>
      <c r="S63" s="1"/>
      <c r="T63" s="1"/>
      <c r="U63" s="206"/>
      <c r="V63" s="52" t="s">
        <v>871</v>
      </c>
      <c r="W63" s="53">
        <v>28.8</v>
      </c>
      <c r="X63" s="53" t="s">
        <v>442</v>
      </c>
    </row>
    <row r="64" spans="1:24" x14ac:dyDescent="0.3">
      <c r="A64" s="1"/>
      <c r="B64" s="1"/>
      <c r="C64" s="1"/>
      <c r="D64" s="1"/>
      <c r="E64" s="1"/>
      <c r="F64" s="1"/>
      <c r="G64" s="1"/>
      <c r="H64" s="1"/>
      <c r="I64" s="1"/>
      <c r="J64" s="1"/>
      <c r="K64" s="1"/>
      <c r="L64" s="1"/>
      <c r="M64" s="1"/>
      <c r="N64" s="1"/>
      <c r="O64" s="1"/>
      <c r="P64" s="1"/>
      <c r="Q64" s="1"/>
      <c r="R64" s="1"/>
      <c r="S64" s="1"/>
      <c r="T64" s="1"/>
      <c r="U64" s="206" t="s">
        <v>872</v>
      </c>
      <c r="V64" s="52" t="s">
        <v>873</v>
      </c>
      <c r="W64" s="53">
        <v>479.55</v>
      </c>
      <c r="X64" s="53" t="s">
        <v>442</v>
      </c>
    </row>
    <row r="65" spans="1:24" x14ac:dyDescent="0.3">
      <c r="A65" s="1"/>
      <c r="B65" s="1"/>
      <c r="C65" s="1"/>
      <c r="D65" s="1"/>
      <c r="E65" s="1"/>
      <c r="F65" s="1"/>
      <c r="G65" s="1"/>
      <c r="H65" s="1"/>
      <c r="I65" s="1"/>
      <c r="J65" s="1"/>
      <c r="K65" s="1"/>
      <c r="L65" s="1"/>
      <c r="M65" s="1"/>
      <c r="N65" s="1"/>
      <c r="O65" s="1"/>
      <c r="P65" s="1"/>
      <c r="Q65" s="1"/>
      <c r="R65" s="1"/>
      <c r="S65" s="1"/>
      <c r="T65" s="1"/>
      <c r="U65" s="206"/>
      <c r="V65" s="52" t="s">
        <v>874</v>
      </c>
      <c r="W65" s="53">
        <v>194.15</v>
      </c>
      <c r="X65" s="53" t="s">
        <v>442</v>
      </c>
    </row>
    <row r="66" spans="1:24" x14ac:dyDescent="0.3">
      <c r="A66" s="1"/>
      <c r="B66" s="1"/>
      <c r="C66" s="1"/>
      <c r="D66" s="1"/>
      <c r="E66" s="1"/>
      <c r="F66" s="1"/>
      <c r="G66" s="1"/>
      <c r="H66" s="1"/>
      <c r="I66" s="1"/>
      <c r="J66" s="1"/>
      <c r="K66" s="1"/>
      <c r="L66" s="1"/>
      <c r="M66" s="1"/>
      <c r="N66" s="1"/>
      <c r="O66" s="1"/>
      <c r="P66" s="1"/>
      <c r="Q66" s="1"/>
      <c r="R66" s="1"/>
      <c r="S66" s="1"/>
      <c r="T66" s="1"/>
      <c r="U66" s="206" t="s">
        <v>53</v>
      </c>
      <c r="V66" s="52" t="s">
        <v>875</v>
      </c>
      <c r="W66" s="53">
        <v>96</v>
      </c>
      <c r="X66" s="53" t="s">
        <v>442</v>
      </c>
    </row>
    <row r="67" spans="1:24" x14ac:dyDescent="0.3">
      <c r="A67" s="1"/>
      <c r="B67" s="1"/>
      <c r="C67" s="1"/>
      <c r="D67" s="1"/>
      <c r="E67" s="1"/>
      <c r="F67" s="1"/>
      <c r="G67" s="1"/>
      <c r="H67" s="1"/>
      <c r="I67" s="1"/>
      <c r="J67" s="1"/>
      <c r="K67" s="1"/>
      <c r="L67" s="1"/>
      <c r="M67" s="1"/>
      <c r="N67" s="1"/>
      <c r="O67" s="1"/>
      <c r="P67" s="1"/>
      <c r="Q67" s="1"/>
      <c r="R67" s="1"/>
      <c r="S67" s="1"/>
      <c r="T67" s="1"/>
      <c r="U67" s="206"/>
      <c r="V67" s="52" t="s">
        <v>876</v>
      </c>
      <c r="W67" s="53">
        <v>733.6</v>
      </c>
      <c r="X67" s="53" t="s">
        <v>442</v>
      </c>
    </row>
    <row r="68" spans="1:24" x14ac:dyDescent="0.3">
      <c r="A68" s="1"/>
      <c r="B68" s="1"/>
      <c r="C68" s="1"/>
      <c r="D68" s="1"/>
      <c r="E68" s="1"/>
      <c r="F68" s="1"/>
      <c r="G68" s="1"/>
      <c r="H68" s="1"/>
      <c r="I68" s="1"/>
      <c r="J68" s="1"/>
      <c r="K68" s="1"/>
      <c r="L68" s="1"/>
      <c r="M68" s="1"/>
      <c r="N68" s="1"/>
      <c r="O68" s="1"/>
      <c r="P68" s="1"/>
      <c r="Q68" s="1"/>
      <c r="R68" s="1"/>
      <c r="S68" s="1"/>
      <c r="T68" s="1"/>
      <c r="U68" s="206"/>
      <c r="V68" s="52" t="s">
        <v>151</v>
      </c>
      <c r="W68" s="53" t="s">
        <v>442</v>
      </c>
      <c r="X68" s="53">
        <v>4117.6000000000004</v>
      </c>
    </row>
    <row r="69" spans="1:24" x14ac:dyDescent="0.3">
      <c r="A69" s="1"/>
      <c r="B69" s="1"/>
      <c r="C69" s="1"/>
      <c r="D69" s="1"/>
      <c r="E69" s="1"/>
      <c r="F69" s="1"/>
      <c r="G69" s="1"/>
      <c r="H69" s="1"/>
      <c r="I69" s="1"/>
      <c r="J69" s="1"/>
      <c r="K69" s="1"/>
      <c r="L69" s="1"/>
      <c r="M69" s="1"/>
      <c r="N69" s="1"/>
      <c r="O69" s="1"/>
      <c r="P69" s="1"/>
      <c r="Q69" s="1"/>
      <c r="R69" s="1"/>
      <c r="S69" s="1"/>
      <c r="T69" s="1"/>
      <c r="U69" s="206"/>
      <c r="V69" s="52" t="s">
        <v>877</v>
      </c>
      <c r="W69" s="53" t="s">
        <v>442</v>
      </c>
      <c r="X69" s="53">
        <v>914.2</v>
      </c>
    </row>
    <row r="70" spans="1:24" x14ac:dyDescent="0.3">
      <c r="A70" s="1"/>
      <c r="B70" s="1"/>
      <c r="C70" s="1"/>
      <c r="D70" s="1"/>
      <c r="E70" s="1"/>
      <c r="F70" s="1"/>
      <c r="G70" s="1"/>
      <c r="H70" s="1"/>
      <c r="I70" s="1"/>
      <c r="J70" s="1"/>
      <c r="K70" s="1"/>
      <c r="L70" s="1"/>
      <c r="M70" s="1"/>
      <c r="N70" s="1"/>
      <c r="O70" s="1"/>
      <c r="P70" s="1"/>
      <c r="Q70" s="1"/>
      <c r="R70" s="1"/>
      <c r="S70" s="1"/>
      <c r="T70" s="1"/>
      <c r="U70" s="206"/>
      <c r="V70" s="52" t="s">
        <v>878</v>
      </c>
      <c r="W70" s="53" t="s">
        <v>442</v>
      </c>
      <c r="X70" s="53">
        <v>998.45</v>
      </c>
    </row>
    <row r="71" spans="1:24" x14ac:dyDescent="0.3">
      <c r="A71" s="1"/>
      <c r="B71" s="1"/>
      <c r="C71" s="1"/>
      <c r="D71" s="1"/>
      <c r="E71" s="1"/>
      <c r="F71" s="1"/>
      <c r="G71" s="1"/>
      <c r="H71" s="1"/>
      <c r="I71" s="1"/>
      <c r="J71" s="1"/>
      <c r="K71" s="1"/>
      <c r="L71" s="1"/>
      <c r="M71" s="1"/>
      <c r="N71" s="1"/>
      <c r="O71" s="1"/>
      <c r="P71" s="1"/>
      <c r="Q71" s="1"/>
      <c r="R71" s="1"/>
      <c r="S71" s="1"/>
      <c r="T71" s="1"/>
      <c r="U71" s="206"/>
      <c r="V71" s="52" t="s">
        <v>879</v>
      </c>
      <c r="W71" s="53">
        <v>94.05</v>
      </c>
      <c r="X71" s="53" t="s">
        <v>442</v>
      </c>
    </row>
    <row r="72" spans="1:24" x14ac:dyDescent="0.3">
      <c r="A72" s="1"/>
      <c r="B72" s="1"/>
      <c r="C72" s="1"/>
      <c r="D72" s="1"/>
      <c r="E72" s="1"/>
      <c r="F72" s="1"/>
      <c r="G72" s="1"/>
      <c r="H72" s="1"/>
      <c r="I72" s="1"/>
      <c r="J72" s="1"/>
      <c r="K72" s="1"/>
      <c r="L72" s="1"/>
      <c r="M72" s="1"/>
      <c r="N72" s="1"/>
      <c r="O72" s="1"/>
      <c r="P72" s="1"/>
      <c r="Q72" s="1"/>
      <c r="R72" s="1"/>
      <c r="S72" s="1"/>
      <c r="T72" s="1"/>
      <c r="U72" s="206"/>
      <c r="V72" s="52" t="s">
        <v>880</v>
      </c>
      <c r="W72" s="53">
        <v>157.4</v>
      </c>
      <c r="X72" s="53" t="s">
        <v>442</v>
      </c>
    </row>
    <row r="73" spans="1:24" x14ac:dyDescent="0.3">
      <c r="A73" s="1"/>
      <c r="B73" s="1"/>
      <c r="C73" s="1"/>
      <c r="D73" s="1"/>
      <c r="E73" s="1"/>
      <c r="F73" s="1"/>
      <c r="G73" s="1"/>
      <c r="H73" s="1"/>
      <c r="I73" s="1"/>
      <c r="J73" s="1"/>
      <c r="K73" s="1"/>
      <c r="L73" s="1"/>
      <c r="M73" s="1"/>
      <c r="N73" s="1"/>
      <c r="O73" s="1"/>
      <c r="P73" s="1"/>
      <c r="Q73" s="1"/>
      <c r="R73" s="1"/>
      <c r="S73" s="1"/>
      <c r="T73" s="1"/>
      <c r="U73" s="206"/>
      <c r="V73" s="52" t="s">
        <v>881</v>
      </c>
      <c r="W73" s="53">
        <v>2549.3000000000002</v>
      </c>
      <c r="X73" s="53" t="s">
        <v>442</v>
      </c>
    </row>
    <row r="74" spans="1:24" x14ac:dyDescent="0.3">
      <c r="A74" s="1"/>
      <c r="B74" s="1"/>
      <c r="C74" s="1"/>
      <c r="D74" s="1"/>
      <c r="E74" s="1"/>
      <c r="F74" s="1"/>
      <c r="G74" s="1"/>
      <c r="H74" s="1"/>
      <c r="I74" s="1"/>
      <c r="J74" s="1"/>
      <c r="K74" s="1"/>
      <c r="L74" s="1"/>
      <c r="M74" s="1"/>
      <c r="N74" s="1"/>
      <c r="O74" s="1"/>
      <c r="P74" s="1"/>
      <c r="Q74" s="1"/>
      <c r="R74" s="1"/>
      <c r="S74" s="1"/>
      <c r="T74" s="1"/>
      <c r="U74" s="60" t="s">
        <v>861</v>
      </c>
      <c r="V74" s="61"/>
      <c r="W74" s="62">
        <v>28145.15</v>
      </c>
      <c r="X74" s="62">
        <v>82322.75</v>
      </c>
    </row>
  </sheetData>
  <mergeCells count="36">
    <mergeCell ref="B3:L3"/>
    <mergeCell ref="U7"/>
    <mergeCell ref="U8"/>
    <mergeCell ref="U9"/>
    <mergeCell ref="U10"/>
    <mergeCell ref="U11:U12"/>
    <mergeCell ref="U13:U16"/>
    <mergeCell ref="U17:U20"/>
    <mergeCell ref="U21"/>
    <mergeCell ref="U22:U23"/>
    <mergeCell ref="U24"/>
    <mergeCell ref="U25:U26"/>
    <mergeCell ref="U27"/>
    <mergeCell ref="U28"/>
    <mergeCell ref="U29"/>
    <mergeCell ref="U30:U31"/>
    <mergeCell ref="U32"/>
    <mergeCell ref="U33"/>
    <mergeCell ref="U34"/>
    <mergeCell ref="U35"/>
    <mergeCell ref="U36:U37"/>
    <mergeCell ref="U38:U41"/>
    <mergeCell ref="U42"/>
    <mergeCell ref="U43"/>
    <mergeCell ref="U44"/>
    <mergeCell ref="U45"/>
    <mergeCell ref="U46"/>
    <mergeCell ref="U47:U48"/>
    <mergeCell ref="U49"/>
    <mergeCell ref="U50"/>
    <mergeCell ref="U66:U73"/>
    <mergeCell ref="U51:U54"/>
    <mergeCell ref="U55:U60"/>
    <mergeCell ref="U61"/>
    <mergeCell ref="U62:U63"/>
    <mergeCell ref="U64:U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08" t="s">
        <v>882</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row>
    <row r="6" spans="1:69" ht="43.95" customHeight="1" x14ac:dyDescent="0.3">
      <c r="A6" s="1"/>
      <c r="B6" s="207" t="s">
        <v>436</v>
      </c>
      <c r="C6" s="207" t="s">
        <v>493</v>
      </c>
      <c r="D6" s="207" t="s">
        <v>180</v>
      </c>
      <c r="E6" s="207" t="s">
        <v>191</v>
      </c>
      <c r="F6" s="207" t="s">
        <v>480</v>
      </c>
      <c r="G6" s="207" t="s">
        <v>481</v>
      </c>
      <c r="H6" s="207" t="s">
        <v>482</v>
      </c>
      <c r="I6" s="207" t="s">
        <v>225</v>
      </c>
      <c r="J6" s="207" t="s">
        <v>462</v>
      </c>
      <c r="K6" s="207" t="s">
        <v>253</v>
      </c>
      <c r="L6" s="207"/>
      <c r="M6" s="207"/>
      <c r="N6" s="207"/>
      <c r="O6" s="207"/>
      <c r="P6" s="207" t="s">
        <v>479</v>
      </c>
      <c r="Q6" s="207" t="s">
        <v>468</v>
      </c>
      <c r="R6" s="207" t="s">
        <v>483</v>
      </c>
      <c r="S6" s="207" t="s">
        <v>469</v>
      </c>
      <c r="T6" s="207" t="s">
        <v>470</v>
      </c>
      <c r="U6" s="207" t="s">
        <v>471</v>
      </c>
      <c r="V6" s="207" t="s">
        <v>484</v>
      </c>
      <c r="W6" s="207"/>
      <c r="X6" s="207" t="s">
        <v>463</v>
      </c>
      <c r="Y6" s="207" t="s">
        <v>90</v>
      </c>
      <c r="Z6" s="207"/>
      <c r="AA6" s="207"/>
      <c r="AB6" s="207"/>
      <c r="AC6" s="207"/>
      <c r="AD6" s="207" t="s">
        <v>485</v>
      </c>
      <c r="AE6" s="207"/>
      <c r="AF6" s="207" t="s">
        <v>486</v>
      </c>
      <c r="AG6" s="207"/>
      <c r="AH6" s="207"/>
      <c r="AI6" s="207"/>
      <c r="AJ6" s="207" t="s">
        <v>285</v>
      </c>
      <c r="AK6" s="207" t="s">
        <v>487</v>
      </c>
      <c r="AL6" s="207" t="s">
        <v>464</v>
      </c>
      <c r="AM6" s="207" t="s">
        <v>472</v>
      </c>
      <c r="AN6" s="207" t="s">
        <v>293</v>
      </c>
      <c r="AO6" s="207" t="s">
        <v>23</v>
      </c>
      <c r="AP6" s="207" t="s">
        <v>883</v>
      </c>
      <c r="AQ6" s="207" t="s">
        <v>301</v>
      </c>
      <c r="AR6" s="207" t="s">
        <v>465</v>
      </c>
      <c r="AS6" s="207" t="s">
        <v>467</v>
      </c>
      <c r="AT6" s="207" t="s">
        <v>488</v>
      </c>
      <c r="AU6" s="207" t="s">
        <v>473</v>
      </c>
      <c r="AV6" s="207" t="s">
        <v>119</v>
      </c>
      <c r="AW6" s="207"/>
      <c r="AX6" s="207" t="s">
        <v>126</v>
      </c>
      <c r="AY6" s="207"/>
      <c r="AZ6" s="207"/>
      <c r="BA6" s="207"/>
      <c r="BB6" s="207"/>
      <c r="BC6" s="207" t="s">
        <v>474</v>
      </c>
      <c r="BD6" s="207" t="s">
        <v>475</v>
      </c>
      <c r="BE6" s="207" t="s">
        <v>476</v>
      </c>
      <c r="BF6" s="207" t="s">
        <v>466</v>
      </c>
      <c r="BG6" s="207" t="s">
        <v>477</v>
      </c>
      <c r="BH6" s="207"/>
      <c r="BI6" s="207"/>
      <c r="BJ6" s="207"/>
      <c r="BK6" s="207" t="s">
        <v>489</v>
      </c>
      <c r="BL6" s="207" t="s">
        <v>451</v>
      </c>
      <c r="BM6" s="207" t="s">
        <v>492</v>
      </c>
      <c r="BN6" s="207" t="s">
        <v>490</v>
      </c>
      <c r="BO6" s="207"/>
      <c r="BP6" s="207" t="s">
        <v>478</v>
      </c>
      <c r="BQ6" s="63" t="s">
        <v>884</v>
      </c>
    </row>
    <row r="7" spans="1:69" x14ac:dyDescent="0.3">
      <c r="A7" s="1"/>
      <c r="B7" s="207"/>
      <c r="C7" s="63" t="s">
        <v>885</v>
      </c>
      <c r="D7" s="63" t="s">
        <v>886</v>
      </c>
      <c r="E7" s="63" t="s">
        <v>887</v>
      </c>
      <c r="F7" s="63" t="s">
        <v>888</v>
      </c>
      <c r="G7" s="63" t="s">
        <v>815</v>
      </c>
      <c r="H7" s="63" t="s">
        <v>889</v>
      </c>
      <c r="I7" s="63" t="s">
        <v>890</v>
      </c>
      <c r="J7" s="63" t="s">
        <v>442</v>
      </c>
      <c r="K7" s="63" t="s">
        <v>823</v>
      </c>
      <c r="L7" s="63" t="s">
        <v>891</v>
      </c>
      <c r="M7" s="63" t="s">
        <v>824</v>
      </c>
      <c r="N7" s="63" t="s">
        <v>825</v>
      </c>
      <c r="O7" s="63" t="s">
        <v>892</v>
      </c>
      <c r="P7" s="63" t="s">
        <v>830</v>
      </c>
      <c r="Q7" s="63" t="s">
        <v>833</v>
      </c>
      <c r="R7" s="63" t="s">
        <v>834</v>
      </c>
      <c r="S7" s="63" t="s">
        <v>835</v>
      </c>
      <c r="T7" s="63" t="s">
        <v>840</v>
      </c>
      <c r="U7" s="63" t="s">
        <v>841</v>
      </c>
      <c r="V7" s="63" t="s">
        <v>442</v>
      </c>
      <c r="W7" s="63" t="s">
        <v>442</v>
      </c>
      <c r="X7" s="63" t="s">
        <v>442</v>
      </c>
      <c r="Y7" s="63" t="s">
        <v>442</v>
      </c>
      <c r="Z7" s="63" t="s">
        <v>442</v>
      </c>
      <c r="AA7" s="63" t="s">
        <v>442</v>
      </c>
      <c r="AB7" s="63" t="s">
        <v>442</v>
      </c>
      <c r="AC7" s="63" t="s">
        <v>442</v>
      </c>
      <c r="AD7" s="63" t="s">
        <v>843</v>
      </c>
      <c r="AE7" s="63" t="s">
        <v>844</v>
      </c>
      <c r="AF7" s="63" t="s">
        <v>893</v>
      </c>
      <c r="AG7" s="63" t="s">
        <v>894</v>
      </c>
      <c r="AH7" s="63" t="s">
        <v>895</v>
      </c>
      <c r="AI7" s="63" t="s">
        <v>848</v>
      </c>
      <c r="AJ7" s="63" t="s">
        <v>442</v>
      </c>
      <c r="AK7" s="63" t="s">
        <v>442</v>
      </c>
      <c r="AL7" s="63" t="s">
        <v>442</v>
      </c>
      <c r="AM7" s="63" t="s">
        <v>896</v>
      </c>
      <c r="AN7" s="63" t="s">
        <v>851</v>
      </c>
      <c r="AO7" s="63" t="s">
        <v>897</v>
      </c>
      <c r="AP7" s="63" t="s">
        <v>898</v>
      </c>
      <c r="AQ7" s="63" t="s">
        <v>442</v>
      </c>
      <c r="AR7" s="63" t="s">
        <v>442</v>
      </c>
      <c r="AS7" s="63" t="s">
        <v>857</v>
      </c>
      <c r="AT7" s="63" t="s">
        <v>442</v>
      </c>
      <c r="AU7" s="63" t="s">
        <v>442</v>
      </c>
      <c r="AV7" s="63" t="s">
        <v>899</v>
      </c>
      <c r="AW7" s="63" t="s">
        <v>900</v>
      </c>
      <c r="AX7" s="63" t="s">
        <v>442</v>
      </c>
      <c r="AY7" s="63" t="s">
        <v>442</v>
      </c>
      <c r="AZ7" s="63" t="s">
        <v>442</v>
      </c>
      <c r="BA7" s="63" t="s">
        <v>442</v>
      </c>
      <c r="BB7" s="63" t="s">
        <v>864</v>
      </c>
      <c r="BC7" s="63" t="s">
        <v>442</v>
      </c>
      <c r="BD7" s="63" t="s">
        <v>442</v>
      </c>
      <c r="BE7" s="63" t="s">
        <v>442</v>
      </c>
      <c r="BF7" s="63" t="s">
        <v>901</v>
      </c>
      <c r="BG7" s="63" t="s">
        <v>902</v>
      </c>
      <c r="BH7" s="63" t="s">
        <v>903</v>
      </c>
      <c r="BI7" s="63" t="s">
        <v>904</v>
      </c>
      <c r="BJ7" s="63" t="s">
        <v>905</v>
      </c>
      <c r="BK7" s="63" t="s">
        <v>442</v>
      </c>
      <c r="BL7" s="63" t="s">
        <v>906</v>
      </c>
      <c r="BM7" s="63" t="s">
        <v>907</v>
      </c>
      <c r="BN7" s="63" t="s">
        <v>873</v>
      </c>
      <c r="BO7" s="63" t="s">
        <v>908</v>
      </c>
      <c r="BP7" s="63" t="s">
        <v>442</v>
      </c>
      <c r="BQ7" s="63" t="s">
        <v>651</v>
      </c>
    </row>
    <row r="8" spans="1:69" x14ac:dyDescent="0.3">
      <c r="A8" s="1"/>
      <c r="B8" s="50" t="s">
        <v>909</v>
      </c>
      <c r="C8" s="64">
        <v>13.5</v>
      </c>
      <c r="D8" s="64"/>
      <c r="E8" s="64"/>
      <c r="F8" s="64">
        <v>20.3</v>
      </c>
      <c r="G8" s="64">
        <v>3</v>
      </c>
      <c r="H8" s="64"/>
      <c r="I8" s="64"/>
      <c r="J8" s="64"/>
      <c r="K8" s="64">
        <v>19.8</v>
      </c>
      <c r="L8" s="64"/>
      <c r="M8" s="64">
        <v>20.100000000000001</v>
      </c>
      <c r="N8" s="64">
        <v>20.2</v>
      </c>
      <c r="O8" s="64">
        <v>9.6</v>
      </c>
      <c r="P8" s="64">
        <v>3.1</v>
      </c>
      <c r="Q8" s="64">
        <v>3.8</v>
      </c>
      <c r="R8" s="64">
        <v>20</v>
      </c>
      <c r="S8" s="64">
        <v>20.3</v>
      </c>
      <c r="T8" s="64">
        <v>20</v>
      </c>
      <c r="U8" s="64">
        <v>19</v>
      </c>
      <c r="V8" s="64">
        <v>30.3</v>
      </c>
      <c r="W8" s="64">
        <v>37.700000000000003</v>
      </c>
      <c r="X8" s="64">
        <v>122</v>
      </c>
      <c r="Y8" s="64">
        <v>87.1</v>
      </c>
      <c r="Z8" s="64">
        <v>88.7</v>
      </c>
      <c r="AA8" s="64"/>
      <c r="AB8" s="64">
        <v>13.1</v>
      </c>
      <c r="AC8" s="64">
        <v>11.8</v>
      </c>
      <c r="AD8" s="64">
        <v>20.9</v>
      </c>
      <c r="AE8" s="64">
        <v>7.6</v>
      </c>
      <c r="AF8" s="64">
        <v>20.399999999999999</v>
      </c>
      <c r="AG8" s="64">
        <v>20.399999999999999</v>
      </c>
      <c r="AH8" s="64">
        <v>20</v>
      </c>
      <c r="AI8" s="64">
        <v>8.5</v>
      </c>
      <c r="AJ8" s="64"/>
      <c r="AK8" s="64">
        <v>9</v>
      </c>
      <c r="AL8" s="64">
        <v>12.3</v>
      </c>
      <c r="AM8" s="64">
        <v>3.7</v>
      </c>
      <c r="AN8" s="64">
        <v>9.3000000000000007</v>
      </c>
      <c r="AO8" s="64"/>
      <c r="AP8" s="64"/>
      <c r="AQ8" s="64"/>
      <c r="AR8" s="64"/>
      <c r="AS8" s="64">
        <v>3.4</v>
      </c>
      <c r="AT8" s="64"/>
      <c r="AU8" s="64"/>
      <c r="AV8" s="64">
        <v>5.5</v>
      </c>
      <c r="AW8" s="64">
        <v>10.4</v>
      </c>
      <c r="AX8" s="64">
        <v>126.9</v>
      </c>
      <c r="AY8" s="64"/>
      <c r="AZ8" s="64">
        <v>115.3</v>
      </c>
      <c r="BA8" s="64"/>
      <c r="BB8" s="64">
        <v>0.6</v>
      </c>
      <c r="BC8" s="64"/>
      <c r="BD8" s="64">
        <v>28.7</v>
      </c>
      <c r="BE8" s="64">
        <v>76.5</v>
      </c>
      <c r="BF8" s="64">
        <v>20</v>
      </c>
      <c r="BG8" s="64">
        <v>4.8</v>
      </c>
      <c r="BH8" s="64"/>
      <c r="BI8" s="64">
        <v>2.4</v>
      </c>
      <c r="BJ8" s="64">
        <v>2.4</v>
      </c>
      <c r="BK8" s="64"/>
      <c r="BL8" s="64">
        <v>1.2</v>
      </c>
      <c r="BM8" s="64"/>
      <c r="BN8" s="64">
        <v>20</v>
      </c>
      <c r="BO8" s="64">
        <v>8</v>
      </c>
      <c r="BP8" s="64"/>
      <c r="BQ8" s="65">
        <v>1141.5999999999999</v>
      </c>
    </row>
    <row r="9" spans="1:69" x14ac:dyDescent="0.3">
      <c r="A9" s="1"/>
      <c r="B9" s="54" t="s">
        <v>910</v>
      </c>
      <c r="C9" s="66">
        <v>13.7</v>
      </c>
      <c r="D9" s="66"/>
      <c r="E9" s="66"/>
      <c r="F9" s="66">
        <v>20.3</v>
      </c>
      <c r="G9" s="66">
        <v>3</v>
      </c>
      <c r="H9" s="66"/>
      <c r="I9" s="66"/>
      <c r="J9" s="66"/>
      <c r="K9" s="66">
        <v>19.8</v>
      </c>
      <c r="L9" s="66"/>
      <c r="M9" s="66">
        <v>20.2</v>
      </c>
      <c r="N9" s="66">
        <v>20.3</v>
      </c>
      <c r="O9" s="66">
        <v>9.6</v>
      </c>
      <c r="P9" s="66">
        <v>3.2</v>
      </c>
      <c r="Q9" s="66">
        <v>3.9</v>
      </c>
      <c r="R9" s="66">
        <v>19.8</v>
      </c>
      <c r="S9" s="66">
        <v>20.3</v>
      </c>
      <c r="T9" s="66">
        <v>20</v>
      </c>
      <c r="U9" s="66">
        <v>19</v>
      </c>
      <c r="V9" s="66">
        <v>30.3</v>
      </c>
      <c r="W9" s="66">
        <v>29.7</v>
      </c>
      <c r="X9" s="66">
        <v>117.3</v>
      </c>
      <c r="Y9" s="66">
        <v>88</v>
      </c>
      <c r="Z9" s="66">
        <v>90.7</v>
      </c>
      <c r="AA9" s="66"/>
      <c r="AB9" s="66">
        <v>12.8</v>
      </c>
      <c r="AC9" s="66">
        <v>9.6999999999999993</v>
      </c>
      <c r="AD9" s="66">
        <v>20.9</v>
      </c>
      <c r="AE9" s="66">
        <v>7.6</v>
      </c>
      <c r="AF9" s="66">
        <v>20.399999999999999</v>
      </c>
      <c r="AG9" s="66">
        <v>20.399999999999999</v>
      </c>
      <c r="AH9" s="66">
        <v>20</v>
      </c>
      <c r="AI9" s="66">
        <v>8.5</v>
      </c>
      <c r="AJ9" s="66"/>
      <c r="AK9" s="66">
        <v>9.6</v>
      </c>
      <c r="AL9" s="66">
        <v>14.1</v>
      </c>
      <c r="AM9" s="66">
        <v>3.7</v>
      </c>
      <c r="AN9" s="66">
        <v>9.3000000000000007</v>
      </c>
      <c r="AO9" s="66"/>
      <c r="AP9" s="66"/>
      <c r="AQ9" s="66"/>
      <c r="AR9" s="66"/>
      <c r="AS9" s="66">
        <v>3.4</v>
      </c>
      <c r="AT9" s="66"/>
      <c r="AU9" s="66"/>
      <c r="AV9" s="66">
        <v>5.5</v>
      </c>
      <c r="AW9" s="66">
        <v>10.4</v>
      </c>
      <c r="AX9" s="66">
        <v>126.4</v>
      </c>
      <c r="AY9" s="66"/>
      <c r="AZ9" s="66">
        <v>115.9</v>
      </c>
      <c r="BA9" s="66"/>
      <c r="BB9" s="66">
        <v>0.6</v>
      </c>
      <c r="BC9" s="66"/>
      <c r="BD9" s="66">
        <v>28.8</v>
      </c>
      <c r="BE9" s="66">
        <v>76.5</v>
      </c>
      <c r="BF9" s="66">
        <v>20</v>
      </c>
      <c r="BG9" s="66">
        <v>4.8</v>
      </c>
      <c r="BH9" s="66"/>
      <c r="BI9" s="66">
        <v>2.4</v>
      </c>
      <c r="BJ9" s="66">
        <v>2.4</v>
      </c>
      <c r="BK9" s="66"/>
      <c r="BL9" s="66">
        <v>1.2</v>
      </c>
      <c r="BM9" s="66"/>
      <c r="BN9" s="66">
        <v>19.899999999999999</v>
      </c>
      <c r="BO9" s="66">
        <v>8.1</v>
      </c>
      <c r="BP9" s="66"/>
      <c r="BQ9" s="67">
        <v>1132.4000000000001</v>
      </c>
    </row>
    <row r="10" spans="1:69" x14ac:dyDescent="0.3">
      <c r="A10" s="1"/>
      <c r="B10" s="54" t="s">
        <v>911</v>
      </c>
      <c r="C10" s="66">
        <v>14</v>
      </c>
      <c r="D10" s="66"/>
      <c r="E10" s="66"/>
      <c r="F10" s="66">
        <v>20.3</v>
      </c>
      <c r="G10" s="66">
        <v>3</v>
      </c>
      <c r="H10" s="66"/>
      <c r="I10" s="66"/>
      <c r="J10" s="66"/>
      <c r="K10" s="66">
        <v>19.8</v>
      </c>
      <c r="L10" s="66"/>
      <c r="M10" s="66">
        <v>19.8</v>
      </c>
      <c r="N10" s="66">
        <v>20.2</v>
      </c>
      <c r="O10" s="66">
        <v>9.6</v>
      </c>
      <c r="P10" s="66">
        <v>3.2</v>
      </c>
      <c r="Q10" s="66">
        <v>3.8</v>
      </c>
      <c r="R10" s="66">
        <v>19.8</v>
      </c>
      <c r="S10" s="66">
        <v>19.899999999999999</v>
      </c>
      <c r="T10" s="66">
        <v>20</v>
      </c>
      <c r="U10" s="66">
        <v>19</v>
      </c>
      <c r="V10" s="66">
        <v>30.3</v>
      </c>
      <c r="W10" s="66">
        <v>25.5</v>
      </c>
      <c r="X10" s="66">
        <v>111.9</v>
      </c>
      <c r="Y10" s="66">
        <v>88.5</v>
      </c>
      <c r="Z10" s="66">
        <v>90.1</v>
      </c>
      <c r="AA10" s="66"/>
      <c r="AB10" s="66">
        <v>12.5</v>
      </c>
      <c r="AC10" s="66">
        <v>10.6</v>
      </c>
      <c r="AD10" s="66">
        <v>20.9</v>
      </c>
      <c r="AE10" s="66">
        <v>7.6</v>
      </c>
      <c r="AF10" s="66">
        <v>20.399999999999999</v>
      </c>
      <c r="AG10" s="66">
        <v>20.399999999999999</v>
      </c>
      <c r="AH10" s="66">
        <v>20</v>
      </c>
      <c r="AI10" s="66">
        <v>8.5</v>
      </c>
      <c r="AJ10" s="66"/>
      <c r="AK10" s="66">
        <v>9.8000000000000007</v>
      </c>
      <c r="AL10" s="66">
        <v>15.5</v>
      </c>
      <c r="AM10" s="66">
        <v>3.6</v>
      </c>
      <c r="AN10" s="66">
        <v>9.3000000000000007</v>
      </c>
      <c r="AO10" s="66"/>
      <c r="AP10" s="66"/>
      <c r="AQ10" s="66"/>
      <c r="AR10" s="66"/>
      <c r="AS10" s="66">
        <v>3.4</v>
      </c>
      <c r="AT10" s="66"/>
      <c r="AU10" s="66"/>
      <c r="AV10" s="66">
        <v>5.6</v>
      </c>
      <c r="AW10" s="66">
        <v>10.3</v>
      </c>
      <c r="AX10" s="66">
        <v>109.8</v>
      </c>
      <c r="AY10" s="66"/>
      <c r="AZ10" s="66">
        <v>109.5</v>
      </c>
      <c r="BA10" s="66"/>
      <c r="BB10" s="66">
        <v>0.6</v>
      </c>
      <c r="BC10" s="66"/>
      <c r="BD10" s="66">
        <v>28.7</v>
      </c>
      <c r="BE10" s="66">
        <v>76.3</v>
      </c>
      <c r="BF10" s="66">
        <v>19.899999999999999</v>
      </c>
      <c r="BG10" s="66">
        <v>4.8</v>
      </c>
      <c r="BH10" s="66"/>
      <c r="BI10" s="66">
        <v>2.4</v>
      </c>
      <c r="BJ10" s="66">
        <v>2.4</v>
      </c>
      <c r="BK10" s="66"/>
      <c r="BL10" s="66">
        <v>1.2</v>
      </c>
      <c r="BM10" s="66"/>
      <c r="BN10" s="66">
        <v>19.8</v>
      </c>
      <c r="BO10" s="66">
        <v>8.1999999999999993</v>
      </c>
      <c r="BP10" s="66"/>
      <c r="BQ10" s="67">
        <v>1100.7</v>
      </c>
    </row>
    <row r="11" spans="1:69" x14ac:dyDescent="0.3">
      <c r="A11" s="1"/>
      <c r="B11" s="54" t="s">
        <v>912</v>
      </c>
      <c r="C11" s="66">
        <v>14</v>
      </c>
      <c r="D11" s="66"/>
      <c r="E11" s="66"/>
      <c r="F11" s="66">
        <v>20.2</v>
      </c>
      <c r="G11" s="66">
        <v>3</v>
      </c>
      <c r="H11" s="66"/>
      <c r="I11" s="66"/>
      <c r="J11" s="66"/>
      <c r="K11" s="66">
        <v>19.8</v>
      </c>
      <c r="L11" s="66"/>
      <c r="M11" s="66">
        <v>19.7</v>
      </c>
      <c r="N11" s="66">
        <v>20.2</v>
      </c>
      <c r="O11" s="66">
        <v>9.6</v>
      </c>
      <c r="P11" s="66">
        <v>3.3</v>
      </c>
      <c r="Q11" s="66">
        <v>3.8</v>
      </c>
      <c r="R11" s="66">
        <v>19.7</v>
      </c>
      <c r="S11" s="66">
        <v>19.600000000000001</v>
      </c>
      <c r="T11" s="66">
        <v>20</v>
      </c>
      <c r="U11" s="66">
        <v>18.899999999999999</v>
      </c>
      <c r="V11" s="66">
        <v>30.1</v>
      </c>
      <c r="W11" s="66">
        <v>22.5</v>
      </c>
      <c r="X11" s="66">
        <v>98.3</v>
      </c>
      <c r="Y11" s="66">
        <v>89.2</v>
      </c>
      <c r="Z11" s="66">
        <v>89.5</v>
      </c>
      <c r="AA11" s="66"/>
      <c r="AB11" s="66">
        <v>11.3</v>
      </c>
      <c r="AC11" s="66">
        <v>10.6</v>
      </c>
      <c r="AD11" s="66">
        <v>20.9</v>
      </c>
      <c r="AE11" s="66">
        <v>7.5</v>
      </c>
      <c r="AF11" s="66">
        <v>20.399999999999999</v>
      </c>
      <c r="AG11" s="66">
        <v>20.399999999999999</v>
      </c>
      <c r="AH11" s="66">
        <v>20</v>
      </c>
      <c r="AI11" s="66">
        <v>8.5</v>
      </c>
      <c r="AJ11" s="66"/>
      <c r="AK11" s="66">
        <v>12</v>
      </c>
      <c r="AL11" s="66">
        <v>15.9</v>
      </c>
      <c r="AM11" s="66">
        <v>3.7</v>
      </c>
      <c r="AN11" s="66">
        <v>9.3000000000000007</v>
      </c>
      <c r="AO11" s="66"/>
      <c r="AP11" s="66"/>
      <c r="AQ11" s="66"/>
      <c r="AR11" s="66"/>
      <c r="AS11" s="66">
        <v>3.4</v>
      </c>
      <c r="AT11" s="66"/>
      <c r="AU11" s="66"/>
      <c r="AV11" s="66">
        <v>5.4</v>
      </c>
      <c r="AW11" s="66">
        <v>10.5</v>
      </c>
      <c r="AX11" s="66">
        <v>111.2</v>
      </c>
      <c r="AY11" s="66"/>
      <c r="AZ11" s="66">
        <v>102.5</v>
      </c>
      <c r="BA11" s="66"/>
      <c r="BB11" s="66">
        <v>0.6</v>
      </c>
      <c r="BC11" s="66"/>
      <c r="BD11" s="66">
        <v>28.8</v>
      </c>
      <c r="BE11" s="66">
        <v>75.3</v>
      </c>
      <c r="BF11" s="66">
        <v>19.8</v>
      </c>
      <c r="BG11" s="66">
        <v>4.8</v>
      </c>
      <c r="BH11" s="66"/>
      <c r="BI11" s="66">
        <v>2.4</v>
      </c>
      <c r="BJ11" s="66">
        <v>2.4</v>
      </c>
      <c r="BK11" s="66"/>
      <c r="BL11" s="66">
        <v>1.2</v>
      </c>
      <c r="BM11" s="66"/>
      <c r="BN11" s="66">
        <v>19.600000000000001</v>
      </c>
      <c r="BO11" s="66">
        <v>8.1</v>
      </c>
      <c r="BP11" s="66"/>
      <c r="BQ11" s="67">
        <v>1077.9000000000001</v>
      </c>
    </row>
    <row r="12" spans="1:69" x14ac:dyDescent="0.3">
      <c r="A12" s="1"/>
      <c r="B12" s="54" t="s">
        <v>913</v>
      </c>
      <c r="C12" s="66">
        <v>13.7</v>
      </c>
      <c r="D12" s="66"/>
      <c r="E12" s="66"/>
      <c r="F12" s="66">
        <v>20.2</v>
      </c>
      <c r="G12" s="66">
        <v>3</v>
      </c>
      <c r="H12" s="66"/>
      <c r="I12" s="66"/>
      <c r="J12" s="66"/>
      <c r="K12" s="66">
        <v>19.8</v>
      </c>
      <c r="L12" s="66"/>
      <c r="M12" s="66">
        <v>19.899999999999999</v>
      </c>
      <c r="N12" s="66">
        <v>20.3</v>
      </c>
      <c r="O12" s="66">
        <v>9.6</v>
      </c>
      <c r="P12" s="66">
        <v>3.3</v>
      </c>
      <c r="Q12" s="66">
        <v>3.9</v>
      </c>
      <c r="R12" s="66">
        <v>19.8</v>
      </c>
      <c r="S12" s="66">
        <v>20.3</v>
      </c>
      <c r="T12" s="66">
        <v>20</v>
      </c>
      <c r="U12" s="66">
        <v>19</v>
      </c>
      <c r="V12" s="66">
        <v>30</v>
      </c>
      <c r="W12" s="66">
        <v>27.2</v>
      </c>
      <c r="X12" s="66">
        <v>78.099999999999994</v>
      </c>
      <c r="Y12" s="66">
        <v>87.7</v>
      </c>
      <c r="Z12" s="66">
        <v>89.8</v>
      </c>
      <c r="AA12" s="66"/>
      <c r="AB12" s="66">
        <v>12.8</v>
      </c>
      <c r="AC12" s="66">
        <v>10.7</v>
      </c>
      <c r="AD12" s="66">
        <v>21</v>
      </c>
      <c r="AE12" s="66">
        <v>7.5</v>
      </c>
      <c r="AF12" s="66">
        <v>20.399999999999999</v>
      </c>
      <c r="AG12" s="66">
        <v>20.399999999999999</v>
      </c>
      <c r="AH12" s="66">
        <v>20</v>
      </c>
      <c r="AI12" s="66">
        <v>8.5</v>
      </c>
      <c r="AJ12" s="66"/>
      <c r="AK12" s="66">
        <v>11.5</v>
      </c>
      <c r="AL12" s="66">
        <v>15.6</v>
      </c>
      <c r="AM12" s="66">
        <v>3.6</v>
      </c>
      <c r="AN12" s="66">
        <v>9.3000000000000007</v>
      </c>
      <c r="AO12" s="66"/>
      <c r="AP12" s="66"/>
      <c r="AQ12" s="66"/>
      <c r="AR12" s="66"/>
      <c r="AS12" s="66">
        <v>3.4</v>
      </c>
      <c r="AT12" s="66"/>
      <c r="AU12" s="66"/>
      <c r="AV12" s="66">
        <v>5.4</v>
      </c>
      <c r="AW12" s="66">
        <v>10.4</v>
      </c>
      <c r="AX12" s="66">
        <v>93.7</v>
      </c>
      <c r="AY12" s="66"/>
      <c r="AZ12" s="66">
        <v>101.4</v>
      </c>
      <c r="BA12" s="66"/>
      <c r="BB12" s="66">
        <v>0.6</v>
      </c>
      <c r="BC12" s="66"/>
      <c r="BD12" s="66">
        <v>26</v>
      </c>
      <c r="BE12" s="66">
        <v>71.599999999999994</v>
      </c>
      <c r="BF12" s="66">
        <v>20</v>
      </c>
      <c r="BG12" s="66">
        <v>4.8</v>
      </c>
      <c r="BH12" s="66"/>
      <c r="BI12" s="66">
        <v>2.4</v>
      </c>
      <c r="BJ12" s="66">
        <v>2.4</v>
      </c>
      <c r="BK12" s="66"/>
      <c r="BL12" s="66">
        <v>1.2</v>
      </c>
      <c r="BM12" s="66"/>
      <c r="BN12" s="66">
        <v>19.600000000000001</v>
      </c>
      <c r="BO12" s="66">
        <v>8.1</v>
      </c>
      <c r="BP12" s="66"/>
      <c r="BQ12" s="67">
        <v>1037.9000000000001</v>
      </c>
    </row>
    <row r="13" spans="1:69" x14ac:dyDescent="0.3">
      <c r="A13" s="1"/>
      <c r="B13" s="54" t="s">
        <v>914</v>
      </c>
      <c r="C13" s="66">
        <v>13.6</v>
      </c>
      <c r="D13" s="66"/>
      <c r="E13" s="66"/>
      <c r="F13" s="66">
        <v>20.3</v>
      </c>
      <c r="G13" s="66">
        <v>3</v>
      </c>
      <c r="H13" s="66"/>
      <c r="I13" s="66"/>
      <c r="J13" s="66"/>
      <c r="K13" s="66">
        <v>19.8</v>
      </c>
      <c r="L13" s="66"/>
      <c r="M13" s="66">
        <v>19.8</v>
      </c>
      <c r="N13" s="66">
        <v>20.3</v>
      </c>
      <c r="O13" s="66">
        <v>9.6</v>
      </c>
      <c r="P13" s="66">
        <v>3</v>
      </c>
      <c r="Q13" s="66">
        <v>3.8</v>
      </c>
      <c r="R13" s="66">
        <v>20</v>
      </c>
      <c r="S13" s="66">
        <v>20.3</v>
      </c>
      <c r="T13" s="66">
        <v>20</v>
      </c>
      <c r="U13" s="66">
        <v>19</v>
      </c>
      <c r="V13" s="66">
        <v>29.8</v>
      </c>
      <c r="W13" s="66">
        <v>21.4</v>
      </c>
      <c r="X13" s="66">
        <v>83.9</v>
      </c>
      <c r="Y13" s="66">
        <v>86.3</v>
      </c>
      <c r="Z13" s="66">
        <v>88.5</v>
      </c>
      <c r="AA13" s="66"/>
      <c r="AB13" s="66">
        <v>14</v>
      </c>
      <c r="AC13" s="66">
        <v>12.4</v>
      </c>
      <c r="AD13" s="66">
        <v>21</v>
      </c>
      <c r="AE13" s="66">
        <v>7.4</v>
      </c>
      <c r="AF13" s="66">
        <v>20.399999999999999</v>
      </c>
      <c r="AG13" s="66">
        <v>20.399999999999999</v>
      </c>
      <c r="AH13" s="66">
        <v>20</v>
      </c>
      <c r="AI13" s="66">
        <v>8.6999999999999993</v>
      </c>
      <c r="AJ13" s="66"/>
      <c r="AK13" s="66">
        <v>9.9</v>
      </c>
      <c r="AL13" s="66">
        <v>15</v>
      </c>
      <c r="AM13" s="66">
        <v>3.7</v>
      </c>
      <c r="AN13" s="66">
        <v>9.3000000000000007</v>
      </c>
      <c r="AO13" s="66"/>
      <c r="AP13" s="66"/>
      <c r="AQ13" s="66"/>
      <c r="AR13" s="66"/>
      <c r="AS13" s="66">
        <v>3.4</v>
      </c>
      <c r="AT13" s="66"/>
      <c r="AU13" s="66"/>
      <c r="AV13" s="66">
        <v>5.5</v>
      </c>
      <c r="AW13" s="66">
        <v>10.4</v>
      </c>
      <c r="AX13" s="66">
        <v>86.4</v>
      </c>
      <c r="AY13" s="66"/>
      <c r="AZ13" s="66">
        <v>81.099999999999994</v>
      </c>
      <c r="BA13" s="66"/>
      <c r="BB13" s="66">
        <v>0.6</v>
      </c>
      <c r="BC13" s="66"/>
      <c r="BD13" s="66">
        <v>28</v>
      </c>
      <c r="BE13" s="66">
        <v>73.2</v>
      </c>
      <c r="BF13" s="66">
        <v>20</v>
      </c>
      <c r="BG13" s="66">
        <v>4.8</v>
      </c>
      <c r="BH13" s="66"/>
      <c r="BI13" s="66">
        <v>2.4</v>
      </c>
      <c r="BJ13" s="66">
        <v>2.4</v>
      </c>
      <c r="BK13" s="66"/>
      <c r="BL13" s="66">
        <v>1.2</v>
      </c>
      <c r="BM13" s="66"/>
      <c r="BN13" s="66">
        <v>20</v>
      </c>
      <c r="BO13" s="66">
        <v>8.1999999999999993</v>
      </c>
      <c r="BP13" s="66"/>
      <c r="BQ13" s="67">
        <v>1012.2</v>
      </c>
    </row>
    <row r="14" spans="1:69" x14ac:dyDescent="0.3">
      <c r="A14" s="1"/>
      <c r="B14" s="54" t="s">
        <v>915</v>
      </c>
      <c r="C14" s="66">
        <v>13.7</v>
      </c>
      <c r="D14" s="66"/>
      <c r="E14" s="66"/>
      <c r="F14" s="66">
        <v>20.3</v>
      </c>
      <c r="G14" s="66">
        <v>3</v>
      </c>
      <c r="H14" s="66"/>
      <c r="I14" s="66"/>
      <c r="J14" s="66"/>
      <c r="K14" s="66">
        <v>19.8</v>
      </c>
      <c r="L14" s="66"/>
      <c r="M14" s="66">
        <v>19.600000000000001</v>
      </c>
      <c r="N14" s="66">
        <v>20.3</v>
      </c>
      <c r="O14" s="66">
        <v>9.6</v>
      </c>
      <c r="P14" s="66">
        <v>3.2</v>
      </c>
      <c r="Q14" s="66">
        <v>3.8</v>
      </c>
      <c r="R14" s="66">
        <v>20</v>
      </c>
      <c r="S14" s="66">
        <v>20.6</v>
      </c>
      <c r="T14" s="66">
        <v>20</v>
      </c>
      <c r="U14" s="66">
        <v>19</v>
      </c>
      <c r="V14" s="66">
        <v>28.5</v>
      </c>
      <c r="W14" s="66">
        <v>20.8</v>
      </c>
      <c r="X14" s="66">
        <v>75.099999999999994</v>
      </c>
      <c r="Y14" s="66">
        <v>85.8</v>
      </c>
      <c r="Z14" s="66">
        <v>90</v>
      </c>
      <c r="AA14" s="66"/>
      <c r="AB14" s="66">
        <v>14.7</v>
      </c>
      <c r="AC14" s="66">
        <v>11.2</v>
      </c>
      <c r="AD14" s="66">
        <v>21</v>
      </c>
      <c r="AE14" s="66">
        <v>7.4</v>
      </c>
      <c r="AF14" s="66">
        <v>20.399999999999999</v>
      </c>
      <c r="AG14" s="66">
        <v>20.399999999999999</v>
      </c>
      <c r="AH14" s="66">
        <v>20</v>
      </c>
      <c r="AI14" s="66">
        <v>8.6999999999999993</v>
      </c>
      <c r="AJ14" s="66"/>
      <c r="AK14" s="66">
        <v>7.6</v>
      </c>
      <c r="AL14" s="66">
        <v>12.7</v>
      </c>
      <c r="AM14" s="66">
        <v>3.7</v>
      </c>
      <c r="AN14" s="66">
        <v>9.3000000000000007</v>
      </c>
      <c r="AO14" s="66"/>
      <c r="AP14" s="66"/>
      <c r="AQ14" s="66"/>
      <c r="AR14" s="66"/>
      <c r="AS14" s="66">
        <v>3.4</v>
      </c>
      <c r="AT14" s="66"/>
      <c r="AU14" s="66"/>
      <c r="AV14" s="66">
        <v>5.5</v>
      </c>
      <c r="AW14" s="66">
        <v>10.5</v>
      </c>
      <c r="AX14" s="66">
        <v>101.6</v>
      </c>
      <c r="AY14" s="66"/>
      <c r="AZ14" s="66">
        <v>89.8</v>
      </c>
      <c r="BA14" s="66"/>
      <c r="BB14" s="66">
        <v>0.6</v>
      </c>
      <c r="BC14" s="66"/>
      <c r="BD14" s="66">
        <v>25.5</v>
      </c>
      <c r="BE14" s="66">
        <v>70.2</v>
      </c>
      <c r="BF14" s="66">
        <v>20</v>
      </c>
      <c r="BG14" s="66">
        <v>4.8</v>
      </c>
      <c r="BH14" s="66"/>
      <c r="BI14" s="66">
        <v>2.4</v>
      </c>
      <c r="BJ14" s="66">
        <v>2.4</v>
      </c>
      <c r="BK14" s="66"/>
      <c r="BL14" s="66">
        <v>1.2</v>
      </c>
      <c r="BM14" s="66"/>
      <c r="BN14" s="66">
        <v>20</v>
      </c>
      <c r="BO14" s="66">
        <v>8.1</v>
      </c>
      <c r="BP14" s="66"/>
      <c r="BQ14" s="67">
        <v>1016.2</v>
      </c>
    </row>
    <row r="15" spans="1:69" x14ac:dyDescent="0.3">
      <c r="A15" s="1"/>
      <c r="B15" s="56" t="s">
        <v>916</v>
      </c>
      <c r="C15" s="68">
        <v>13.7</v>
      </c>
      <c r="D15" s="68"/>
      <c r="E15" s="68"/>
      <c r="F15" s="68">
        <v>20.3</v>
      </c>
      <c r="G15" s="68">
        <v>3</v>
      </c>
      <c r="H15" s="68"/>
      <c r="I15" s="68"/>
      <c r="J15" s="68"/>
      <c r="K15" s="68">
        <v>19.8</v>
      </c>
      <c r="L15" s="68"/>
      <c r="M15" s="68">
        <v>19.600000000000001</v>
      </c>
      <c r="N15" s="68">
        <v>20.3</v>
      </c>
      <c r="O15" s="68">
        <v>9.6</v>
      </c>
      <c r="P15" s="68">
        <v>3.2</v>
      </c>
      <c r="Q15" s="68">
        <v>3.8</v>
      </c>
      <c r="R15" s="68">
        <v>20</v>
      </c>
      <c r="S15" s="68">
        <v>20.399999999999999</v>
      </c>
      <c r="T15" s="68">
        <v>20</v>
      </c>
      <c r="U15" s="68">
        <v>19</v>
      </c>
      <c r="V15" s="68">
        <v>29.4</v>
      </c>
      <c r="W15" s="68">
        <v>14.4</v>
      </c>
      <c r="X15" s="68">
        <v>62.3</v>
      </c>
      <c r="Y15" s="68">
        <v>87.2</v>
      </c>
      <c r="Z15" s="68">
        <v>90.4</v>
      </c>
      <c r="AA15" s="68"/>
      <c r="AB15" s="68">
        <v>12.3</v>
      </c>
      <c r="AC15" s="68">
        <v>7.7</v>
      </c>
      <c r="AD15" s="68">
        <v>21</v>
      </c>
      <c r="AE15" s="68">
        <v>7.4</v>
      </c>
      <c r="AF15" s="68">
        <v>20.399999999999999</v>
      </c>
      <c r="AG15" s="68">
        <v>20.399999999999999</v>
      </c>
      <c r="AH15" s="68">
        <v>20</v>
      </c>
      <c r="AI15" s="68">
        <v>8.6999999999999993</v>
      </c>
      <c r="AJ15" s="68"/>
      <c r="AK15" s="68">
        <v>7.2</v>
      </c>
      <c r="AL15" s="68">
        <v>10.199999999999999</v>
      </c>
      <c r="AM15" s="68">
        <v>3.7</v>
      </c>
      <c r="AN15" s="68">
        <v>9.3000000000000007</v>
      </c>
      <c r="AO15" s="68"/>
      <c r="AP15" s="68"/>
      <c r="AQ15" s="68"/>
      <c r="AR15" s="68"/>
      <c r="AS15" s="68">
        <v>3.4</v>
      </c>
      <c r="AT15" s="68"/>
      <c r="AU15" s="68"/>
      <c r="AV15" s="68">
        <v>5.5</v>
      </c>
      <c r="AW15" s="68">
        <v>10.4</v>
      </c>
      <c r="AX15" s="68">
        <v>78.599999999999994</v>
      </c>
      <c r="AY15" s="68"/>
      <c r="AZ15" s="68">
        <v>66.7</v>
      </c>
      <c r="BA15" s="68"/>
      <c r="BB15" s="68">
        <v>0.6</v>
      </c>
      <c r="BC15" s="68"/>
      <c r="BD15" s="68">
        <v>25.9</v>
      </c>
      <c r="BE15" s="68">
        <v>69.8</v>
      </c>
      <c r="BF15" s="68">
        <v>20</v>
      </c>
      <c r="BG15" s="68">
        <v>4.8</v>
      </c>
      <c r="BH15" s="68"/>
      <c r="BI15" s="68">
        <v>2.4</v>
      </c>
      <c r="BJ15" s="68">
        <v>2.4</v>
      </c>
      <c r="BK15" s="68"/>
      <c r="BL15" s="68">
        <v>1.2</v>
      </c>
      <c r="BM15" s="68"/>
      <c r="BN15" s="68">
        <v>20</v>
      </c>
      <c r="BO15" s="68">
        <v>8.1</v>
      </c>
      <c r="BP15" s="68"/>
      <c r="BQ15" s="69">
        <v>944.5</v>
      </c>
    </row>
    <row r="16" spans="1:69" x14ac:dyDescent="0.3">
      <c r="A16" s="1"/>
      <c r="B16" s="50" t="s">
        <v>917</v>
      </c>
      <c r="C16" s="64">
        <v>14.2</v>
      </c>
      <c r="D16" s="64"/>
      <c r="E16" s="64"/>
      <c r="F16" s="64">
        <v>20.3</v>
      </c>
      <c r="G16" s="64">
        <v>3</v>
      </c>
      <c r="H16" s="64"/>
      <c r="I16" s="64"/>
      <c r="J16" s="64"/>
      <c r="K16" s="64">
        <v>19.8</v>
      </c>
      <c r="L16" s="64"/>
      <c r="M16" s="64">
        <v>19.399999999999999</v>
      </c>
      <c r="N16" s="64">
        <v>20.2</v>
      </c>
      <c r="O16" s="64">
        <v>9.6</v>
      </c>
      <c r="P16" s="64">
        <v>2.8</v>
      </c>
      <c r="Q16" s="64">
        <v>3.8</v>
      </c>
      <c r="R16" s="64">
        <v>20</v>
      </c>
      <c r="S16" s="64">
        <v>20</v>
      </c>
      <c r="T16" s="64">
        <v>20</v>
      </c>
      <c r="U16" s="64">
        <v>19</v>
      </c>
      <c r="V16" s="64">
        <v>30.2</v>
      </c>
      <c r="W16" s="64">
        <v>16.100000000000001</v>
      </c>
      <c r="X16" s="64">
        <v>67.400000000000006</v>
      </c>
      <c r="Y16" s="64">
        <v>81.8</v>
      </c>
      <c r="Z16" s="64">
        <v>87.1</v>
      </c>
      <c r="AA16" s="64"/>
      <c r="AB16" s="64">
        <v>12.8</v>
      </c>
      <c r="AC16" s="64">
        <v>9</v>
      </c>
      <c r="AD16" s="64">
        <v>20.9</v>
      </c>
      <c r="AE16" s="64">
        <v>7.4</v>
      </c>
      <c r="AF16" s="64">
        <v>20.399999999999999</v>
      </c>
      <c r="AG16" s="64">
        <v>20.399999999999999</v>
      </c>
      <c r="AH16" s="64">
        <v>20</v>
      </c>
      <c r="AI16" s="64">
        <v>8.5</v>
      </c>
      <c r="AJ16" s="64"/>
      <c r="AK16" s="64">
        <v>5.4</v>
      </c>
      <c r="AL16" s="64">
        <v>7.2</v>
      </c>
      <c r="AM16" s="64">
        <v>3.7</v>
      </c>
      <c r="AN16" s="64">
        <v>9.3000000000000007</v>
      </c>
      <c r="AO16" s="64"/>
      <c r="AP16" s="64"/>
      <c r="AQ16" s="64"/>
      <c r="AR16" s="64"/>
      <c r="AS16" s="64">
        <v>3.4</v>
      </c>
      <c r="AT16" s="64"/>
      <c r="AU16" s="64"/>
      <c r="AV16" s="64">
        <v>5.5</v>
      </c>
      <c r="AW16" s="64">
        <v>10.5</v>
      </c>
      <c r="AX16" s="64">
        <v>53.8</v>
      </c>
      <c r="AY16" s="64"/>
      <c r="AZ16" s="64">
        <v>61.8</v>
      </c>
      <c r="BA16" s="64"/>
      <c r="BB16" s="64">
        <v>0.6</v>
      </c>
      <c r="BC16" s="64"/>
      <c r="BD16" s="64">
        <v>27.8</v>
      </c>
      <c r="BE16" s="64">
        <v>67.5</v>
      </c>
      <c r="BF16" s="64">
        <v>20</v>
      </c>
      <c r="BG16" s="64">
        <v>4.8</v>
      </c>
      <c r="BH16" s="64"/>
      <c r="BI16" s="64">
        <v>2.4</v>
      </c>
      <c r="BJ16" s="64">
        <v>2.4</v>
      </c>
      <c r="BK16" s="64"/>
      <c r="BL16" s="64">
        <v>1.2</v>
      </c>
      <c r="BM16" s="64"/>
      <c r="BN16" s="64">
        <v>20</v>
      </c>
      <c r="BO16" s="64">
        <v>8.1999999999999993</v>
      </c>
      <c r="BP16" s="64"/>
      <c r="BQ16" s="65">
        <v>909.6</v>
      </c>
    </row>
    <row r="17" spans="1:69" x14ac:dyDescent="0.3">
      <c r="A17" s="1"/>
      <c r="B17" s="54" t="s">
        <v>918</v>
      </c>
      <c r="C17" s="66">
        <v>13.8</v>
      </c>
      <c r="D17" s="66"/>
      <c r="E17" s="66"/>
      <c r="F17" s="66">
        <v>20.3</v>
      </c>
      <c r="G17" s="66">
        <v>3</v>
      </c>
      <c r="H17" s="66"/>
      <c r="I17" s="66"/>
      <c r="J17" s="66"/>
      <c r="K17" s="66">
        <v>19.8</v>
      </c>
      <c r="L17" s="66"/>
      <c r="M17" s="66">
        <v>19.7</v>
      </c>
      <c r="N17" s="66">
        <v>20.3</v>
      </c>
      <c r="O17" s="66">
        <v>9.6</v>
      </c>
      <c r="P17" s="66">
        <v>2.2999999999999998</v>
      </c>
      <c r="Q17" s="66">
        <v>3.9</v>
      </c>
      <c r="R17" s="66">
        <v>20</v>
      </c>
      <c r="S17" s="66">
        <v>20.3</v>
      </c>
      <c r="T17" s="66">
        <v>20</v>
      </c>
      <c r="U17" s="66">
        <v>19</v>
      </c>
      <c r="V17" s="66">
        <v>30.3</v>
      </c>
      <c r="W17" s="66">
        <v>19.2</v>
      </c>
      <c r="X17" s="66">
        <v>81.900000000000006</v>
      </c>
      <c r="Y17" s="66">
        <v>73.5</v>
      </c>
      <c r="Z17" s="66">
        <v>74.400000000000006</v>
      </c>
      <c r="AA17" s="66"/>
      <c r="AB17" s="66">
        <v>9.4</v>
      </c>
      <c r="AC17" s="66">
        <v>11.7</v>
      </c>
      <c r="AD17" s="66">
        <v>20.9</v>
      </c>
      <c r="AE17" s="66">
        <v>7.4</v>
      </c>
      <c r="AF17" s="66">
        <v>20.399999999999999</v>
      </c>
      <c r="AG17" s="66">
        <v>20.399999999999999</v>
      </c>
      <c r="AH17" s="66">
        <v>20</v>
      </c>
      <c r="AI17" s="66">
        <v>8.5</v>
      </c>
      <c r="AJ17" s="66"/>
      <c r="AK17" s="66">
        <v>7.9</v>
      </c>
      <c r="AL17" s="66">
        <v>10.199999999999999</v>
      </c>
      <c r="AM17" s="66">
        <v>3.7</v>
      </c>
      <c r="AN17" s="66">
        <v>9.3000000000000007</v>
      </c>
      <c r="AO17" s="66"/>
      <c r="AP17" s="66"/>
      <c r="AQ17" s="66"/>
      <c r="AR17" s="66"/>
      <c r="AS17" s="66">
        <v>3.4</v>
      </c>
      <c r="AT17" s="66"/>
      <c r="AU17" s="66"/>
      <c r="AV17" s="66">
        <v>5.6</v>
      </c>
      <c r="AW17" s="66">
        <v>10.5</v>
      </c>
      <c r="AX17" s="66">
        <v>64.400000000000006</v>
      </c>
      <c r="AY17" s="66"/>
      <c r="AZ17" s="66">
        <v>63.8</v>
      </c>
      <c r="BA17" s="66"/>
      <c r="BB17" s="66">
        <v>0.6</v>
      </c>
      <c r="BC17" s="66"/>
      <c r="BD17" s="66">
        <v>27.4</v>
      </c>
      <c r="BE17" s="66">
        <v>68</v>
      </c>
      <c r="BF17" s="66">
        <v>20.2</v>
      </c>
      <c r="BG17" s="66">
        <v>4.8</v>
      </c>
      <c r="BH17" s="66"/>
      <c r="BI17" s="66">
        <v>2.4</v>
      </c>
      <c r="BJ17" s="66">
        <v>2.4</v>
      </c>
      <c r="BK17" s="66"/>
      <c r="BL17" s="66">
        <v>1.2</v>
      </c>
      <c r="BM17" s="66"/>
      <c r="BN17" s="66">
        <v>20</v>
      </c>
      <c r="BO17" s="66">
        <v>8</v>
      </c>
      <c r="BP17" s="66"/>
      <c r="BQ17" s="67">
        <v>923.8</v>
      </c>
    </row>
    <row r="18" spans="1:69" x14ac:dyDescent="0.3">
      <c r="A18" s="1"/>
      <c r="B18" s="54" t="s">
        <v>919</v>
      </c>
      <c r="C18" s="66">
        <v>13.7</v>
      </c>
      <c r="D18" s="66"/>
      <c r="E18" s="66"/>
      <c r="F18" s="66">
        <v>20.3</v>
      </c>
      <c r="G18" s="66">
        <v>3</v>
      </c>
      <c r="H18" s="66"/>
      <c r="I18" s="66"/>
      <c r="J18" s="66"/>
      <c r="K18" s="66">
        <v>19.899999999999999</v>
      </c>
      <c r="L18" s="66"/>
      <c r="M18" s="66">
        <v>19.7</v>
      </c>
      <c r="N18" s="66">
        <v>20.2</v>
      </c>
      <c r="O18" s="66">
        <v>9.6</v>
      </c>
      <c r="P18" s="66">
        <v>2.2999999999999998</v>
      </c>
      <c r="Q18" s="66">
        <v>3.8</v>
      </c>
      <c r="R18" s="66">
        <v>20</v>
      </c>
      <c r="S18" s="66">
        <v>19.899999999999999</v>
      </c>
      <c r="T18" s="66">
        <v>20</v>
      </c>
      <c r="U18" s="66">
        <v>19</v>
      </c>
      <c r="V18" s="66">
        <v>30.3</v>
      </c>
      <c r="W18" s="66">
        <v>17.600000000000001</v>
      </c>
      <c r="X18" s="66">
        <v>76.599999999999994</v>
      </c>
      <c r="Y18" s="66">
        <v>77.3</v>
      </c>
      <c r="Z18" s="66">
        <v>80</v>
      </c>
      <c r="AA18" s="66"/>
      <c r="AB18" s="66">
        <v>9.6999999999999993</v>
      </c>
      <c r="AC18" s="66">
        <v>8.4</v>
      </c>
      <c r="AD18" s="66">
        <v>20.6</v>
      </c>
      <c r="AE18" s="66">
        <v>7.3</v>
      </c>
      <c r="AF18" s="66">
        <v>20.399999999999999</v>
      </c>
      <c r="AG18" s="66">
        <v>20.399999999999999</v>
      </c>
      <c r="AH18" s="66">
        <v>20</v>
      </c>
      <c r="AI18" s="66">
        <v>8.6999999999999993</v>
      </c>
      <c r="AJ18" s="66"/>
      <c r="AK18" s="66">
        <v>7.5</v>
      </c>
      <c r="AL18" s="66">
        <v>10.8</v>
      </c>
      <c r="AM18" s="66">
        <v>3.7</v>
      </c>
      <c r="AN18" s="66">
        <v>9.3000000000000007</v>
      </c>
      <c r="AO18" s="66"/>
      <c r="AP18" s="66"/>
      <c r="AQ18" s="66"/>
      <c r="AR18" s="66"/>
      <c r="AS18" s="66">
        <v>3.4</v>
      </c>
      <c r="AT18" s="66"/>
      <c r="AU18" s="66"/>
      <c r="AV18" s="66">
        <v>5.6</v>
      </c>
      <c r="AW18" s="66">
        <v>10.4</v>
      </c>
      <c r="AX18" s="66">
        <v>86.8</v>
      </c>
      <c r="AY18" s="66"/>
      <c r="AZ18" s="66">
        <v>78.099999999999994</v>
      </c>
      <c r="BA18" s="66"/>
      <c r="BB18" s="66">
        <v>0.6</v>
      </c>
      <c r="BC18" s="66"/>
      <c r="BD18" s="66">
        <v>27.3</v>
      </c>
      <c r="BE18" s="66">
        <v>64.7</v>
      </c>
      <c r="BF18" s="66">
        <v>20</v>
      </c>
      <c r="BG18" s="66">
        <v>4.8</v>
      </c>
      <c r="BH18" s="66"/>
      <c r="BI18" s="66">
        <v>2.4</v>
      </c>
      <c r="BJ18" s="66">
        <v>2.4</v>
      </c>
      <c r="BK18" s="66"/>
      <c r="BL18" s="66">
        <v>1.2</v>
      </c>
      <c r="BM18" s="66"/>
      <c r="BN18" s="66">
        <v>20.2</v>
      </c>
      <c r="BO18" s="66">
        <v>8.1</v>
      </c>
      <c r="BP18" s="66"/>
      <c r="BQ18" s="67">
        <v>956</v>
      </c>
    </row>
    <row r="19" spans="1:69" x14ac:dyDescent="0.3">
      <c r="A19" s="1"/>
      <c r="B19" s="54" t="s">
        <v>920</v>
      </c>
      <c r="C19" s="66">
        <v>13.9</v>
      </c>
      <c r="D19" s="66"/>
      <c r="E19" s="66"/>
      <c r="F19" s="66">
        <v>20.3</v>
      </c>
      <c r="G19" s="66">
        <v>3</v>
      </c>
      <c r="H19" s="66"/>
      <c r="I19" s="66"/>
      <c r="J19" s="66"/>
      <c r="K19" s="66">
        <v>19.8</v>
      </c>
      <c r="L19" s="66"/>
      <c r="M19" s="66">
        <v>19.600000000000001</v>
      </c>
      <c r="N19" s="66">
        <v>20.3</v>
      </c>
      <c r="O19" s="66">
        <v>9.5</v>
      </c>
      <c r="P19" s="66">
        <v>2.7</v>
      </c>
      <c r="Q19" s="66">
        <v>3.8</v>
      </c>
      <c r="R19" s="66">
        <v>20</v>
      </c>
      <c r="S19" s="66">
        <v>20.399999999999999</v>
      </c>
      <c r="T19" s="66">
        <v>20</v>
      </c>
      <c r="U19" s="66">
        <v>19</v>
      </c>
      <c r="V19" s="66">
        <v>30.3</v>
      </c>
      <c r="W19" s="66">
        <v>20.100000000000001</v>
      </c>
      <c r="X19" s="66">
        <v>73.900000000000006</v>
      </c>
      <c r="Y19" s="66">
        <v>79.8</v>
      </c>
      <c r="Z19" s="66">
        <v>81</v>
      </c>
      <c r="AA19" s="66"/>
      <c r="AB19" s="66">
        <v>7</v>
      </c>
      <c r="AC19" s="66">
        <v>8.9</v>
      </c>
      <c r="AD19" s="66">
        <v>20.7</v>
      </c>
      <c r="AE19" s="66">
        <v>7.3</v>
      </c>
      <c r="AF19" s="66">
        <v>20.399999999999999</v>
      </c>
      <c r="AG19" s="66">
        <v>20.399999999999999</v>
      </c>
      <c r="AH19" s="66">
        <v>20</v>
      </c>
      <c r="AI19" s="66">
        <v>8.6999999999999993</v>
      </c>
      <c r="AJ19" s="66"/>
      <c r="AK19" s="66">
        <v>7.6</v>
      </c>
      <c r="AL19" s="66">
        <v>11.5</v>
      </c>
      <c r="AM19" s="66">
        <v>3.6</v>
      </c>
      <c r="AN19" s="66">
        <v>9.3000000000000007</v>
      </c>
      <c r="AO19" s="66"/>
      <c r="AP19" s="66"/>
      <c r="AQ19" s="66"/>
      <c r="AR19" s="66"/>
      <c r="AS19" s="66">
        <v>3.4</v>
      </c>
      <c r="AT19" s="66"/>
      <c r="AU19" s="66">
        <v>0.2</v>
      </c>
      <c r="AV19" s="66">
        <v>5.5</v>
      </c>
      <c r="AW19" s="66">
        <v>10.4</v>
      </c>
      <c r="AX19" s="66">
        <v>100.7</v>
      </c>
      <c r="AY19" s="66">
        <v>1</v>
      </c>
      <c r="AZ19" s="66">
        <v>85</v>
      </c>
      <c r="BA19" s="66">
        <v>0.9</v>
      </c>
      <c r="BB19" s="66">
        <v>0.6</v>
      </c>
      <c r="BC19" s="66">
        <v>0.1</v>
      </c>
      <c r="BD19" s="66">
        <v>26.9</v>
      </c>
      <c r="BE19" s="66">
        <v>67.7</v>
      </c>
      <c r="BF19" s="66">
        <v>20</v>
      </c>
      <c r="BG19" s="66">
        <v>4.8</v>
      </c>
      <c r="BH19" s="66"/>
      <c r="BI19" s="66">
        <v>2.4</v>
      </c>
      <c r="BJ19" s="66">
        <v>2.4</v>
      </c>
      <c r="BK19" s="66"/>
      <c r="BL19" s="66">
        <v>1.2</v>
      </c>
      <c r="BM19" s="66"/>
      <c r="BN19" s="66">
        <v>20</v>
      </c>
      <c r="BO19" s="66">
        <v>8.1</v>
      </c>
      <c r="BP19" s="66"/>
      <c r="BQ19" s="67">
        <v>984.1</v>
      </c>
    </row>
    <row r="20" spans="1:69" x14ac:dyDescent="0.3">
      <c r="A20" s="1"/>
      <c r="B20" s="54" t="s">
        <v>921</v>
      </c>
      <c r="C20" s="66">
        <v>13.5</v>
      </c>
      <c r="D20" s="66"/>
      <c r="E20" s="66"/>
      <c r="F20" s="66">
        <v>20.3</v>
      </c>
      <c r="G20" s="66">
        <v>3</v>
      </c>
      <c r="H20" s="66"/>
      <c r="I20" s="66"/>
      <c r="J20" s="66"/>
      <c r="K20" s="66">
        <v>19.8</v>
      </c>
      <c r="L20" s="66"/>
      <c r="M20" s="66">
        <v>19.600000000000001</v>
      </c>
      <c r="N20" s="66">
        <v>20.2</v>
      </c>
      <c r="O20" s="66">
        <v>9.4</v>
      </c>
      <c r="P20" s="66">
        <v>3.1</v>
      </c>
      <c r="Q20" s="66">
        <v>3.9</v>
      </c>
      <c r="R20" s="66">
        <v>20</v>
      </c>
      <c r="S20" s="66">
        <v>20</v>
      </c>
      <c r="T20" s="66">
        <v>20</v>
      </c>
      <c r="U20" s="66">
        <v>19</v>
      </c>
      <c r="V20" s="66">
        <v>29.4</v>
      </c>
      <c r="W20" s="66">
        <v>20.8</v>
      </c>
      <c r="X20" s="66">
        <v>91.3</v>
      </c>
      <c r="Y20" s="66">
        <v>85.3</v>
      </c>
      <c r="Z20" s="66">
        <v>86.8</v>
      </c>
      <c r="AA20" s="66">
        <v>4.4000000000000004</v>
      </c>
      <c r="AB20" s="66">
        <v>8.8000000000000007</v>
      </c>
      <c r="AC20" s="66">
        <v>10.199999999999999</v>
      </c>
      <c r="AD20" s="66">
        <v>20.5</v>
      </c>
      <c r="AE20" s="66">
        <v>7.3</v>
      </c>
      <c r="AF20" s="66">
        <v>20.399999999999999</v>
      </c>
      <c r="AG20" s="66">
        <v>20.399999999999999</v>
      </c>
      <c r="AH20" s="66">
        <v>20</v>
      </c>
      <c r="AI20" s="66">
        <v>8.6</v>
      </c>
      <c r="AJ20" s="66">
        <v>1.4</v>
      </c>
      <c r="AK20" s="66">
        <v>7.7</v>
      </c>
      <c r="AL20" s="66">
        <v>11.7</v>
      </c>
      <c r="AM20" s="66">
        <v>3.6</v>
      </c>
      <c r="AN20" s="66">
        <v>9.3000000000000007</v>
      </c>
      <c r="AO20" s="66"/>
      <c r="AP20" s="66"/>
      <c r="AQ20" s="66"/>
      <c r="AR20" s="66"/>
      <c r="AS20" s="66">
        <v>3.4</v>
      </c>
      <c r="AT20" s="66">
        <v>0.4</v>
      </c>
      <c r="AU20" s="66">
        <v>1</v>
      </c>
      <c r="AV20" s="66">
        <v>5.4</v>
      </c>
      <c r="AW20" s="66">
        <v>10.4</v>
      </c>
      <c r="AX20" s="66">
        <v>77.2</v>
      </c>
      <c r="AY20" s="66">
        <v>20.399999999999999</v>
      </c>
      <c r="AZ20" s="66">
        <v>81.3</v>
      </c>
      <c r="BA20" s="66">
        <v>14.4</v>
      </c>
      <c r="BB20" s="66">
        <v>0.6</v>
      </c>
      <c r="BC20" s="66">
        <v>1.1000000000000001</v>
      </c>
      <c r="BD20" s="66">
        <v>28.8</v>
      </c>
      <c r="BE20" s="66">
        <v>73.400000000000006</v>
      </c>
      <c r="BF20" s="66">
        <v>20</v>
      </c>
      <c r="BG20" s="66">
        <v>4.8</v>
      </c>
      <c r="BH20" s="66"/>
      <c r="BI20" s="66">
        <v>2.4</v>
      </c>
      <c r="BJ20" s="66">
        <v>2.4</v>
      </c>
      <c r="BK20" s="66">
        <v>0.7</v>
      </c>
      <c r="BL20" s="66">
        <v>1.2</v>
      </c>
      <c r="BM20" s="66"/>
      <c r="BN20" s="66">
        <v>20</v>
      </c>
      <c r="BO20" s="66">
        <v>8.1</v>
      </c>
      <c r="BP20" s="66">
        <v>0.3</v>
      </c>
      <c r="BQ20" s="67">
        <v>1037.4000000000001</v>
      </c>
    </row>
    <row r="21" spans="1:69" x14ac:dyDescent="0.3">
      <c r="A21" s="1"/>
      <c r="B21" s="54" t="s">
        <v>922</v>
      </c>
      <c r="C21" s="66">
        <v>14</v>
      </c>
      <c r="D21" s="66"/>
      <c r="E21" s="66"/>
      <c r="F21" s="66">
        <v>20.3</v>
      </c>
      <c r="G21" s="66">
        <v>3</v>
      </c>
      <c r="H21" s="66"/>
      <c r="I21" s="66"/>
      <c r="J21" s="66"/>
      <c r="K21" s="66">
        <v>19.8</v>
      </c>
      <c r="L21" s="66"/>
      <c r="M21" s="66">
        <v>20.2</v>
      </c>
      <c r="N21" s="66">
        <v>20.2</v>
      </c>
      <c r="O21" s="66">
        <v>9.5</v>
      </c>
      <c r="P21" s="66">
        <v>3.2</v>
      </c>
      <c r="Q21" s="66">
        <v>3.9</v>
      </c>
      <c r="R21" s="66">
        <v>20</v>
      </c>
      <c r="S21" s="66">
        <v>19.899999999999999</v>
      </c>
      <c r="T21" s="66">
        <v>20</v>
      </c>
      <c r="U21" s="66">
        <v>19</v>
      </c>
      <c r="V21" s="66">
        <v>30.3</v>
      </c>
      <c r="W21" s="66">
        <v>28</v>
      </c>
      <c r="X21" s="66">
        <v>100</v>
      </c>
      <c r="Y21" s="66">
        <v>87.1</v>
      </c>
      <c r="Z21" s="66">
        <v>90.6</v>
      </c>
      <c r="AA21" s="66">
        <v>14.8</v>
      </c>
      <c r="AB21" s="66">
        <v>13.9</v>
      </c>
      <c r="AC21" s="66">
        <v>9.9</v>
      </c>
      <c r="AD21" s="66">
        <v>20.5</v>
      </c>
      <c r="AE21" s="66">
        <v>7.3</v>
      </c>
      <c r="AF21" s="66">
        <v>20.399999999999999</v>
      </c>
      <c r="AG21" s="66">
        <v>20.399999999999999</v>
      </c>
      <c r="AH21" s="66">
        <v>20</v>
      </c>
      <c r="AI21" s="66">
        <v>8.5</v>
      </c>
      <c r="AJ21" s="66">
        <v>34.200000000000003</v>
      </c>
      <c r="AK21" s="66">
        <v>7.1</v>
      </c>
      <c r="AL21" s="66">
        <v>10.9</v>
      </c>
      <c r="AM21" s="66">
        <v>3.6</v>
      </c>
      <c r="AN21" s="66">
        <v>9.3000000000000007</v>
      </c>
      <c r="AO21" s="66"/>
      <c r="AP21" s="66"/>
      <c r="AQ21" s="66">
        <v>34.49</v>
      </c>
      <c r="AR21" s="66"/>
      <c r="AS21" s="66">
        <v>3.4</v>
      </c>
      <c r="AT21" s="66">
        <v>3</v>
      </c>
      <c r="AU21" s="66">
        <v>3.1</v>
      </c>
      <c r="AV21" s="66">
        <v>5.5</v>
      </c>
      <c r="AW21" s="66">
        <v>10.5</v>
      </c>
      <c r="AX21" s="66">
        <v>97.4</v>
      </c>
      <c r="AY21" s="66">
        <v>66.900000000000006</v>
      </c>
      <c r="AZ21" s="66">
        <v>94.5</v>
      </c>
      <c r="BA21" s="66">
        <v>48.7</v>
      </c>
      <c r="BB21" s="66">
        <v>0.6</v>
      </c>
      <c r="BC21" s="66">
        <v>4.2</v>
      </c>
      <c r="BD21" s="66">
        <v>28.9</v>
      </c>
      <c r="BE21" s="66">
        <v>73.8</v>
      </c>
      <c r="BF21" s="66">
        <v>20</v>
      </c>
      <c r="BG21" s="66">
        <v>4.8</v>
      </c>
      <c r="BH21" s="66"/>
      <c r="BI21" s="66">
        <v>2.4</v>
      </c>
      <c r="BJ21" s="66">
        <v>2.4</v>
      </c>
      <c r="BK21" s="66">
        <v>3.1</v>
      </c>
      <c r="BL21" s="66">
        <v>1.2</v>
      </c>
      <c r="BM21" s="66"/>
      <c r="BN21" s="66">
        <v>19.899999999999999</v>
      </c>
      <c r="BO21" s="66">
        <v>8.1</v>
      </c>
      <c r="BP21" s="66">
        <v>0.8</v>
      </c>
      <c r="BQ21" s="67">
        <v>1267.49</v>
      </c>
    </row>
    <row r="22" spans="1:69" x14ac:dyDescent="0.3">
      <c r="A22" s="1"/>
      <c r="B22" s="54" t="s">
        <v>923</v>
      </c>
      <c r="C22" s="66">
        <v>13.7</v>
      </c>
      <c r="D22" s="66"/>
      <c r="E22" s="66"/>
      <c r="F22" s="66">
        <v>18.7</v>
      </c>
      <c r="G22" s="66">
        <v>3</v>
      </c>
      <c r="H22" s="66"/>
      <c r="I22" s="66"/>
      <c r="J22" s="66">
        <v>0.1</v>
      </c>
      <c r="K22" s="66">
        <v>19.8</v>
      </c>
      <c r="L22" s="66"/>
      <c r="M22" s="66">
        <v>20.3</v>
      </c>
      <c r="N22" s="66">
        <v>20.3</v>
      </c>
      <c r="O22" s="66">
        <v>9.4</v>
      </c>
      <c r="P22" s="66">
        <v>3.2</v>
      </c>
      <c r="Q22" s="66">
        <v>3.8</v>
      </c>
      <c r="R22" s="66">
        <v>19.8</v>
      </c>
      <c r="S22" s="66">
        <v>20.3</v>
      </c>
      <c r="T22" s="66">
        <v>19.100000000000001</v>
      </c>
      <c r="U22" s="66">
        <v>19</v>
      </c>
      <c r="V22" s="66">
        <v>30.1</v>
      </c>
      <c r="W22" s="66">
        <v>28.9</v>
      </c>
      <c r="X22" s="66">
        <v>97.6</v>
      </c>
      <c r="Y22" s="66">
        <v>77.5</v>
      </c>
      <c r="Z22" s="66">
        <v>90.3</v>
      </c>
      <c r="AA22" s="66">
        <v>26</v>
      </c>
      <c r="AB22" s="66">
        <v>15.9</v>
      </c>
      <c r="AC22" s="66">
        <v>10.9</v>
      </c>
      <c r="AD22" s="66">
        <v>20.399999999999999</v>
      </c>
      <c r="AE22" s="66">
        <v>7.2</v>
      </c>
      <c r="AF22" s="66">
        <v>20.399999999999999</v>
      </c>
      <c r="AG22" s="66">
        <v>20.399999999999999</v>
      </c>
      <c r="AH22" s="66">
        <v>20</v>
      </c>
      <c r="AI22" s="66">
        <v>8.6999999999999993</v>
      </c>
      <c r="AJ22" s="66">
        <v>58.1</v>
      </c>
      <c r="AK22" s="66">
        <v>6</v>
      </c>
      <c r="AL22" s="66">
        <v>10.6</v>
      </c>
      <c r="AM22" s="66">
        <v>3.6</v>
      </c>
      <c r="AN22" s="66">
        <v>9.3000000000000007</v>
      </c>
      <c r="AO22" s="66"/>
      <c r="AP22" s="66"/>
      <c r="AQ22" s="66">
        <v>36.1</v>
      </c>
      <c r="AR22" s="66"/>
      <c r="AS22" s="66">
        <v>3.4</v>
      </c>
      <c r="AT22" s="66">
        <v>5.8</v>
      </c>
      <c r="AU22" s="66">
        <v>11.1</v>
      </c>
      <c r="AV22" s="66">
        <v>5.5</v>
      </c>
      <c r="AW22" s="66">
        <v>10.5</v>
      </c>
      <c r="AX22" s="66">
        <v>112.5</v>
      </c>
      <c r="AY22" s="66">
        <v>112.2</v>
      </c>
      <c r="AZ22" s="66">
        <v>103.5</v>
      </c>
      <c r="BA22" s="66">
        <v>87.5</v>
      </c>
      <c r="BB22" s="66">
        <v>0.6</v>
      </c>
      <c r="BC22" s="66">
        <v>15.8</v>
      </c>
      <c r="BD22" s="66">
        <v>28.7</v>
      </c>
      <c r="BE22" s="66">
        <v>73.5</v>
      </c>
      <c r="BF22" s="66">
        <v>20</v>
      </c>
      <c r="BG22" s="66">
        <v>4.8</v>
      </c>
      <c r="BH22" s="66"/>
      <c r="BI22" s="66">
        <v>2.4</v>
      </c>
      <c r="BJ22" s="66">
        <v>2.4</v>
      </c>
      <c r="BK22" s="66">
        <v>5.8</v>
      </c>
      <c r="BL22" s="66">
        <v>1.2</v>
      </c>
      <c r="BM22" s="66"/>
      <c r="BN22" s="66">
        <v>20</v>
      </c>
      <c r="BO22" s="66">
        <v>8</v>
      </c>
      <c r="BP22" s="66">
        <v>2.2000000000000002</v>
      </c>
      <c r="BQ22" s="67">
        <v>1425.9</v>
      </c>
    </row>
    <row r="23" spans="1:69" x14ac:dyDescent="0.3">
      <c r="A23" s="1"/>
      <c r="B23" s="56" t="s">
        <v>924</v>
      </c>
      <c r="C23" s="68">
        <v>14.1</v>
      </c>
      <c r="D23" s="68"/>
      <c r="E23" s="68"/>
      <c r="F23" s="68">
        <v>20.100000000000001</v>
      </c>
      <c r="G23" s="68">
        <v>3</v>
      </c>
      <c r="H23" s="68"/>
      <c r="I23" s="68"/>
      <c r="J23" s="68">
        <v>0.2</v>
      </c>
      <c r="K23" s="68">
        <v>19.8</v>
      </c>
      <c r="L23" s="68"/>
      <c r="M23" s="68">
        <v>20.399999999999999</v>
      </c>
      <c r="N23" s="68">
        <v>20.3</v>
      </c>
      <c r="O23" s="68">
        <v>9.5</v>
      </c>
      <c r="P23" s="68">
        <v>3.3</v>
      </c>
      <c r="Q23" s="68">
        <v>3.8</v>
      </c>
      <c r="R23" s="68">
        <v>19.8</v>
      </c>
      <c r="S23" s="68">
        <v>20.3</v>
      </c>
      <c r="T23" s="68">
        <v>10</v>
      </c>
      <c r="U23" s="68">
        <v>19</v>
      </c>
      <c r="V23" s="68">
        <v>28.9</v>
      </c>
      <c r="W23" s="68">
        <v>45.9</v>
      </c>
      <c r="X23" s="68">
        <v>111.8</v>
      </c>
      <c r="Y23" s="68">
        <v>82.7</v>
      </c>
      <c r="Z23" s="68">
        <v>89</v>
      </c>
      <c r="AA23" s="68">
        <v>33.9</v>
      </c>
      <c r="AB23" s="68">
        <v>16</v>
      </c>
      <c r="AC23" s="68">
        <v>11.4</v>
      </c>
      <c r="AD23" s="68">
        <v>20.100000000000001</v>
      </c>
      <c r="AE23" s="68">
        <v>7.2</v>
      </c>
      <c r="AF23" s="68">
        <v>20.399999999999999</v>
      </c>
      <c r="AG23" s="68">
        <v>20.399999999999999</v>
      </c>
      <c r="AH23" s="68">
        <v>20</v>
      </c>
      <c r="AI23" s="68">
        <v>8.6999999999999993</v>
      </c>
      <c r="AJ23" s="68">
        <v>67.599999999999994</v>
      </c>
      <c r="AK23" s="68">
        <v>5.7</v>
      </c>
      <c r="AL23" s="68">
        <v>8.5</v>
      </c>
      <c r="AM23" s="68">
        <v>3.6</v>
      </c>
      <c r="AN23" s="68">
        <v>9.3000000000000007</v>
      </c>
      <c r="AO23" s="68"/>
      <c r="AP23" s="68"/>
      <c r="AQ23" s="68">
        <v>46.89</v>
      </c>
      <c r="AR23" s="68">
        <v>0.1</v>
      </c>
      <c r="AS23" s="68">
        <v>3.4</v>
      </c>
      <c r="AT23" s="68">
        <v>8.1999999999999993</v>
      </c>
      <c r="AU23" s="68">
        <v>13.9</v>
      </c>
      <c r="AV23" s="68">
        <v>5.4</v>
      </c>
      <c r="AW23" s="68">
        <v>10.4</v>
      </c>
      <c r="AX23" s="68">
        <v>101</v>
      </c>
      <c r="AY23" s="68">
        <v>134</v>
      </c>
      <c r="AZ23" s="68">
        <v>97.2</v>
      </c>
      <c r="BA23" s="68">
        <v>96.5</v>
      </c>
      <c r="BB23" s="68">
        <v>0.6</v>
      </c>
      <c r="BC23" s="68">
        <v>17.3</v>
      </c>
      <c r="BD23" s="68">
        <v>27.4</v>
      </c>
      <c r="BE23" s="68">
        <v>76</v>
      </c>
      <c r="BF23" s="68">
        <v>20</v>
      </c>
      <c r="BG23" s="68">
        <v>4.8</v>
      </c>
      <c r="BH23" s="68"/>
      <c r="BI23" s="68">
        <v>2.4</v>
      </c>
      <c r="BJ23" s="68">
        <v>2.4</v>
      </c>
      <c r="BK23" s="68">
        <v>8.3000000000000007</v>
      </c>
      <c r="BL23" s="68">
        <v>1.2</v>
      </c>
      <c r="BM23" s="68"/>
      <c r="BN23" s="68">
        <v>19.899999999999999</v>
      </c>
      <c r="BO23" s="68">
        <v>8.1</v>
      </c>
      <c r="BP23" s="68">
        <v>4.7</v>
      </c>
      <c r="BQ23" s="69">
        <v>1504.79</v>
      </c>
    </row>
    <row r="24" spans="1:69" x14ac:dyDescent="0.3">
      <c r="A24" s="1"/>
      <c r="B24" s="50" t="s">
        <v>925</v>
      </c>
      <c r="C24" s="64">
        <v>14.2</v>
      </c>
      <c r="D24" s="64"/>
      <c r="E24" s="64"/>
      <c r="F24" s="64">
        <v>17.399999999999999</v>
      </c>
      <c r="G24" s="64"/>
      <c r="H24" s="64"/>
      <c r="I24" s="64"/>
      <c r="J24" s="64">
        <v>0.7</v>
      </c>
      <c r="K24" s="64">
        <v>19.8</v>
      </c>
      <c r="L24" s="64"/>
      <c r="M24" s="64">
        <v>20.3</v>
      </c>
      <c r="N24" s="64">
        <v>20.3</v>
      </c>
      <c r="O24" s="64">
        <v>9.5</v>
      </c>
      <c r="P24" s="64">
        <v>2.9</v>
      </c>
      <c r="Q24" s="64">
        <v>2.5</v>
      </c>
      <c r="R24" s="64">
        <v>20</v>
      </c>
      <c r="S24" s="64">
        <v>20.100000000000001</v>
      </c>
      <c r="T24" s="64">
        <v>10</v>
      </c>
      <c r="U24" s="64">
        <v>19</v>
      </c>
      <c r="V24" s="64">
        <v>29.2</v>
      </c>
      <c r="W24" s="64">
        <v>44.8</v>
      </c>
      <c r="X24" s="64">
        <v>111.1</v>
      </c>
      <c r="Y24" s="64">
        <v>75.5</v>
      </c>
      <c r="Z24" s="64">
        <v>76.099999999999994</v>
      </c>
      <c r="AA24" s="64">
        <v>33.5</v>
      </c>
      <c r="AB24" s="64">
        <v>12.5</v>
      </c>
      <c r="AC24" s="64">
        <v>11.8</v>
      </c>
      <c r="AD24" s="64">
        <v>20</v>
      </c>
      <c r="AE24" s="64">
        <v>7.2</v>
      </c>
      <c r="AF24" s="64">
        <v>20.399999999999999</v>
      </c>
      <c r="AG24" s="64">
        <v>20.399999999999999</v>
      </c>
      <c r="AH24" s="64">
        <v>20</v>
      </c>
      <c r="AI24" s="64">
        <v>8.6999999999999993</v>
      </c>
      <c r="AJ24" s="64">
        <v>70.2</v>
      </c>
      <c r="AK24" s="64">
        <v>5.5</v>
      </c>
      <c r="AL24" s="64">
        <v>8.6999999999999993</v>
      </c>
      <c r="AM24" s="64">
        <v>3.6</v>
      </c>
      <c r="AN24" s="64">
        <v>9.3000000000000007</v>
      </c>
      <c r="AO24" s="64"/>
      <c r="AP24" s="64"/>
      <c r="AQ24" s="64">
        <v>64.3</v>
      </c>
      <c r="AR24" s="64">
        <v>0.2</v>
      </c>
      <c r="AS24" s="64">
        <v>3.4</v>
      </c>
      <c r="AT24" s="64">
        <v>10.7</v>
      </c>
      <c r="AU24" s="64">
        <v>13.9</v>
      </c>
      <c r="AV24" s="64">
        <v>5.5</v>
      </c>
      <c r="AW24" s="64">
        <v>10.3</v>
      </c>
      <c r="AX24" s="64">
        <v>103.8</v>
      </c>
      <c r="AY24" s="64">
        <v>135.6</v>
      </c>
      <c r="AZ24" s="64">
        <v>99.9</v>
      </c>
      <c r="BA24" s="64">
        <v>98.9</v>
      </c>
      <c r="BB24" s="64">
        <v>0.6</v>
      </c>
      <c r="BC24" s="64">
        <v>17.3</v>
      </c>
      <c r="BD24" s="64">
        <v>28.7</v>
      </c>
      <c r="BE24" s="64">
        <v>76.599999999999994</v>
      </c>
      <c r="BF24" s="64">
        <v>20</v>
      </c>
      <c r="BG24" s="64">
        <v>4.8</v>
      </c>
      <c r="BH24" s="64"/>
      <c r="BI24" s="64">
        <v>2.4</v>
      </c>
      <c r="BJ24" s="64">
        <v>2.4</v>
      </c>
      <c r="BK24" s="64">
        <v>10.5</v>
      </c>
      <c r="BL24" s="64">
        <v>1.2</v>
      </c>
      <c r="BM24" s="64"/>
      <c r="BN24" s="64">
        <v>20</v>
      </c>
      <c r="BO24" s="64">
        <v>8.1</v>
      </c>
      <c r="BP24" s="64">
        <v>8</v>
      </c>
      <c r="BQ24" s="65">
        <v>1512.3</v>
      </c>
    </row>
    <row r="25" spans="1:69" x14ac:dyDescent="0.3">
      <c r="A25" s="1"/>
      <c r="B25" s="54" t="s">
        <v>926</v>
      </c>
      <c r="C25" s="66">
        <v>16.2</v>
      </c>
      <c r="D25" s="66"/>
      <c r="E25" s="66"/>
      <c r="F25" s="66">
        <v>17.399999999999999</v>
      </c>
      <c r="G25" s="66"/>
      <c r="H25" s="66"/>
      <c r="I25" s="66"/>
      <c r="J25" s="66">
        <v>0.9</v>
      </c>
      <c r="K25" s="66">
        <v>19.8</v>
      </c>
      <c r="L25" s="66"/>
      <c r="M25" s="66">
        <v>20.3</v>
      </c>
      <c r="N25" s="66">
        <v>20.3</v>
      </c>
      <c r="O25" s="66">
        <v>9.5</v>
      </c>
      <c r="P25" s="66">
        <v>3.2</v>
      </c>
      <c r="Q25" s="66">
        <v>2.1</v>
      </c>
      <c r="R25" s="66">
        <v>20</v>
      </c>
      <c r="S25" s="66">
        <v>20.3</v>
      </c>
      <c r="T25" s="66">
        <v>10</v>
      </c>
      <c r="U25" s="66">
        <v>19</v>
      </c>
      <c r="V25" s="66">
        <v>29.5</v>
      </c>
      <c r="W25" s="66">
        <v>41.1</v>
      </c>
      <c r="X25" s="66">
        <v>114.4</v>
      </c>
      <c r="Y25" s="66">
        <v>73.599999999999994</v>
      </c>
      <c r="Z25" s="66">
        <v>73.900000000000006</v>
      </c>
      <c r="AA25" s="66">
        <v>34.799999999999997</v>
      </c>
      <c r="AB25" s="66">
        <v>14.4</v>
      </c>
      <c r="AC25" s="66">
        <v>13.4</v>
      </c>
      <c r="AD25" s="66">
        <v>20</v>
      </c>
      <c r="AE25" s="66">
        <v>7.2</v>
      </c>
      <c r="AF25" s="66">
        <v>20.399999999999999</v>
      </c>
      <c r="AG25" s="66">
        <v>20.399999999999999</v>
      </c>
      <c r="AH25" s="66">
        <v>20</v>
      </c>
      <c r="AI25" s="66">
        <v>8.6999999999999993</v>
      </c>
      <c r="AJ25" s="66">
        <v>70.7</v>
      </c>
      <c r="AK25" s="66">
        <v>5.2</v>
      </c>
      <c r="AL25" s="66">
        <v>5.6</v>
      </c>
      <c r="AM25" s="66">
        <v>3.6</v>
      </c>
      <c r="AN25" s="66">
        <v>9.3000000000000007</v>
      </c>
      <c r="AO25" s="66"/>
      <c r="AP25" s="66"/>
      <c r="AQ25" s="66">
        <v>85</v>
      </c>
      <c r="AR25" s="66">
        <v>0.2</v>
      </c>
      <c r="AS25" s="66">
        <v>3.4</v>
      </c>
      <c r="AT25" s="66">
        <v>12.7</v>
      </c>
      <c r="AU25" s="66">
        <v>14</v>
      </c>
      <c r="AV25" s="66">
        <v>5.5</v>
      </c>
      <c r="AW25" s="66">
        <v>10.4</v>
      </c>
      <c r="AX25" s="66">
        <v>88.6</v>
      </c>
      <c r="AY25" s="66">
        <v>136.9</v>
      </c>
      <c r="AZ25" s="66">
        <v>90.5</v>
      </c>
      <c r="BA25" s="66">
        <v>99.8</v>
      </c>
      <c r="BB25" s="66">
        <v>0.6</v>
      </c>
      <c r="BC25" s="66">
        <v>17.5</v>
      </c>
      <c r="BD25" s="66">
        <v>28.3</v>
      </c>
      <c r="BE25" s="66">
        <v>76.2</v>
      </c>
      <c r="BF25" s="66">
        <v>20</v>
      </c>
      <c r="BG25" s="66">
        <v>4.8</v>
      </c>
      <c r="BH25" s="66"/>
      <c r="BI25" s="66">
        <v>2.2999999999999998</v>
      </c>
      <c r="BJ25" s="66">
        <v>2.4</v>
      </c>
      <c r="BK25" s="66">
        <v>12.4</v>
      </c>
      <c r="BL25" s="66">
        <v>1.2</v>
      </c>
      <c r="BM25" s="66"/>
      <c r="BN25" s="66">
        <v>20</v>
      </c>
      <c r="BO25" s="66">
        <v>8.1</v>
      </c>
      <c r="BP25" s="66">
        <v>13.1</v>
      </c>
      <c r="BQ25" s="67">
        <v>1519.1</v>
      </c>
    </row>
    <row r="26" spans="1:69" x14ac:dyDescent="0.3">
      <c r="A26" s="1"/>
      <c r="B26" s="54" t="s">
        <v>927</v>
      </c>
      <c r="C26" s="66">
        <v>16.5</v>
      </c>
      <c r="D26" s="66"/>
      <c r="E26" s="66"/>
      <c r="F26" s="66">
        <v>20.2</v>
      </c>
      <c r="G26" s="66"/>
      <c r="H26" s="66"/>
      <c r="I26" s="66"/>
      <c r="J26" s="66">
        <v>1</v>
      </c>
      <c r="K26" s="66">
        <v>19.8</v>
      </c>
      <c r="L26" s="66"/>
      <c r="M26" s="66">
        <v>20.3</v>
      </c>
      <c r="N26" s="66">
        <v>20.3</v>
      </c>
      <c r="O26" s="66">
        <v>9.5</v>
      </c>
      <c r="P26" s="66">
        <v>3</v>
      </c>
      <c r="Q26" s="66">
        <v>2.1</v>
      </c>
      <c r="R26" s="66">
        <v>20</v>
      </c>
      <c r="S26" s="66">
        <v>20.5</v>
      </c>
      <c r="T26" s="66">
        <v>10</v>
      </c>
      <c r="U26" s="66">
        <v>18.899999999999999</v>
      </c>
      <c r="V26" s="66">
        <v>27.6</v>
      </c>
      <c r="W26" s="66">
        <v>49.2</v>
      </c>
      <c r="X26" s="66">
        <v>120.3</v>
      </c>
      <c r="Y26" s="66">
        <v>74.3</v>
      </c>
      <c r="Z26" s="66">
        <v>75.8</v>
      </c>
      <c r="AA26" s="66">
        <v>34.9</v>
      </c>
      <c r="AB26" s="66">
        <v>13.3</v>
      </c>
      <c r="AC26" s="66">
        <v>11.2</v>
      </c>
      <c r="AD26" s="66">
        <v>20</v>
      </c>
      <c r="AE26" s="66">
        <v>7.2</v>
      </c>
      <c r="AF26" s="66">
        <v>20.399999999999999</v>
      </c>
      <c r="AG26" s="66">
        <v>20.399999999999999</v>
      </c>
      <c r="AH26" s="66">
        <v>20.2</v>
      </c>
      <c r="AI26" s="66">
        <v>8.5</v>
      </c>
      <c r="AJ26" s="66">
        <v>71.7</v>
      </c>
      <c r="AK26" s="66">
        <v>3.1</v>
      </c>
      <c r="AL26" s="66">
        <v>5</v>
      </c>
      <c r="AM26" s="66">
        <v>3.6</v>
      </c>
      <c r="AN26" s="66">
        <v>9.3000000000000007</v>
      </c>
      <c r="AO26" s="66"/>
      <c r="AP26" s="66"/>
      <c r="AQ26" s="66">
        <v>180</v>
      </c>
      <c r="AR26" s="66">
        <v>0.3</v>
      </c>
      <c r="AS26" s="66">
        <v>3.4</v>
      </c>
      <c r="AT26" s="66">
        <v>14.2</v>
      </c>
      <c r="AU26" s="66">
        <v>13.8</v>
      </c>
      <c r="AV26" s="66">
        <v>5.5</v>
      </c>
      <c r="AW26" s="66">
        <v>10.4</v>
      </c>
      <c r="AX26" s="66">
        <v>88.9</v>
      </c>
      <c r="AY26" s="66">
        <v>136.6</v>
      </c>
      <c r="AZ26" s="66">
        <v>86</v>
      </c>
      <c r="BA26" s="66">
        <v>100</v>
      </c>
      <c r="BB26" s="66">
        <v>0.6</v>
      </c>
      <c r="BC26" s="66">
        <v>17.399999999999999</v>
      </c>
      <c r="BD26" s="66">
        <v>28.6</v>
      </c>
      <c r="BE26" s="66">
        <v>77.099999999999994</v>
      </c>
      <c r="BF26" s="66">
        <v>20</v>
      </c>
      <c r="BG26" s="66">
        <v>4.8</v>
      </c>
      <c r="BH26" s="66"/>
      <c r="BI26" s="66">
        <v>2.4</v>
      </c>
      <c r="BJ26" s="66">
        <v>2.4</v>
      </c>
      <c r="BK26" s="66">
        <v>14.3</v>
      </c>
      <c r="BL26" s="66">
        <v>1.2</v>
      </c>
      <c r="BM26" s="66"/>
      <c r="BN26" s="66">
        <v>20</v>
      </c>
      <c r="BO26" s="66">
        <v>8.1</v>
      </c>
      <c r="BP26" s="66">
        <v>18</v>
      </c>
      <c r="BQ26" s="67">
        <v>1632.1</v>
      </c>
    </row>
    <row r="27" spans="1:69" x14ac:dyDescent="0.3">
      <c r="A27" s="1"/>
      <c r="B27" s="54" t="s">
        <v>679</v>
      </c>
      <c r="C27" s="66">
        <v>15</v>
      </c>
      <c r="D27" s="66"/>
      <c r="E27" s="66"/>
      <c r="F27" s="66">
        <v>20.2</v>
      </c>
      <c r="G27" s="66"/>
      <c r="H27" s="66"/>
      <c r="I27" s="66"/>
      <c r="J27" s="66">
        <v>1.1000000000000001</v>
      </c>
      <c r="K27" s="66">
        <v>19.8</v>
      </c>
      <c r="L27" s="66"/>
      <c r="M27" s="66">
        <v>20.3</v>
      </c>
      <c r="N27" s="66">
        <v>20.3</v>
      </c>
      <c r="O27" s="66">
        <v>9.5</v>
      </c>
      <c r="P27" s="66">
        <v>3</v>
      </c>
      <c r="Q27" s="66">
        <v>2.1</v>
      </c>
      <c r="R27" s="66">
        <v>20</v>
      </c>
      <c r="S27" s="66">
        <v>20.6</v>
      </c>
      <c r="T27" s="66">
        <v>10</v>
      </c>
      <c r="U27" s="66">
        <v>19</v>
      </c>
      <c r="V27" s="66">
        <v>26.6</v>
      </c>
      <c r="W27" s="66">
        <v>66</v>
      </c>
      <c r="X27" s="66">
        <v>118.2</v>
      </c>
      <c r="Y27" s="66">
        <v>74</v>
      </c>
      <c r="Z27" s="66">
        <v>76.400000000000006</v>
      </c>
      <c r="AA27" s="66">
        <v>35</v>
      </c>
      <c r="AB27" s="66">
        <v>13.7</v>
      </c>
      <c r="AC27" s="66">
        <v>11.5</v>
      </c>
      <c r="AD27" s="66">
        <v>19.7</v>
      </c>
      <c r="AE27" s="66">
        <v>7.1</v>
      </c>
      <c r="AF27" s="66">
        <v>20.399999999999999</v>
      </c>
      <c r="AG27" s="66">
        <v>20.399999999999999</v>
      </c>
      <c r="AH27" s="66">
        <v>20.2</v>
      </c>
      <c r="AI27" s="66">
        <v>8.5</v>
      </c>
      <c r="AJ27" s="66">
        <v>71.8</v>
      </c>
      <c r="AK27" s="66">
        <v>4.0999999999999996</v>
      </c>
      <c r="AL27" s="66">
        <v>7.2</v>
      </c>
      <c r="AM27" s="66">
        <v>3.6</v>
      </c>
      <c r="AN27" s="66">
        <v>9.3000000000000007</v>
      </c>
      <c r="AO27" s="66"/>
      <c r="AP27" s="66"/>
      <c r="AQ27" s="66">
        <v>187.13</v>
      </c>
      <c r="AR27" s="66">
        <v>0.4</v>
      </c>
      <c r="AS27" s="66">
        <v>3.4</v>
      </c>
      <c r="AT27" s="66">
        <v>15.1</v>
      </c>
      <c r="AU27" s="66">
        <v>13.7</v>
      </c>
      <c r="AV27" s="66">
        <v>5.5</v>
      </c>
      <c r="AW27" s="66">
        <v>10.5</v>
      </c>
      <c r="AX27" s="66">
        <v>81.099999999999994</v>
      </c>
      <c r="AY27" s="66">
        <v>136.5</v>
      </c>
      <c r="AZ27" s="66">
        <v>80.7</v>
      </c>
      <c r="BA27" s="66">
        <v>100</v>
      </c>
      <c r="BB27" s="66">
        <v>0.6</v>
      </c>
      <c r="BC27" s="66">
        <v>17.100000000000001</v>
      </c>
      <c r="BD27" s="66">
        <v>28.8</v>
      </c>
      <c r="BE27" s="66">
        <v>75.3</v>
      </c>
      <c r="BF27" s="66">
        <v>20</v>
      </c>
      <c r="BG27" s="66">
        <v>4.5</v>
      </c>
      <c r="BH27" s="66"/>
      <c r="BI27" s="66">
        <v>2.4</v>
      </c>
      <c r="BJ27" s="66">
        <v>2.4</v>
      </c>
      <c r="BK27" s="66">
        <v>15.7</v>
      </c>
      <c r="BL27" s="66">
        <v>1.2</v>
      </c>
      <c r="BM27" s="66"/>
      <c r="BN27" s="66">
        <v>20</v>
      </c>
      <c r="BO27" s="66">
        <v>8.1999999999999993</v>
      </c>
      <c r="BP27" s="66">
        <v>17.8</v>
      </c>
      <c r="BQ27" s="67">
        <v>1642.63</v>
      </c>
    </row>
    <row r="28" spans="1:69" x14ac:dyDescent="0.3">
      <c r="A28" s="1"/>
      <c r="B28" s="54" t="s">
        <v>680</v>
      </c>
      <c r="C28" s="66">
        <v>14</v>
      </c>
      <c r="D28" s="66"/>
      <c r="E28" s="66"/>
      <c r="F28" s="66">
        <v>20.3</v>
      </c>
      <c r="G28" s="66"/>
      <c r="H28" s="66"/>
      <c r="I28" s="66"/>
      <c r="J28" s="66">
        <v>1.2</v>
      </c>
      <c r="K28" s="66">
        <v>19.8</v>
      </c>
      <c r="L28" s="66"/>
      <c r="M28" s="66">
        <v>20.2</v>
      </c>
      <c r="N28" s="66">
        <v>20.2</v>
      </c>
      <c r="O28" s="66">
        <v>9.5</v>
      </c>
      <c r="P28" s="66">
        <v>3.2</v>
      </c>
      <c r="Q28" s="66">
        <v>2.1</v>
      </c>
      <c r="R28" s="66">
        <v>20</v>
      </c>
      <c r="S28" s="66">
        <v>19.7</v>
      </c>
      <c r="T28" s="66">
        <v>10</v>
      </c>
      <c r="U28" s="66">
        <v>18.899999999999999</v>
      </c>
      <c r="V28" s="66">
        <v>26.3</v>
      </c>
      <c r="W28" s="66">
        <v>70.099999999999994</v>
      </c>
      <c r="X28" s="66">
        <v>104.4</v>
      </c>
      <c r="Y28" s="66">
        <v>73.099999999999994</v>
      </c>
      <c r="Z28" s="66">
        <v>76.900000000000006</v>
      </c>
      <c r="AA28" s="66">
        <v>34.799999999999997</v>
      </c>
      <c r="AB28" s="66">
        <v>15.2</v>
      </c>
      <c r="AC28" s="66">
        <v>10.6</v>
      </c>
      <c r="AD28" s="66">
        <v>19.5</v>
      </c>
      <c r="AE28" s="66">
        <v>7.1</v>
      </c>
      <c r="AF28" s="66">
        <v>20.399999999999999</v>
      </c>
      <c r="AG28" s="66">
        <v>20.399999999999999</v>
      </c>
      <c r="AH28" s="66">
        <v>20.2</v>
      </c>
      <c r="AI28" s="66">
        <v>8.5</v>
      </c>
      <c r="AJ28" s="66">
        <v>72.900000000000006</v>
      </c>
      <c r="AK28" s="66">
        <v>6.6</v>
      </c>
      <c r="AL28" s="66">
        <v>8.9</v>
      </c>
      <c r="AM28" s="66">
        <v>3.6</v>
      </c>
      <c r="AN28" s="66">
        <v>9.3000000000000007</v>
      </c>
      <c r="AO28" s="66"/>
      <c r="AP28" s="66"/>
      <c r="AQ28" s="66">
        <v>189.51</v>
      </c>
      <c r="AR28" s="66">
        <v>0.4</v>
      </c>
      <c r="AS28" s="66">
        <v>3.5</v>
      </c>
      <c r="AT28" s="66">
        <v>16.2</v>
      </c>
      <c r="AU28" s="66">
        <v>13.5</v>
      </c>
      <c r="AV28" s="66">
        <v>5.4</v>
      </c>
      <c r="AW28" s="66">
        <v>10.4</v>
      </c>
      <c r="AX28" s="66">
        <v>96</v>
      </c>
      <c r="AY28" s="66">
        <v>135.80000000000001</v>
      </c>
      <c r="AZ28" s="66">
        <v>102.9</v>
      </c>
      <c r="BA28" s="66">
        <v>100</v>
      </c>
      <c r="BB28" s="66">
        <v>0.6</v>
      </c>
      <c r="BC28" s="66">
        <v>17.100000000000001</v>
      </c>
      <c r="BD28" s="66">
        <v>28.3</v>
      </c>
      <c r="BE28" s="66">
        <v>74.400000000000006</v>
      </c>
      <c r="BF28" s="66">
        <v>20</v>
      </c>
      <c r="BG28" s="66">
        <v>4.5</v>
      </c>
      <c r="BH28" s="66"/>
      <c r="BI28" s="66">
        <v>2.4</v>
      </c>
      <c r="BJ28" s="66">
        <v>2.4</v>
      </c>
      <c r="BK28" s="66">
        <v>16.8</v>
      </c>
      <c r="BL28" s="66">
        <v>1.2</v>
      </c>
      <c r="BM28" s="66"/>
      <c r="BN28" s="66">
        <v>20</v>
      </c>
      <c r="BO28" s="66">
        <v>8.1</v>
      </c>
      <c r="BP28" s="66">
        <v>17.899999999999999</v>
      </c>
      <c r="BQ28" s="67">
        <v>1675.21</v>
      </c>
    </row>
    <row r="29" spans="1:69" x14ac:dyDescent="0.3">
      <c r="A29" s="1"/>
      <c r="B29" s="54" t="s">
        <v>681</v>
      </c>
      <c r="C29" s="66">
        <v>13.9</v>
      </c>
      <c r="D29" s="66"/>
      <c r="E29" s="66"/>
      <c r="F29" s="66">
        <v>20.3</v>
      </c>
      <c r="G29" s="66">
        <v>1.6</v>
      </c>
      <c r="H29" s="66"/>
      <c r="I29" s="66"/>
      <c r="J29" s="66">
        <v>1.3</v>
      </c>
      <c r="K29" s="66">
        <v>19.8</v>
      </c>
      <c r="L29" s="66"/>
      <c r="M29" s="66">
        <v>20.3</v>
      </c>
      <c r="N29" s="66">
        <v>20.3</v>
      </c>
      <c r="O29" s="66">
        <v>9.5</v>
      </c>
      <c r="P29" s="66">
        <v>3.3</v>
      </c>
      <c r="Q29" s="66">
        <v>2.1</v>
      </c>
      <c r="R29" s="66">
        <v>20</v>
      </c>
      <c r="S29" s="66">
        <v>20.3</v>
      </c>
      <c r="T29" s="66">
        <v>10</v>
      </c>
      <c r="U29" s="66">
        <v>18.899999999999999</v>
      </c>
      <c r="V29" s="66">
        <v>24.9</v>
      </c>
      <c r="W29" s="66">
        <v>73.3</v>
      </c>
      <c r="X29" s="66">
        <v>94.8</v>
      </c>
      <c r="Y29" s="66">
        <v>72.400000000000006</v>
      </c>
      <c r="Z29" s="66">
        <v>77.8</v>
      </c>
      <c r="AA29" s="66">
        <v>34.4</v>
      </c>
      <c r="AB29" s="66">
        <v>15</v>
      </c>
      <c r="AC29" s="66">
        <v>10.3</v>
      </c>
      <c r="AD29" s="66">
        <v>12.2</v>
      </c>
      <c r="AE29" s="66">
        <v>7.1</v>
      </c>
      <c r="AF29" s="66">
        <v>20.399999999999999</v>
      </c>
      <c r="AG29" s="66">
        <v>20.399999999999999</v>
      </c>
      <c r="AH29" s="66">
        <v>20.2</v>
      </c>
      <c r="AI29" s="66">
        <v>8.6</v>
      </c>
      <c r="AJ29" s="66">
        <v>73.599999999999994</v>
      </c>
      <c r="AK29" s="66">
        <v>9.5</v>
      </c>
      <c r="AL29" s="66">
        <v>8.9</v>
      </c>
      <c r="AM29" s="66">
        <v>3.7</v>
      </c>
      <c r="AN29" s="66">
        <v>9.3000000000000007</v>
      </c>
      <c r="AO29" s="66"/>
      <c r="AP29" s="66"/>
      <c r="AQ29" s="66">
        <v>192.71</v>
      </c>
      <c r="AR29" s="66">
        <v>0.4</v>
      </c>
      <c r="AS29" s="66">
        <v>3.4</v>
      </c>
      <c r="AT29" s="66">
        <v>17.2</v>
      </c>
      <c r="AU29" s="66">
        <v>13.2</v>
      </c>
      <c r="AV29" s="66">
        <v>5.5</v>
      </c>
      <c r="AW29" s="66">
        <v>10.5</v>
      </c>
      <c r="AX29" s="66">
        <v>102.8</v>
      </c>
      <c r="AY29" s="66">
        <v>134.9</v>
      </c>
      <c r="AZ29" s="66">
        <v>104.9</v>
      </c>
      <c r="BA29" s="66">
        <v>99.5</v>
      </c>
      <c r="BB29" s="66">
        <v>0.6</v>
      </c>
      <c r="BC29" s="66">
        <v>17.2</v>
      </c>
      <c r="BD29" s="66">
        <v>25.7</v>
      </c>
      <c r="BE29" s="66">
        <v>72.900000000000006</v>
      </c>
      <c r="BF29" s="66">
        <v>20</v>
      </c>
      <c r="BG29" s="66">
        <v>4.5</v>
      </c>
      <c r="BH29" s="66"/>
      <c r="BI29" s="66">
        <v>2.4</v>
      </c>
      <c r="BJ29" s="66">
        <v>2.4</v>
      </c>
      <c r="BK29" s="66">
        <v>17.5</v>
      </c>
      <c r="BL29" s="66">
        <v>1.2</v>
      </c>
      <c r="BM29" s="66"/>
      <c r="BN29" s="66">
        <v>20</v>
      </c>
      <c r="BO29" s="66">
        <v>8.1999999999999993</v>
      </c>
      <c r="BP29" s="66">
        <v>17.899999999999999</v>
      </c>
      <c r="BQ29" s="67">
        <v>1673.91</v>
      </c>
    </row>
    <row r="30" spans="1:69" x14ac:dyDescent="0.3">
      <c r="A30" s="1"/>
      <c r="B30" s="54" t="s">
        <v>682</v>
      </c>
      <c r="C30" s="66">
        <v>13.9</v>
      </c>
      <c r="D30" s="66"/>
      <c r="E30" s="66"/>
      <c r="F30" s="66">
        <v>20.3</v>
      </c>
      <c r="G30" s="66">
        <v>3</v>
      </c>
      <c r="H30" s="66"/>
      <c r="I30" s="66"/>
      <c r="J30" s="66">
        <v>1.3</v>
      </c>
      <c r="K30" s="66">
        <v>19.899999999999999</v>
      </c>
      <c r="L30" s="66"/>
      <c r="M30" s="66">
        <v>20.399999999999999</v>
      </c>
      <c r="N30" s="66">
        <v>20.3</v>
      </c>
      <c r="O30" s="66">
        <v>9.5</v>
      </c>
      <c r="P30" s="66">
        <v>3.3</v>
      </c>
      <c r="Q30" s="66">
        <v>2.1</v>
      </c>
      <c r="R30" s="66">
        <v>20</v>
      </c>
      <c r="S30" s="66">
        <v>19.899999999999999</v>
      </c>
      <c r="T30" s="66">
        <v>10</v>
      </c>
      <c r="U30" s="66">
        <v>19</v>
      </c>
      <c r="V30" s="66">
        <v>18</v>
      </c>
      <c r="W30" s="66">
        <v>76.3</v>
      </c>
      <c r="X30" s="66">
        <v>98.2</v>
      </c>
      <c r="Y30" s="66">
        <v>73.5</v>
      </c>
      <c r="Z30" s="66">
        <v>77.8</v>
      </c>
      <c r="AA30" s="66">
        <v>34.4</v>
      </c>
      <c r="AB30" s="66">
        <v>14.4</v>
      </c>
      <c r="AC30" s="66">
        <v>10.1</v>
      </c>
      <c r="AD30" s="66">
        <v>8.9</v>
      </c>
      <c r="AE30" s="66">
        <v>7.1</v>
      </c>
      <c r="AF30" s="66">
        <v>20.399999999999999</v>
      </c>
      <c r="AG30" s="66">
        <v>20.399999999999999</v>
      </c>
      <c r="AH30" s="66">
        <v>20.2</v>
      </c>
      <c r="AI30" s="66">
        <v>9</v>
      </c>
      <c r="AJ30" s="66">
        <v>74.099999999999994</v>
      </c>
      <c r="AK30" s="66">
        <v>9.9</v>
      </c>
      <c r="AL30" s="66">
        <v>9.1999999999999993</v>
      </c>
      <c r="AM30" s="66">
        <v>3.6</v>
      </c>
      <c r="AN30" s="66">
        <v>9.3000000000000007</v>
      </c>
      <c r="AO30" s="66"/>
      <c r="AP30" s="66"/>
      <c r="AQ30" s="66">
        <v>194.83</v>
      </c>
      <c r="AR30" s="66">
        <v>0.4</v>
      </c>
      <c r="AS30" s="66">
        <v>3.4</v>
      </c>
      <c r="AT30" s="66">
        <v>17.899999999999999</v>
      </c>
      <c r="AU30" s="66">
        <v>13.9</v>
      </c>
      <c r="AV30" s="66">
        <v>5.6</v>
      </c>
      <c r="AW30" s="66">
        <v>10.4</v>
      </c>
      <c r="AX30" s="66">
        <v>116.2</v>
      </c>
      <c r="AY30" s="66">
        <v>134.9</v>
      </c>
      <c r="AZ30" s="66">
        <v>114.8</v>
      </c>
      <c r="BA30" s="66">
        <v>99.5</v>
      </c>
      <c r="BB30" s="66">
        <v>0.6</v>
      </c>
      <c r="BC30" s="66">
        <v>17</v>
      </c>
      <c r="BD30" s="66">
        <v>28</v>
      </c>
      <c r="BE30" s="66">
        <v>77.7</v>
      </c>
      <c r="BF30" s="66">
        <v>20</v>
      </c>
      <c r="BG30" s="66">
        <v>4.2</v>
      </c>
      <c r="BH30" s="66"/>
      <c r="BI30" s="66">
        <v>2.4</v>
      </c>
      <c r="BJ30" s="66">
        <v>2.4</v>
      </c>
      <c r="BK30" s="66">
        <v>18.100000000000001</v>
      </c>
      <c r="BL30" s="66">
        <v>1.2</v>
      </c>
      <c r="BM30" s="66"/>
      <c r="BN30" s="66">
        <v>20</v>
      </c>
      <c r="BO30" s="66">
        <v>8</v>
      </c>
      <c r="BP30" s="66">
        <v>18.100000000000001</v>
      </c>
      <c r="BQ30" s="67">
        <v>1707.23</v>
      </c>
    </row>
    <row r="31" spans="1:69" x14ac:dyDescent="0.3">
      <c r="A31" s="1"/>
      <c r="B31" s="56" t="s">
        <v>683</v>
      </c>
      <c r="C31" s="68">
        <v>13.8</v>
      </c>
      <c r="D31" s="68"/>
      <c r="E31" s="68"/>
      <c r="F31" s="68">
        <v>20.3</v>
      </c>
      <c r="G31" s="68">
        <v>3</v>
      </c>
      <c r="H31" s="68"/>
      <c r="I31" s="68"/>
      <c r="J31" s="68">
        <v>1.3</v>
      </c>
      <c r="K31" s="68">
        <v>19.8</v>
      </c>
      <c r="L31" s="68"/>
      <c r="M31" s="68">
        <v>20.2</v>
      </c>
      <c r="N31" s="68">
        <v>20.3</v>
      </c>
      <c r="O31" s="68">
        <v>9.4</v>
      </c>
      <c r="P31" s="68">
        <v>3.3</v>
      </c>
      <c r="Q31" s="68">
        <v>2.1</v>
      </c>
      <c r="R31" s="68">
        <v>20</v>
      </c>
      <c r="S31" s="68">
        <v>20.2</v>
      </c>
      <c r="T31" s="68">
        <v>10</v>
      </c>
      <c r="U31" s="68">
        <v>19</v>
      </c>
      <c r="V31" s="68">
        <v>16.3</v>
      </c>
      <c r="W31" s="68">
        <v>76.7</v>
      </c>
      <c r="X31" s="68">
        <v>93.1</v>
      </c>
      <c r="Y31" s="68">
        <v>73.400000000000006</v>
      </c>
      <c r="Z31" s="68">
        <v>77.599999999999994</v>
      </c>
      <c r="AA31" s="68">
        <v>34</v>
      </c>
      <c r="AB31" s="68">
        <v>14.4</v>
      </c>
      <c r="AC31" s="68">
        <v>10</v>
      </c>
      <c r="AD31" s="68">
        <v>16.8</v>
      </c>
      <c r="AE31" s="68">
        <v>7.1</v>
      </c>
      <c r="AF31" s="68">
        <v>20.399999999999999</v>
      </c>
      <c r="AG31" s="68">
        <v>20.399999999999999</v>
      </c>
      <c r="AH31" s="68">
        <v>20.2</v>
      </c>
      <c r="AI31" s="68">
        <v>8.9</v>
      </c>
      <c r="AJ31" s="68">
        <v>75</v>
      </c>
      <c r="AK31" s="68">
        <v>12.4</v>
      </c>
      <c r="AL31" s="68">
        <v>11.2</v>
      </c>
      <c r="AM31" s="68">
        <v>3.6</v>
      </c>
      <c r="AN31" s="68">
        <v>9.3000000000000007</v>
      </c>
      <c r="AO31" s="68"/>
      <c r="AP31" s="68"/>
      <c r="AQ31" s="68">
        <v>195.4</v>
      </c>
      <c r="AR31" s="68">
        <v>0.5</v>
      </c>
      <c r="AS31" s="68">
        <v>3.3</v>
      </c>
      <c r="AT31" s="68">
        <v>17.8</v>
      </c>
      <c r="AU31" s="68">
        <v>14</v>
      </c>
      <c r="AV31" s="68">
        <v>5.5</v>
      </c>
      <c r="AW31" s="68">
        <v>10.4</v>
      </c>
      <c r="AX31" s="68">
        <v>110.9</v>
      </c>
      <c r="AY31" s="68">
        <v>135.1</v>
      </c>
      <c r="AZ31" s="68">
        <v>110.5</v>
      </c>
      <c r="BA31" s="68">
        <v>99.3</v>
      </c>
      <c r="BB31" s="68">
        <v>0.6</v>
      </c>
      <c r="BC31" s="68">
        <v>17.100000000000001</v>
      </c>
      <c r="BD31" s="68">
        <v>28</v>
      </c>
      <c r="BE31" s="68">
        <v>79.099999999999994</v>
      </c>
      <c r="BF31" s="68">
        <v>20</v>
      </c>
      <c r="BG31" s="68">
        <v>3.8</v>
      </c>
      <c r="BH31" s="68"/>
      <c r="BI31" s="68">
        <v>2.4</v>
      </c>
      <c r="BJ31" s="68">
        <v>2.4</v>
      </c>
      <c r="BK31" s="68">
        <v>18.100000000000001</v>
      </c>
      <c r="BL31" s="68">
        <v>1.2</v>
      </c>
      <c r="BM31" s="68"/>
      <c r="BN31" s="68">
        <v>20</v>
      </c>
      <c r="BO31" s="68">
        <v>8</v>
      </c>
      <c r="BP31" s="68">
        <v>17.899999999999999</v>
      </c>
      <c r="BQ31" s="69">
        <v>1704.8</v>
      </c>
    </row>
    <row r="32" spans="1:69" x14ac:dyDescent="0.3">
      <c r="A32" s="1"/>
      <c r="B32" s="50" t="s">
        <v>684</v>
      </c>
      <c r="C32" s="64">
        <v>14.1</v>
      </c>
      <c r="D32" s="64"/>
      <c r="E32" s="64"/>
      <c r="F32" s="64">
        <v>20.3</v>
      </c>
      <c r="G32" s="64">
        <v>3</v>
      </c>
      <c r="H32" s="64"/>
      <c r="I32" s="64"/>
      <c r="J32" s="64">
        <v>1.3</v>
      </c>
      <c r="K32" s="64">
        <v>19.8</v>
      </c>
      <c r="L32" s="64"/>
      <c r="M32" s="64">
        <v>20.3</v>
      </c>
      <c r="N32" s="64">
        <v>20.3</v>
      </c>
      <c r="O32" s="64">
        <v>9.4</v>
      </c>
      <c r="P32" s="64">
        <v>3.3</v>
      </c>
      <c r="Q32" s="64">
        <v>3.8</v>
      </c>
      <c r="R32" s="64">
        <v>19.8</v>
      </c>
      <c r="S32" s="64">
        <v>19.899999999999999</v>
      </c>
      <c r="T32" s="64">
        <v>10</v>
      </c>
      <c r="U32" s="64">
        <v>19</v>
      </c>
      <c r="V32" s="64">
        <v>15.8</v>
      </c>
      <c r="W32" s="64">
        <v>78.2</v>
      </c>
      <c r="X32" s="64">
        <v>89.1</v>
      </c>
      <c r="Y32" s="64">
        <v>70</v>
      </c>
      <c r="Z32" s="64">
        <v>73.5</v>
      </c>
      <c r="AA32" s="64">
        <v>33.799999999999997</v>
      </c>
      <c r="AB32" s="64">
        <v>13.2</v>
      </c>
      <c r="AC32" s="64">
        <v>9.5</v>
      </c>
      <c r="AD32" s="64">
        <v>20.3</v>
      </c>
      <c r="AE32" s="64">
        <v>7</v>
      </c>
      <c r="AF32" s="64">
        <v>20.399999999999999</v>
      </c>
      <c r="AG32" s="64">
        <v>20.399999999999999</v>
      </c>
      <c r="AH32" s="64">
        <v>20.2</v>
      </c>
      <c r="AI32" s="64">
        <v>8.6999999999999993</v>
      </c>
      <c r="AJ32" s="64">
        <v>76.099999999999994</v>
      </c>
      <c r="AK32" s="64">
        <v>14.8</v>
      </c>
      <c r="AL32" s="64">
        <v>14.7</v>
      </c>
      <c r="AM32" s="64">
        <v>3.6</v>
      </c>
      <c r="AN32" s="64">
        <v>9.3000000000000007</v>
      </c>
      <c r="AO32" s="64"/>
      <c r="AP32" s="64"/>
      <c r="AQ32" s="64">
        <v>191.83</v>
      </c>
      <c r="AR32" s="64">
        <v>0.5</v>
      </c>
      <c r="AS32" s="64">
        <v>3.4</v>
      </c>
      <c r="AT32" s="64">
        <v>18</v>
      </c>
      <c r="AU32" s="64">
        <v>14.1</v>
      </c>
      <c r="AV32" s="64">
        <v>5.5</v>
      </c>
      <c r="AW32" s="64">
        <v>10.4</v>
      </c>
      <c r="AX32" s="64">
        <v>113</v>
      </c>
      <c r="AY32" s="64">
        <v>135.80000000000001</v>
      </c>
      <c r="AZ32" s="64">
        <v>108.8</v>
      </c>
      <c r="BA32" s="64">
        <v>99.6</v>
      </c>
      <c r="BB32" s="64">
        <v>0.6</v>
      </c>
      <c r="BC32" s="64">
        <v>17.399999999999999</v>
      </c>
      <c r="BD32" s="64">
        <v>28.1</v>
      </c>
      <c r="BE32" s="64">
        <v>79.8</v>
      </c>
      <c r="BF32" s="64">
        <v>20</v>
      </c>
      <c r="BG32" s="64">
        <v>4.4000000000000004</v>
      </c>
      <c r="BH32" s="64"/>
      <c r="BI32" s="64">
        <v>2.4</v>
      </c>
      <c r="BJ32" s="64">
        <v>2.4</v>
      </c>
      <c r="BK32" s="64">
        <v>17.899999999999999</v>
      </c>
      <c r="BL32" s="64">
        <v>1.2</v>
      </c>
      <c r="BM32" s="64"/>
      <c r="BN32" s="64">
        <v>20</v>
      </c>
      <c r="BO32" s="64">
        <v>8.1999999999999993</v>
      </c>
      <c r="BP32" s="64">
        <v>17.899999999999999</v>
      </c>
      <c r="BQ32" s="65">
        <v>1704.13</v>
      </c>
    </row>
    <row r="33" spans="1:69" x14ac:dyDescent="0.3">
      <c r="A33" s="1"/>
      <c r="B33" s="54" t="s">
        <v>685</v>
      </c>
      <c r="C33" s="66">
        <v>14.5</v>
      </c>
      <c r="D33" s="66"/>
      <c r="E33" s="66"/>
      <c r="F33" s="66">
        <v>20.3</v>
      </c>
      <c r="G33" s="66">
        <v>3</v>
      </c>
      <c r="H33" s="66"/>
      <c r="I33" s="66"/>
      <c r="J33" s="66">
        <v>1.3</v>
      </c>
      <c r="K33" s="66">
        <v>19.8</v>
      </c>
      <c r="L33" s="66"/>
      <c r="M33" s="66">
        <v>20.3</v>
      </c>
      <c r="N33" s="66">
        <v>20.2</v>
      </c>
      <c r="O33" s="66">
        <v>9.4</v>
      </c>
      <c r="P33" s="66">
        <v>3.3</v>
      </c>
      <c r="Q33" s="66">
        <v>5.0999999999999996</v>
      </c>
      <c r="R33" s="66">
        <v>20</v>
      </c>
      <c r="S33" s="66">
        <v>20.2</v>
      </c>
      <c r="T33" s="66">
        <v>10</v>
      </c>
      <c r="U33" s="66">
        <v>19</v>
      </c>
      <c r="V33" s="66">
        <v>20</v>
      </c>
      <c r="W33" s="66">
        <v>76.599999999999994</v>
      </c>
      <c r="X33" s="66">
        <v>108.1</v>
      </c>
      <c r="Y33" s="66">
        <v>61</v>
      </c>
      <c r="Z33" s="66">
        <v>64.599999999999994</v>
      </c>
      <c r="AA33" s="66">
        <v>34</v>
      </c>
      <c r="AB33" s="66">
        <v>11.3</v>
      </c>
      <c r="AC33" s="66">
        <v>8.1</v>
      </c>
      <c r="AD33" s="66">
        <v>20.3</v>
      </c>
      <c r="AE33" s="66">
        <v>7</v>
      </c>
      <c r="AF33" s="66">
        <v>20.399999999999999</v>
      </c>
      <c r="AG33" s="66">
        <v>20.399999999999999</v>
      </c>
      <c r="AH33" s="66">
        <v>20.2</v>
      </c>
      <c r="AI33" s="66">
        <v>8.6999999999999993</v>
      </c>
      <c r="AJ33" s="66">
        <v>76.7</v>
      </c>
      <c r="AK33" s="66">
        <v>15.9</v>
      </c>
      <c r="AL33" s="66">
        <v>14.7</v>
      </c>
      <c r="AM33" s="66">
        <v>3.6</v>
      </c>
      <c r="AN33" s="66">
        <v>9.3000000000000007</v>
      </c>
      <c r="AO33" s="66"/>
      <c r="AP33" s="66"/>
      <c r="AQ33" s="66">
        <v>187.72</v>
      </c>
      <c r="AR33" s="66">
        <v>0.3</v>
      </c>
      <c r="AS33" s="66">
        <v>3.4</v>
      </c>
      <c r="AT33" s="66">
        <v>17.3</v>
      </c>
      <c r="AU33" s="66">
        <v>14.2</v>
      </c>
      <c r="AV33" s="66">
        <v>5.4</v>
      </c>
      <c r="AW33" s="66">
        <v>10.4</v>
      </c>
      <c r="AX33" s="66">
        <v>129.30000000000001</v>
      </c>
      <c r="AY33" s="66">
        <v>124.1</v>
      </c>
      <c r="AZ33" s="66">
        <v>119.1</v>
      </c>
      <c r="BA33" s="66">
        <v>100.3</v>
      </c>
      <c r="BB33" s="66">
        <v>0.6</v>
      </c>
      <c r="BC33" s="66">
        <v>17.5</v>
      </c>
      <c r="BD33" s="66">
        <v>28.8</v>
      </c>
      <c r="BE33" s="66">
        <v>79.400000000000006</v>
      </c>
      <c r="BF33" s="66">
        <v>20</v>
      </c>
      <c r="BG33" s="66">
        <v>4.4000000000000004</v>
      </c>
      <c r="BH33" s="66"/>
      <c r="BI33" s="66">
        <v>2.4</v>
      </c>
      <c r="BJ33" s="66">
        <v>2.4</v>
      </c>
      <c r="BK33" s="66">
        <v>17.5</v>
      </c>
      <c r="BL33" s="66">
        <v>1.2</v>
      </c>
      <c r="BM33" s="66"/>
      <c r="BN33" s="66">
        <v>20</v>
      </c>
      <c r="BO33" s="66">
        <v>8.1</v>
      </c>
      <c r="BP33" s="66">
        <v>17.899999999999999</v>
      </c>
      <c r="BQ33" s="67">
        <v>1719.02</v>
      </c>
    </row>
    <row r="34" spans="1:69" x14ac:dyDescent="0.3">
      <c r="A34" s="1"/>
      <c r="B34" s="54" t="s">
        <v>686</v>
      </c>
      <c r="C34" s="66">
        <v>13.7</v>
      </c>
      <c r="D34" s="66"/>
      <c r="E34" s="66"/>
      <c r="F34" s="66">
        <v>20.3</v>
      </c>
      <c r="G34" s="66">
        <v>3</v>
      </c>
      <c r="H34" s="66"/>
      <c r="I34" s="66"/>
      <c r="J34" s="66">
        <v>1.2</v>
      </c>
      <c r="K34" s="66">
        <v>19.8</v>
      </c>
      <c r="L34" s="66"/>
      <c r="M34" s="66">
        <v>20.3</v>
      </c>
      <c r="N34" s="66">
        <v>20.3</v>
      </c>
      <c r="O34" s="66">
        <v>9.5</v>
      </c>
      <c r="P34" s="66">
        <v>3.3</v>
      </c>
      <c r="Q34" s="66">
        <v>5.0999999999999996</v>
      </c>
      <c r="R34" s="66">
        <v>20</v>
      </c>
      <c r="S34" s="66">
        <v>20.5</v>
      </c>
      <c r="T34" s="66">
        <v>10</v>
      </c>
      <c r="U34" s="66">
        <v>19</v>
      </c>
      <c r="V34" s="66">
        <v>22.1</v>
      </c>
      <c r="W34" s="66">
        <v>76.400000000000006</v>
      </c>
      <c r="X34" s="66">
        <v>102.8</v>
      </c>
      <c r="Y34" s="66">
        <v>61.4</v>
      </c>
      <c r="Z34" s="66">
        <v>64.5</v>
      </c>
      <c r="AA34" s="66">
        <v>34.6</v>
      </c>
      <c r="AB34" s="66">
        <v>11.3</v>
      </c>
      <c r="AC34" s="66">
        <v>8.1</v>
      </c>
      <c r="AD34" s="66">
        <v>20.3</v>
      </c>
      <c r="AE34" s="66">
        <v>7</v>
      </c>
      <c r="AF34" s="66">
        <v>20.399999999999999</v>
      </c>
      <c r="AG34" s="66">
        <v>20.399999999999999</v>
      </c>
      <c r="AH34" s="66">
        <v>20.2</v>
      </c>
      <c r="AI34" s="66">
        <v>8.8000000000000007</v>
      </c>
      <c r="AJ34" s="66">
        <v>76.7</v>
      </c>
      <c r="AK34" s="66">
        <v>15.2</v>
      </c>
      <c r="AL34" s="66">
        <v>14.5</v>
      </c>
      <c r="AM34" s="66">
        <v>3.6</v>
      </c>
      <c r="AN34" s="66">
        <v>9.3000000000000007</v>
      </c>
      <c r="AO34" s="66"/>
      <c r="AP34" s="66"/>
      <c r="AQ34" s="66">
        <v>183.43</v>
      </c>
      <c r="AR34" s="66">
        <v>0.3</v>
      </c>
      <c r="AS34" s="66">
        <v>3.4</v>
      </c>
      <c r="AT34" s="66">
        <v>16.899999999999999</v>
      </c>
      <c r="AU34" s="66">
        <v>14.3</v>
      </c>
      <c r="AV34" s="66">
        <v>5.5</v>
      </c>
      <c r="AW34" s="66">
        <v>10.4</v>
      </c>
      <c r="AX34" s="66">
        <v>117.5</v>
      </c>
      <c r="AY34" s="66">
        <v>137.80000000000001</v>
      </c>
      <c r="AZ34" s="66">
        <v>117.7</v>
      </c>
      <c r="BA34" s="66">
        <v>100.2</v>
      </c>
      <c r="BB34" s="66">
        <v>0.6</v>
      </c>
      <c r="BC34" s="66">
        <v>17.600000000000001</v>
      </c>
      <c r="BD34" s="66">
        <v>28.6</v>
      </c>
      <c r="BE34" s="66">
        <v>79</v>
      </c>
      <c r="BF34" s="66">
        <v>20</v>
      </c>
      <c r="BG34" s="66">
        <v>4.4000000000000004</v>
      </c>
      <c r="BH34" s="66"/>
      <c r="BI34" s="66">
        <v>2.4</v>
      </c>
      <c r="BJ34" s="66">
        <v>2.4</v>
      </c>
      <c r="BK34" s="66">
        <v>16.7</v>
      </c>
      <c r="BL34" s="66">
        <v>1.2</v>
      </c>
      <c r="BM34" s="66"/>
      <c r="BN34" s="66">
        <v>20</v>
      </c>
      <c r="BO34" s="66">
        <v>8</v>
      </c>
      <c r="BP34" s="66">
        <v>18.2</v>
      </c>
      <c r="BQ34" s="67">
        <v>1710.13</v>
      </c>
    </row>
    <row r="35" spans="1:69" x14ac:dyDescent="0.3">
      <c r="A35" s="1"/>
      <c r="B35" s="54" t="s">
        <v>687</v>
      </c>
      <c r="C35" s="66">
        <v>13.4</v>
      </c>
      <c r="D35" s="66"/>
      <c r="E35" s="66"/>
      <c r="F35" s="66">
        <v>20.3</v>
      </c>
      <c r="G35" s="66">
        <v>3</v>
      </c>
      <c r="H35" s="66"/>
      <c r="I35" s="66"/>
      <c r="J35" s="66">
        <v>1.2</v>
      </c>
      <c r="K35" s="66">
        <v>19.8</v>
      </c>
      <c r="L35" s="66"/>
      <c r="M35" s="66">
        <v>20.399999999999999</v>
      </c>
      <c r="N35" s="66">
        <v>20.3</v>
      </c>
      <c r="O35" s="66">
        <v>9.5</v>
      </c>
      <c r="P35" s="66">
        <v>3.3</v>
      </c>
      <c r="Q35" s="66">
        <v>5</v>
      </c>
      <c r="R35" s="66">
        <v>20</v>
      </c>
      <c r="S35" s="66">
        <v>20.399999999999999</v>
      </c>
      <c r="T35" s="66">
        <v>19.100000000000001</v>
      </c>
      <c r="U35" s="66">
        <v>19</v>
      </c>
      <c r="V35" s="66">
        <v>19.399999999999999</v>
      </c>
      <c r="W35" s="66">
        <v>79.5</v>
      </c>
      <c r="X35" s="66">
        <v>104</v>
      </c>
      <c r="Y35" s="66">
        <v>57.1</v>
      </c>
      <c r="Z35" s="66">
        <v>60.3</v>
      </c>
      <c r="AA35" s="66">
        <v>35</v>
      </c>
      <c r="AB35" s="66">
        <v>10.7</v>
      </c>
      <c r="AC35" s="66">
        <v>7.6</v>
      </c>
      <c r="AD35" s="66">
        <v>20.2</v>
      </c>
      <c r="AE35" s="66">
        <v>7</v>
      </c>
      <c r="AF35" s="66">
        <v>20.399999999999999</v>
      </c>
      <c r="AG35" s="66">
        <v>20.399999999999999</v>
      </c>
      <c r="AH35" s="66">
        <v>20.2</v>
      </c>
      <c r="AI35" s="66">
        <v>8.8000000000000007</v>
      </c>
      <c r="AJ35" s="66">
        <v>76.7</v>
      </c>
      <c r="AK35" s="66">
        <v>12.5</v>
      </c>
      <c r="AL35" s="66">
        <v>15.8</v>
      </c>
      <c r="AM35" s="66">
        <v>3.6</v>
      </c>
      <c r="AN35" s="66">
        <v>9.3000000000000007</v>
      </c>
      <c r="AO35" s="66"/>
      <c r="AP35" s="66"/>
      <c r="AQ35" s="66">
        <v>182.45</v>
      </c>
      <c r="AR35" s="66">
        <v>0.2</v>
      </c>
      <c r="AS35" s="66">
        <v>3.2</v>
      </c>
      <c r="AT35" s="66">
        <v>16.3</v>
      </c>
      <c r="AU35" s="66">
        <v>14.2</v>
      </c>
      <c r="AV35" s="66">
        <v>5.5</v>
      </c>
      <c r="AW35" s="66">
        <v>10.4</v>
      </c>
      <c r="AX35" s="66">
        <v>126.5</v>
      </c>
      <c r="AY35" s="66">
        <v>137.9</v>
      </c>
      <c r="AZ35" s="66">
        <v>121</v>
      </c>
      <c r="BA35" s="66">
        <v>100</v>
      </c>
      <c r="BB35" s="66">
        <v>0.6</v>
      </c>
      <c r="BC35" s="66">
        <v>17.600000000000001</v>
      </c>
      <c r="BD35" s="66">
        <v>28.1</v>
      </c>
      <c r="BE35" s="66">
        <v>79.599999999999994</v>
      </c>
      <c r="BF35" s="66">
        <v>20</v>
      </c>
      <c r="BG35" s="66">
        <v>4.4000000000000004</v>
      </c>
      <c r="BH35" s="66"/>
      <c r="BI35" s="66">
        <v>2.4</v>
      </c>
      <c r="BJ35" s="66">
        <v>2.4</v>
      </c>
      <c r="BK35" s="66">
        <v>15.8</v>
      </c>
      <c r="BL35" s="66">
        <v>1.2</v>
      </c>
      <c r="BM35" s="66"/>
      <c r="BN35" s="66">
        <v>20</v>
      </c>
      <c r="BO35" s="66">
        <v>8.1</v>
      </c>
      <c r="BP35" s="66">
        <v>18.100000000000001</v>
      </c>
      <c r="BQ35" s="67">
        <v>1719.15</v>
      </c>
    </row>
    <row r="36" spans="1:69" x14ac:dyDescent="0.3">
      <c r="A36" s="1"/>
      <c r="B36" s="54" t="s">
        <v>688</v>
      </c>
      <c r="C36" s="66">
        <v>13.5</v>
      </c>
      <c r="D36" s="66"/>
      <c r="E36" s="66"/>
      <c r="F36" s="66">
        <v>20.3</v>
      </c>
      <c r="G36" s="66">
        <v>3</v>
      </c>
      <c r="H36" s="66"/>
      <c r="I36" s="66"/>
      <c r="J36" s="66">
        <v>1.1000000000000001</v>
      </c>
      <c r="K36" s="66">
        <v>19.8</v>
      </c>
      <c r="L36" s="66"/>
      <c r="M36" s="66">
        <v>20.3</v>
      </c>
      <c r="N36" s="66">
        <v>20.3</v>
      </c>
      <c r="O36" s="66">
        <v>9.4</v>
      </c>
      <c r="P36" s="66">
        <v>3.3</v>
      </c>
      <c r="Q36" s="66">
        <v>5.0999999999999996</v>
      </c>
      <c r="R36" s="66">
        <v>20</v>
      </c>
      <c r="S36" s="66">
        <v>20.2</v>
      </c>
      <c r="T36" s="66">
        <v>20</v>
      </c>
      <c r="U36" s="66">
        <v>19</v>
      </c>
      <c r="V36" s="66">
        <v>21.1</v>
      </c>
      <c r="W36" s="66">
        <v>78.900000000000006</v>
      </c>
      <c r="X36" s="66">
        <v>89.8</v>
      </c>
      <c r="Y36" s="66">
        <v>57.6</v>
      </c>
      <c r="Z36" s="66">
        <v>60.6</v>
      </c>
      <c r="AA36" s="66">
        <v>34.6</v>
      </c>
      <c r="AB36" s="66">
        <v>10.199999999999999</v>
      </c>
      <c r="AC36" s="66">
        <v>7.3</v>
      </c>
      <c r="AD36" s="66">
        <v>19.899999999999999</v>
      </c>
      <c r="AE36" s="66">
        <v>7</v>
      </c>
      <c r="AF36" s="66">
        <v>20.399999999999999</v>
      </c>
      <c r="AG36" s="66">
        <v>20.399999999999999</v>
      </c>
      <c r="AH36" s="66">
        <v>20.2</v>
      </c>
      <c r="AI36" s="66">
        <v>8.8000000000000007</v>
      </c>
      <c r="AJ36" s="66">
        <v>75.900000000000006</v>
      </c>
      <c r="AK36" s="66">
        <v>15.1</v>
      </c>
      <c r="AL36" s="66">
        <v>16.5</v>
      </c>
      <c r="AM36" s="66">
        <v>3.7</v>
      </c>
      <c r="AN36" s="66">
        <v>9.3000000000000007</v>
      </c>
      <c r="AO36" s="66"/>
      <c r="AP36" s="66"/>
      <c r="AQ36" s="66">
        <v>202.53</v>
      </c>
      <c r="AR36" s="66">
        <v>0.2</v>
      </c>
      <c r="AS36" s="66">
        <v>3.3</v>
      </c>
      <c r="AT36" s="66">
        <v>14.6</v>
      </c>
      <c r="AU36" s="66">
        <v>14.1</v>
      </c>
      <c r="AV36" s="66">
        <v>5.5</v>
      </c>
      <c r="AW36" s="66">
        <v>10.4</v>
      </c>
      <c r="AX36" s="66">
        <v>129.5</v>
      </c>
      <c r="AY36" s="66">
        <v>137.5</v>
      </c>
      <c r="AZ36" s="66">
        <v>123</v>
      </c>
      <c r="BA36" s="66">
        <v>99.4</v>
      </c>
      <c r="BB36" s="66">
        <v>0.6</v>
      </c>
      <c r="BC36" s="66">
        <v>17.399999999999999</v>
      </c>
      <c r="BD36" s="66">
        <v>27.8</v>
      </c>
      <c r="BE36" s="66">
        <v>75.400000000000006</v>
      </c>
      <c r="BF36" s="66">
        <v>20</v>
      </c>
      <c r="BG36" s="66">
        <v>4.4000000000000004</v>
      </c>
      <c r="BH36" s="66"/>
      <c r="BI36" s="66">
        <v>2.4</v>
      </c>
      <c r="BJ36" s="66">
        <v>2.4</v>
      </c>
      <c r="BK36" s="66">
        <v>14.3</v>
      </c>
      <c r="BL36" s="66">
        <v>1.2</v>
      </c>
      <c r="BM36" s="66"/>
      <c r="BN36" s="66">
        <v>20</v>
      </c>
      <c r="BO36" s="66">
        <v>8</v>
      </c>
      <c r="BP36" s="66">
        <v>17.899999999999999</v>
      </c>
      <c r="BQ36" s="67">
        <v>1724.43</v>
      </c>
    </row>
    <row r="37" spans="1:69" x14ac:dyDescent="0.3">
      <c r="A37" s="1"/>
      <c r="B37" s="54" t="s">
        <v>689</v>
      </c>
      <c r="C37" s="66">
        <v>13.5</v>
      </c>
      <c r="D37" s="66"/>
      <c r="E37" s="66"/>
      <c r="F37" s="66">
        <v>20.3</v>
      </c>
      <c r="G37" s="66">
        <v>3</v>
      </c>
      <c r="H37" s="66"/>
      <c r="I37" s="66"/>
      <c r="J37" s="66">
        <v>0.9</v>
      </c>
      <c r="K37" s="66">
        <v>19.8</v>
      </c>
      <c r="L37" s="66"/>
      <c r="M37" s="66">
        <v>20.2</v>
      </c>
      <c r="N37" s="66">
        <v>20.2</v>
      </c>
      <c r="O37" s="66">
        <v>9.4</v>
      </c>
      <c r="P37" s="66">
        <v>3.3</v>
      </c>
      <c r="Q37" s="66">
        <v>5</v>
      </c>
      <c r="R37" s="66">
        <v>20</v>
      </c>
      <c r="S37" s="66">
        <v>19.899999999999999</v>
      </c>
      <c r="T37" s="66">
        <v>20</v>
      </c>
      <c r="U37" s="66">
        <v>19</v>
      </c>
      <c r="V37" s="66">
        <v>23.9</v>
      </c>
      <c r="W37" s="66">
        <v>79</v>
      </c>
      <c r="X37" s="66">
        <v>81.400000000000006</v>
      </c>
      <c r="Y37" s="66">
        <v>57.5</v>
      </c>
      <c r="Z37" s="66">
        <v>60.1</v>
      </c>
      <c r="AA37" s="66">
        <v>33.9</v>
      </c>
      <c r="AB37" s="66">
        <v>10.199999999999999</v>
      </c>
      <c r="AC37" s="66">
        <v>7.5</v>
      </c>
      <c r="AD37" s="66">
        <v>20</v>
      </c>
      <c r="AE37" s="66">
        <v>6.9</v>
      </c>
      <c r="AF37" s="66">
        <v>20.399999999999999</v>
      </c>
      <c r="AG37" s="66">
        <v>20.399999999999999</v>
      </c>
      <c r="AH37" s="66">
        <v>20.2</v>
      </c>
      <c r="AI37" s="66">
        <v>8.8000000000000007</v>
      </c>
      <c r="AJ37" s="66">
        <v>74.3</v>
      </c>
      <c r="AK37" s="66">
        <v>14.9</v>
      </c>
      <c r="AL37" s="66">
        <v>15.1</v>
      </c>
      <c r="AM37" s="66">
        <v>3.7</v>
      </c>
      <c r="AN37" s="66">
        <v>9.3000000000000007</v>
      </c>
      <c r="AO37" s="66"/>
      <c r="AP37" s="66"/>
      <c r="AQ37" s="66">
        <v>189.85</v>
      </c>
      <c r="AR37" s="66">
        <v>0.1</v>
      </c>
      <c r="AS37" s="66">
        <v>3.3</v>
      </c>
      <c r="AT37" s="66">
        <v>12.7</v>
      </c>
      <c r="AU37" s="66">
        <v>13.8</v>
      </c>
      <c r="AV37" s="66">
        <v>5.4</v>
      </c>
      <c r="AW37" s="66">
        <v>10.4</v>
      </c>
      <c r="AX37" s="66">
        <v>145.80000000000001</v>
      </c>
      <c r="AY37" s="66">
        <v>136</v>
      </c>
      <c r="AZ37" s="66">
        <v>122</v>
      </c>
      <c r="BA37" s="66">
        <v>97.8</v>
      </c>
      <c r="BB37" s="66">
        <v>0.6</v>
      </c>
      <c r="BC37" s="66">
        <v>17</v>
      </c>
      <c r="BD37" s="66">
        <v>25.8</v>
      </c>
      <c r="BE37" s="66">
        <v>74.5</v>
      </c>
      <c r="BF37" s="66">
        <v>20</v>
      </c>
      <c r="BG37" s="66">
        <v>4.4000000000000004</v>
      </c>
      <c r="BH37" s="66"/>
      <c r="BI37" s="66">
        <v>2.4</v>
      </c>
      <c r="BJ37" s="66">
        <v>2.4</v>
      </c>
      <c r="BK37" s="66">
        <v>12.6</v>
      </c>
      <c r="BL37" s="66">
        <v>1.2</v>
      </c>
      <c r="BM37" s="66"/>
      <c r="BN37" s="66">
        <v>20</v>
      </c>
      <c r="BO37" s="66">
        <v>8.1999999999999993</v>
      </c>
      <c r="BP37" s="66">
        <v>17.3</v>
      </c>
      <c r="BQ37" s="67">
        <v>1705.55</v>
      </c>
    </row>
    <row r="38" spans="1:69" x14ac:dyDescent="0.3">
      <c r="A38" s="1"/>
      <c r="B38" s="54" t="s">
        <v>690</v>
      </c>
      <c r="C38" s="66">
        <v>13.5</v>
      </c>
      <c r="D38" s="66"/>
      <c r="E38" s="66"/>
      <c r="F38" s="66">
        <v>20.3</v>
      </c>
      <c r="G38" s="66">
        <v>3</v>
      </c>
      <c r="H38" s="66"/>
      <c r="I38" s="66"/>
      <c r="J38" s="66">
        <v>0.8</v>
      </c>
      <c r="K38" s="66">
        <v>19.8</v>
      </c>
      <c r="L38" s="66"/>
      <c r="M38" s="66">
        <v>20.3</v>
      </c>
      <c r="N38" s="66">
        <v>20.3</v>
      </c>
      <c r="O38" s="66">
        <v>9.5</v>
      </c>
      <c r="P38" s="66">
        <v>3.3</v>
      </c>
      <c r="Q38" s="66">
        <v>5</v>
      </c>
      <c r="R38" s="66">
        <v>20</v>
      </c>
      <c r="S38" s="66">
        <v>20.2</v>
      </c>
      <c r="T38" s="66">
        <v>20</v>
      </c>
      <c r="U38" s="66">
        <v>19</v>
      </c>
      <c r="V38" s="66">
        <v>27.5</v>
      </c>
      <c r="W38" s="66">
        <v>80</v>
      </c>
      <c r="X38" s="66">
        <v>83.6</v>
      </c>
      <c r="Y38" s="66">
        <v>63.2</v>
      </c>
      <c r="Z38" s="66">
        <v>66.7</v>
      </c>
      <c r="AA38" s="66">
        <v>32.700000000000003</v>
      </c>
      <c r="AB38" s="66">
        <v>11.8</v>
      </c>
      <c r="AC38" s="66">
        <v>8.5</v>
      </c>
      <c r="AD38" s="66">
        <v>20.2</v>
      </c>
      <c r="AE38" s="66">
        <v>6.9</v>
      </c>
      <c r="AF38" s="66">
        <v>20.399999999999999</v>
      </c>
      <c r="AG38" s="66">
        <v>20.399999999999999</v>
      </c>
      <c r="AH38" s="66">
        <v>20.2</v>
      </c>
      <c r="AI38" s="66">
        <v>8.9</v>
      </c>
      <c r="AJ38" s="66">
        <v>71.8</v>
      </c>
      <c r="AK38" s="66">
        <v>13.8</v>
      </c>
      <c r="AL38" s="66">
        <v>11.8</v>
      </c>
      <c r="AM38" s="66">
        <v>3.7</v>
      </c>
      <c r="AN38" s="66">
        <v>9.3000000000000007</v>
      </c>
      <c r="AO38" s="66"/>
      <c r="AP38" s="66"/>
      <c r="AQ38" s="66">
        <v>183.24</v>
      </c>
      <c r="AR38" s="66">
        <v>0.1</v>
      </c>
      <c r="AS38" s="66">
        <v>3.2</v>
      </c>
      <c r="AT38" s="66">
        <v>10.6</v>
      </c>
      <c r="AU38" s="66">
        <v>13.2</v>
      </c>
      <c r="AV38" s="66">
        <v>5.5</v>
      </c>
      <c r="AW38" s="66">
        <v>10.4</v>
      </c>
      <c r="AX38" s="66">
        <v>144.4</v>
      </c>
      <c r="AY38" s="66">
        <v>131</v>
      </c>
      <c r="AZ38" s="66">
        <v>119.1</v>
      </c>
      <c r="BA38" s="66">
        <v>93.6</v>
      </c>
      <c r="BB38" s="66">
        <v>0.6</v>
      </c>
      <c r="BC38" s="66">
        <v>16.2</v>
      </c>
      <c r="BD38" s="66">
        <v>26.4</v>
      </c>
      <c r="BE38" s="66">
        <v>75.3</v>
      </c>
      <c r="BF38" s="66">
        <v>20</v>
      </c>
      <c r="BG38" s="66">
        <v>4.4000000000000004</v>
      </c>
      <c r="BH38" s="66"/>
      <c r="BI38" s="66">
        <v>2.4</v>
      </c>
      <c r="BJ38" s="66">
        <v>2.4</v>
      </c>
      <c r="BK38" s="66">
        <v>10.4</v>
      </c>
      <c r="BL38" s="66">
        <v>1.2</v>
      </c>
      <c r="BM38" s="66"/>
      <c r="BN38" s="66">
        <v>20</v>
      </c>
      <c r="BO38" s="66">
        <v>8.1</v>
      </c>
      <c r="BP38" s="66"/>
      <c r="BQ38" s="67">
        <v>1678.14</v>
      </c>
    </row>
    <row r="39" spans="1:69" x14ac:dyDescent="0.3">
      <c r="A39" s="1"/>
      <c r="B39" s="56" t="s">
        <v>691</v>
      </c>
      <c r="C39" s="68">
        <v>13.4</v>
      </c>
      <c r="D39" s="68"/>
      <c r="E39" s="68"/>
      <c r="F39" s="68">
        <v>20.3</v>
      </c>
      <c r="G39" s="68">
        <v>3</v>
      </c>
      <c r="H39" s="68"/>
      <c r="I39" s="68"/>
      <c r="J39" s="68">
        <v>0.7</v>
      </c>
      <c r="K39" s="68">
        <v>19.8</v>
      </c>
      <c r="L39" s="68"/>
      <c r="M39" s="68">
        <v>20.2</v>
      </c>
      <c r="N39" s="68">
        <v>20.3</v>
      </c>
      <c r="O39" s="68">
        <v>8.8000000000000007</v>
      </c>
      <c r="P39" s="68">
        <v>3.3</v>
      </c>
      <c r="Q39" s="68">
        <v>4.9000000000000004</v>
      </c>
      <c r="R39" s="68">
        <v>20</v>
      </c>
      <c r="S39" s="68">
        <v>19.899999999999999</v>
      </c>
      <c r="T39" s="68">
        <v>20</v>
      </c>
      <c r="U39" s="68">
        <v>19</v>
      </c>
      <c r="V39" s="68">
        <v>27.8</v>
      </c>
      <c r="W39" s="68">
        <v>80</v>
      </c>
      <c r="X39" s="68">
        <v>90.2</v>
      </c>
      <c r="Y39" s="68">
        <v>57</v>
      </c>
      <c r="Z39" s="68">
        <v>60.5</v>
      </c>
      <c r="AA39" s="68">
        <v>27.7</v>
      </c>
      <c r="AB39" s="68">
        <v>10.5</v>
      </c>
      <c r="AC39" s="68">
        <v>7.6</v>
      </c>
      <c r="AD39" s="68">
        <v>20.2</v>
      </c>
      <c r="AE39" s="68">
        <v>6.9</v>
      </c>
      <c r="AF39" s="68">
        <v>20.399999999999999</v>
      </c>
      <c r="AG39" s="68">
        <v>20.399999999999999</v>
      </c>
      <c r="AH39" s="68">
        <v>20.2</v>
      </c>
      <c r="AI39" s="68">
        <v>9.1</v>
      </c>
      <c r="AJ39" s="68">
        <v>63.1</v>
      </c>
      <c r="AK39" s="68">
        <v>9.5</v>
      </c>
      <c r="AL39" s="68">
        <v>11.2</v>
      </c>
      <c r="AM39" s="68">
        <v>3.7</v>
      </c>
      <c r="AN39" s="68">
        <v>9.3000000000000007</v>
      </c>
      <c r="AO39" s="68"/>
      <c r="AP39" s="68"/>
      <c r="AQ39" s="68">
        <v>176.4</v>
      </c>
      <c r="AR39" s="68"/>
      <c r="AS39" s="68">
        <v>3.2</v>
      </c>
      <c r="AT39" s="68">
        <v>8</v>
      </c>
      <c r="AU39" s="68">
        <v>11.9</v>
      </c>
      <c r="AV39" s="68">
        <v>5.5</v>
      </c>
      <c r="AW39" s="68">
        <v>10.4</v>
      </c>
      <c r="AX39" s="68">
        <v>139.5</v>
      </c>
      <c r="AY39" s="68">
        <v>111.2</v>
      </c>
      <c r="AZ39" s="68">
        <v>125.1</v>
      </c>
      <c r="BA39" s="68">
        <v>86.5</v>
      </c>
      <c r="BB39" s="68">
        <v>0.6</v>
      </c>
      <c r="BC39" s="68">
        <v>14.5</v>
      </c>
      <c r="BD39" s="68">
        <v>27.2</v>
      </c>
      <c r="BE39" s="68">
        <v>76.400000000000006</v>
      </c>
      <c r="BF39" s="68">
        <v>20</v>
      </c>
      <c r="BG39" s="68">
        <v>4.5999999999999996</v>
      </c>
      <c r="BH39" s="68"/>
      <c r="BI39" s="68">
        <v>2.4</v>
      </c>
      <c r="BJ39" s="68">
        <v>2.4</v>
      </c>
      <c r="BK39" s="68">
        <v>7.9</v>
      </c>
      <c r="BL39" s="68">
        <v>1.2</v>
      </c>
      <c r="BM39" s="68"/>
      <c r="BN39" s="68">
        <v>20</v>
      </c>
      <c r="BO39" s="68">
        <v>8.1</v>
      </c>
      <c r="BP39" s="68"/>
      <c r="BQ39" s="69">
        <v>1611.9</v>
      </c>
    </row>
    <row r="40" spans="1:69" x14ac:dyDescent="0.3">
      <c r="A40" s="1"/>
      <c r="B40" s="50" t="s">
        <v>692</v>
      </c>
      <c r="C40" s="64">
        <v>13.5</v>
      </c>
      <c r="D40" s="64"/>
      <c r="E40" s="64"/>
      <c r="F40" s="64">
        <v>20.3</v>
      </c>
      <c r="G40" s="64">
        <v>3</v>
      </c>
      <c r="H40" s="64"/>
      <c r="I40" s="64"/>
      <c r="J40" s="64">
        <v>0.2</v>
      </c>
      <c r="K40" s="64">
        <v>19.8</v>
      </c>
      <c r="L40" s="64"/>
      <c r="M40" s="64">
        <v>20.2</v>
      </c>
      <c r="N40" s="64">
        <v>20.3</v>
      </c>
      <c r="O40" s="64">
        <v>9.6</v>
      </c>
      <c r="P40" s="64">
        <v>3.3</v>
      </c>
      <c r="Q40" s="64">
        <v>5</v>
      </c>
      <c r="R40" s="64">
        <v>20</v>
      </c>
      <c r="S40" s="64">
        <v>20.399999999999999</v>
      </c>
      <c r="T40" s="64">
        <v>20</v>
      </c>
      <c r="U40" s="64">
        <v>19</v>
      </c>
      <c r="V40" s="64">
        <v>28.4</v>
      </c>
      <c r="W40" s="64">
        <v>79.400000000000006</v>
      </c>
      <c r="X40" s="64">
        <v>85.4</v>
      </c>
      <c r="Y40" s="64">
        <v>57.6</v>
      </c>
      <c r="Z40" s="64">
        <v>60.2</v>
      </c>
      <c r="AA40" s="64">
        <v>17.600000000000001</v>
      </c>
      <c r="AB40" s="64">
        <v>10.199999999999999</v>
      </c>
      <c r="AC40" s="64">
        <v>7.3</v>
      </c>
      <c r="AD40" s="64">
        <v>20.6</v>
      </c>
      <c r="AE40" s="64">
        <v>6.9</v>
      </c>
      <c r="AF40" s="64">
        <v>20.399999999999999</v>
      </c>
      <c r="AG40" s="64">
        <v>20.399999999999999</v>
      </c>
      <c r="AH40" s="64">
        <v>20.2</v>
      </c>
      <c r="AI40" s="64">
        <v>9.1</v>
      </c>
      <c r="AJ40" s="64">
        <v>37.5</v>
      </c>
      <c r="AK40" s="64">
        <v>9.8000000000000007</v>
      </c>
      <c r="AL40" s="64">
        <v>9.4</v>
      </c>
      <c r="AM40" s="64">
        <v>3.7</v>
      </c>
      <c r="AN40" s="64">
        <v>9.3000000000000007</v>
      </c>
      <c r="AO40" s="64"/>
      <c r="AP40" s="64"/>
      <c r="AQ40" s="64">
        <v>112.86</v>
      </c>
      <c r="AR40" s="64"/>
      <c r="AS40" s="64">
        <v>3.2</v>
      </c>
      <c r="AT40" s="64">
        <v>5.2</v>
      </c>
      <c r="AU40" s="64">
        <v>7</v>
      </c>
      <c r="AV40" s="64">
        <v>5.5</v>
      </c>
      <c r="AW40" s="64">
        <v>10.4</v>
      </c>
      <c r="AX40" s="64">
        <v>155.1</v>
      </c>
      <c r="AY40" s="64">
        <v>68.099999999999994</v>
      </c>
      <c r="AZ40" s="64">
        <v>129.1</v>
      </c>
      <c r="BA40" s="64">
        <v>60.8</v>
      </c>
      <c r="BB40" s="64">
        <v>0.6</v>
      </c>
      <c r="BC40" s="64">
        <v>8.4</v>
      </c>
      <c r="BD40" s="64">
        <v>26.3</v>
      </c>
      <c r="BE40" s="64">
        <v>78.099999999999994</v>
      </c>
      <c r="BF40" s="64">
        <v>20</v>
      </c>
      <c r="BG40" s="64">
        <v>4.5999999999999996</v>
      </c>
      <c r="BH40" s="64"/>
      <c r="BI40" s="64">
        <v>2.4</v>
      </c>
      <c r="BJ40" s="64">
        <v>2.4</v>
      </c>
      <c r="BK40" s="64">
        <v>5.3</v>
      </c>
      <c r="BL40" s="64">
        <v>1.2</v>
      </c>
      <c r="BM40" s="64"/>
      <c r="BN40" s="64">
        <v>20</v>
      </c>
      <c r="BO40" s="64">
        <v>8.1</v>
      </c>
      <c r="BP40" s="64"/>
      <c r="BQ40" s="65">
        <v>1442.66</v>
      </c>
    </row>
    <row r="41" spans="1:69" x14ac:dyDescent="0.3">
      <c r="A41" s="1"/>
      <c r="B41" s="54" t="s">
        <v>693</v>
      </c>
      <c r="C41" s="66">
        <v>13.4</v>
      </c>
      <c r="D41" s="66"/>
      <c r="E41" s="66"/>
      <c r="F41" s="66">
        <v>20.3</v>
      </c>
      <c r="G41" s="66">
        <v>3</v>
      </c>
      <c r="H41" s="66"/>
      <c r="I41" s="66"/>
      <c r="J41" s="66">
        <v>0.2</v>
      </c>
      <c r="K41" s="66">
        <v>19.8</v>
      </c>
      <c r="L41" s="66"/>
      <c r="M41" s="66">
        <v>20.3</v>
      </c>
      <c r="N41" s="66">
        <v>20.3</v>
      </c>
      <c r="O41" s="66">
        <v>9.6</v>
      </c>
      <c r="P41" s="66">
        <v>2.9</v>
      </c>
      <c r="Q41" s="66">
        <v>5</v>
      </c>
      <c r="R41" s="66">
        <v>20</v>
      </c>
      <c r="S41" s="66">
        <v>20.5</v>
      </c>
      <c r="T41" s="66">
        <v>20</v>
      </c>
      <c r="U41" s="66">
        <v>19</v>
      </c>
      <c r="V41" s="66">
        <v>28.5</v>
      </c>
      <c r="W41" s="66">
        <v>80</v>
      </c>
      <c r="X41" s="66">
        <v>77.8</v>
      </c>
      <c r="Y41" s="66">
        <v>84.3</v>
      </c>
      <c r="Z41" s="66">
        <v>88.9</v>
      </c>
      <c r="AA41" s="66">
        <v>6.6</v>
      </c>
      <c r="AB41" s="66">
        <v>15.9</v>
      </c>
      <c r="AC41" s="66">
        <v>11.7</v>
      </c>
      <c r="AD41" s="66">
        <v>20.8</v>
      </c>
      <c r="AE41" s="66">
        <v>6.9</v>
      </c>
      <c r="AF41" s="66">
        <v>20.399999999999999</v>
      </c>
      <c r="AG41" s="66">
        <v>20.399999999999999</v>
      </c>
      <c r="AH41" s="66">
        <v>20.2</v>
      </c>
      <c r="AI41" s="66">
        <v>9</v>
      </c>
      <c r="AJ41" s="66">
        <v>13.7</v>
      </c>
      <c r="AK41" s="66">
        <v>4.7</v>
      </c>
      <c r="AL41" s="66">
        <v>5.9</v>
      </c>
      <c r="AM41" s="66">
        <v>3.6</v>
      </c>
      <c r="AN41" s="66">
        <v>9.3000000000000007</v>
      </c>
      <c r="AO41" s="66"/>
      <c r="AP41" s="66"/>
      <c r="AQ41" s="66">
        <v>43.26</v>
      </c>
      <c r="AR41" s="66"/>
      <c r="AS41" s="66">
        <v>3.3</v>
      </c>
      <c r="AT41" s="66">
        <v>2.4</v>
      </c>
      <c r="AU41" s="66">
        <v>1.4</v>
      </c>
      <c r="AV41" s="66">
        <v>5.5</v>
      </c>
      <c r="AW41" s="66">
        <v>10.4</v>
      </c>
      <c r="AX41" s="66">
        <v>157.1</v>
      </c>
      <c r="AY41" s="66">
        <v>23.2</v>
      </c>
      <c r="AZ41" s="66">
        <v>129</v>
      </c>
      <c r="BA41" s="66">
        <v>23.5</v>
      </c>
      <c r="BB41" s="66">
        <v>0.6</v>
      </c>
      <c r="BC41" s="66">
        <v>1.6</v>
      </c>
      <c r="BD41" s="66">
        <v>21.8</v>
      </c>
      <c r="BE41" s="66">
        <v>75.900000000000006</v>
      </c>
      <c r="BF41" s="66">
        <v>20</v>
      </c>
      <c r="BG41" s="66">
        <v>4.5999999999999996</v>
      </c>
      <c r="BH41" s="66"/>
      <c r="BI41" s="66">
        <v>2.4</v>
      </c>
      <c r="BJ41" s="66">
        <v>2.4</v>
      </c>
      <c r="BK41" s="66">
        <v>2.6</v>
      </c>
      <c r="BL41" s="66">
        <v>1.2</v>
      </c>
      <c r="BM41" s="66"/>
      <c r="BN41" s="66">
        <v>20</v>
      </c>
      <c r="BO41" s="66">
        <v>8.1</v>
      </c>
      <c r="BP41" s="66"/>
      <c r="BQ41" s="67">
        <v>1283.1600000000001</v>
      </c>
    </row>
    <row r="42" spans="1:69" x14ac:dyDescent="0.3">
      <c r="A42" s="1"/>
      <c r="B42" s="54" t="s">
        <v>694</v>
      </c>
      <c r="C42" s="66">
        <v>13.4</v>
      </c>
      <c r="D42" s="66"/>
      <c r="E42" s="66"/>
      <c r="F42" s="66">
        <v>20.399999999999999</v>
      </c>
      <c r="G42" s="66">
        <v>3</v>
      </c>
      <c r="H42" s="66"/>
      <c r="I42" s="66"/>
      <c r="J42" s="66">
        <v>0.1</v>
      </c>
      <c r="K42" s="66">
        <v>19.8</v>
      </c>
      <c r="L42" s="66"/>
      <c r="M42" s="66">
        <v>20.3</v>
      </c>
      <c r="N42" s="66">
        <v>20.2</v>
      </c>
      <c r="O42" s="66">
        <v>9.6999999999999993</v>
      </c>
      <c r="P42" s="66">
        <v>2.8</v>
      </c>
      <c r="Q42" s="66">
        <v>5</v>
      </c>
      <c r="R42" s="66">
        <v>20</v>
      </c>
      <c r="S42" s="66">
        <v>20</v>
      </c>
      <c r="T42" s="66">
        <v>20</v>
      </c>
      <c r="U42" s="66">
        <v>19</v>
      </c>
      <c r="V42" s="66">
        <v>28.4</v>
      </c>
      <c r="W42" s="66">
        <v>79.7</v>
      </c>
      <c r="X42" s="66">
        <v>68.400000000000006</v>
      </c>
      <c r="Y42" s="66">
        <v>85.4</v>
      </c>
      <c r="Z42" s="66">
        <v>89.8</v>
      </c>
      <c r="AA42" s="66">
        <v>0.2</v>
      </c>
      <c r="AB42" s="66">
        <v>13.1</v>
      </c>
      <c r="AC42" s="66">
        <v>10.9</v>
      </c>
      <c r="AD42" s="66">
        <v>20.8</v>
      </c>
      <c r="AE42" s="66">
        <v>6.9</v>
      </c>
      <c r="AF42" s="66">
        <v>20.399999999999999</v>
      </c>
      <c r="AG42" s="66">
        <v>20.399999999999999</v>
      </c>
      <c r="AH42" s="66">
        <v>20.2</v>
      </c>
      <c r="AI42" s="66">
        <v>9</v>
      </c>
      <c r="AJ42" s="66">
        <v>0.8</v>
      </c>
      <c r="AK42" s="66">
        <v>0.3</v>
      </c>
      <c r="AL42" s="66">
        <v>1.1000000000000001</v>
      </c>
      <c r="AM42" s="66">
        <v>3.6</v>
      </c>
      <c r="AN42" s="66">
        <v>9.3000000000000007</v>
      </c>
      <c r="AO42" s="66"/>
      <c r="AP42" s="66"/>
      <c r="AQ42" s="66">
        <v>3.56</v>
      </c>
      <c r="AR42" s="66"/>
      <c r="AS42" s="66">
        <v>3.3</v>
      </c>
      <c r="AT42" s="66">
        <v>0.4</v>
      </c>
      <c r="AU42" s="66"/>
      <c r="AV42" s="66">
        <v>5.4</v>
      </c>
      <c r="AW42" s="66">
        <v>10.4</v>
      </c>
      <c r="AX42" s="66">
        <v>155.19999999999999</v>
      </c>
      <c r="AY42" s="66">
        <v>1</v>
      </c>
      <c r="AZ42" s="66">
        <v>129.5</v>
      </c>
      <c r="BA42" s="66">
        <v>1.2</v>
      </c>
      <c r="BB42" s="66">
        <v>0.6</v>
      </c>
      <c r="BC42" s="66"/>
      <c r="BD42" s="66">
        <v>22.6</v>
      </c>
      <c r="BE42" s="66">
        <v>74.400000000000006</v>
      </c>
      <c r="BF42" s="66">
        <v>20</v>
      </c>
      <c r="BG42" s="66">
        <v>4.5999999999999996</v>
      </c>
      <c r="BH42" s="66"/>
      <c r="BI42" s="66">
        <v>2.4</v>
      </c>
      <c r="BJ42" s="66">
        <v>2.4</v>
      </c>
      <c r="BK42" s="66">
        <v>0.5</v>
      </c>
      <c r="BL42" s="66">
        <v>1.2</v>
      </c>
      <c r="BM42" s="66"/>
      <c r="BN42" s="66">
        <v>20</v>
      </c>
      <c r="BO42" s="66">
        <v>8</v>
      </c>
      <c r="BP42" s="66"/>
      <c r="BQ42" s="67">
        <v>1149.06</v>
      </c>
    </row>
    <row r="43" spans="1:69" x14ac:dyDescent="0.3">
      <c r="A43" s="1"/>
      <c r="B43" s="54" t="s">
        <v>695</v>
      </c>
      <c r="C43" s="66">
        <v>13.7</v>
      </c>
      <c r="D43" s="66"/>
      <c r="E43" s="66"/>
      <c r="F43" s="66">
        <v>20.3</v>
      </c>
      <c r="G43" s="66">
        <v>3</v>
      </c>
      <c r="H43" s="66"/>
      <c r="I43" s="66"/>
      <c r="J43" s="66"/>
      <c r="K43" s="66">
        <v>19.8</v>
      </c>
      <c r="L43" s="66"/>
      <c r="M43" s="66">
        <v>20.3</v>
      </c>
      <c r="N43" s="66">
        <v>20.3</v>
      </c>
      <c r="O43" s="66">
        <v>9.6</v>
      </c>
      <c r="P43" s="66">
        <v>3.3</v>
      </c>
      <c r="Q43" s="66">
        <v>5</v>
      </c>
      <c r="R43" s="66">
        <v>20</v>
      </c>
      <c r="S43" s="66">
        <v>20.100000000000001</v>
      </c>
      <c r="T43" s="66">
        <v>20</v>
      </c>
      <c r="U43" s="66">
        <v>18.899999999999999</v>
      </c>
      <c r="V43" s="66">
        <v>29.2</v>
      </c>
      <c r="W43" s="66">
        <v>80</v>
      </c>
      <c r="X43" s="66">
        <v>62.3</v>
      </c>
      <c r="Y43" s="66">
        <v>87.5</v>
      </c>
      <c r="Z43" s="66">
        <v>92.9</v>
      </c>
      <c r="AA43" s="66"/>
      <c r="AB43" s="66">
        <v>12.6</v>
      </c>
      <c r="AC43" s="66">
        <v>7.6</v>
      </c>
      <c r="AD43" s="66">
        <v>20.9</v>
      </c>
      <c r="AE43" s="66">
        <v>6.9</v>
      </c>
      <c r="AF43" s="66">
        <v>20.399999999999999</v>
      </c>
      <c r="AG43" s="66">
        <v>20.399999999999999</v>
      </c>
      <c r="AH43" s="66">
        <v>20.2</v>
      </c>
      <c r="AI43" s="66">
        <v>9</v>
      </c>
      <c r="AJ43" s="66"/>
      <c r="AK43" s="66"/>
      <c r="AL43" s="66"/>
      <c r="AM43" s="66">
        <v>3.6</v>
      </c>
      <c r="AN43" s="66">
        <v>9.3000000000000007</v>
      </c>
      <c r="AO43" s="66"/>
      <c r="AP43" s="66"/>
      <c r="AQ43" s="66">
        <v>1</v>
      </c>
      <c r="AR43" s="66"/>
      <c r="AS43" s="66">
        <v>3.3</v>
      </c>
      <c r="AT43" s="66"/>
      <c r="AU43" s="66"/>
      <c r="AV43" s="66">
        <v>5.4</v>
      </c>
      <c r="AW43" s="66">
        <v>10.4</v>
      </c>
      <c r="AX43" s="66">
        <v>157.9</v>
      </c>
      <c r="AY43" s="66"/>
      <c r="AZ43" s="66">
        <v>129.30000000000001</v>
      </c>
      <c r="BA43" s="66"/>
      <c r="BB43" s="66">
        <v>0.6</v>
      </c>
      <c r="BC43" s="66"/>
      <c r="BD43" s="66">
        <v>23.6</v>
      </c>
      <c r="BE43" s="66">
        <v>73.7</v>
      </c>
      <c r="BF43" s="66">
        <v>20.100000000000001</v>
      </c>
      <c r="BG43" s="66">
        <v>4.5999999999999996</v>
      </c>
      <c r="BH43" s="66"/>
      <c r="BI43" s="66">
        <v>2.4</v>
      </c>
      <c r="BJ43" s="66">
        <v>2.4</v>
      </c>
      <c r="BK43" s="66"/>
      <c r="BL43" s="66">
        <v>1.2</v>
      </c>
      <c r="BM43" s="66"/>
      <c r="BN43" s="66">
        <v>20</v>
      </c>
      <c r="BO43" s="66">
        <v>8</v>
      </c>
      <c r="BP43" s="66"/>
      <c r="BQ43" s="67">
        <v>1141</v>
      </c>
    </row>
    <row r="44" spans="1:69" x14ac:dyDescent="0.3">
      <c r="A44" s="1"/>
      <c r="B44" s="54" t="s">
        <v>696</v>
      </c>
      <c r="C44" s="66">
        <v>17.100000000000001</v>
      </c>
      <c r="D44" s="66"/>
      <c r="E44" s="66"/>
      <c r="F44" s="66">
        <v>20.399999999999999</v>
      </c>
      <c r="G44" s="66">
        <v>3</v>
      </c>
      <c r="H44" s="66"/>
      <c r="I44" s="66"/>
      <c r="J44" s="66"/>
      <c r="K44" s="66">
        <v>19.8</v>
      </c>
      <c r="L44" s="66"/>
      <c r="M44" s="66">
        <v>20.2</v>
      </c>
      <c r="N44" s="66">
        <v>20.3</v>
      </c>
      <c r="O44" s="66">
        <v>9.6999999999999993</v>
      </c>
      <c r="P44" s="66">
        <v>3.3</v>
      </c>
      <c r="Q44" s="66">
        <v>5.0999999999999996</v>
      </c>
      <c r="R44" s="66">
        <v>20</v>
      </c>
      <c r="S44" s="66">
        <v>20.3</v>
      </c>
      <c r="T44" s="66">
        <v>20</v>
      </c>
      <c r="U44" s="66">
        <v>18.899999999999999</v>
      </c>
      <c r="V44" s="66">
        <v>28.9</v>
      </c>
      <c r="W44" s="66">
        <v>79.7</v>
      </c>
      <c r="X44" s="66">
        <v>62.6</v>
      </c>
      <c r="Y44" s="66">
        <v>81.099999999999994</v>
      </c>
      <c r="Z44" s="66">
        <v>91.4</v>
      </c>
      <c r="AA44" s="66"/>
      <c r="AB44" s="66">
        <v>12.7</v>
      </c>
      <c r="AC44" s="66">
        <v>9.1999999999999993</v>
      </c>
      <c r="AD44" s="66">
        <v>20.9</v>
      </c>
      <c r="AE44" s="66">
        <v>6.9</v>
      </c>
      <c r="AF44" s="66">
        <v>20.399999999999999</v>
      </c>
      <c r="AG44" s="66">
        <v>20.399999999999999</v>
      </c>
      <c r="AH44" s="66">
        <v>20.2</v>
      </c>
      <c r="AI44" s="66">
        <v>8.8000000000000007</v>
      </c>
      <c r="AJ44" s="66"/>
      <c r="AK44" s="66">
        <v>1.3</v>
      </c>
      <c r="AL44" s="66"/>
      <c r="AM44" s="66">
        <v>3.6</v>
      </c>
      <c r="AN44" s="66">
        <v>9.3000000000000007</v>
      </c>
      <c r="AO44" s="66"/>
      <c r="AP44" s="66"/>
      <c r="AQ44" s="66"/>
      <c r="AR44" s="66"/>
      <c r="AS44" s="66">
        <v>3.4</v>
      </c>
      <c r="AT44" s="66"/>
      <c r="AU44" s="66"/>
      <c r="AV44" s="66">
        <v>5.5</v>
      </c>
      <c r="AW44" s="66">
        <v>10.4</v>
      </c>
      <c r="AX44" s="66">
        <v>153.80000000000001</v>
      </c>
      <c r="AY44" s="66"/>
      <c r="AZ44" s="66">
        <v>129.5</v>
      </c>
      <c r="BA44" s="66"/>
      <c r="BB44" s="66">
        <v>0.6</v>
      </c>
      <c r="BC44" s="66"/>
      <c r="BD44" s="66">
        <v>22.8</v>
      </c>
      <c r="BE44" s="66">
        <v>75.8</v>
      </c>
      <c r="BF44" s="66">
        <v>20</v>
      </c>
      <c r="BG44" s="66">
        <v>4.5999999999999996</v>
      </c>
      <c r="BH44" s="66"/>
      <c r="BI44" s="66">
        <v>2.4</v>
      </c>
      <c r="BJ44" s="66">
        <v>2.4</v>
      </c>
      <c r="BK44" s="66"/>
      <c r="BL44" s="66">
        <v>1.2</v>
      </c>
      <c r="BM44" s="66"/>
      <c r="BN44" s="66">
        <v>20.2</v>
      </c>
      <c r="BO44" s="66">
        <v>8</v>
      </c>
      <c r="BP44" s="66"/>
      <c r="BQ44" s="67">
        <v>1136.0999999999999</v>
      </c>
    </row>
    <row r="45" spans="1:69" x14ac:dyDescent="0.3">
      <c r="A45" s="1"/>
      <c r="B45" s="54" t="s">
        <v>697</v>
      </c>
      <c r="C45" s="66">
        <v>16.399999999999999</v>
      </c>
      <c r="D45" s="66"/>
      <c r="E45" s="66"/>
      <c r="F45" s="66">
        <v>20.399999999999999</v>
      </c>
      <c r="G45" s="66">
        <v>3</v>
      </c>
      <c r="H45" s="66"/>
      <c r="I45" s="66"/>
      <c r="J45" s="66"/>
      <c r="K45" s="66">
        <v>19.8</v>
      </c>
      <c r="L45" s="66"/>
      <c r="M45" s="66">
        <v>20.2</v>
      </c>
      <c r="N45" s="66">
        <v>20.2</v>
      </c>
      <c r="O45" s="66">
        <v>9.6999999999999993</v>
      </c>
      <c r="P45" s="66">
        <v>3.3</v>
      </c>
      <c r="Q45" s="66">
        <v>5</v>
      </c>
      <c r="R45" s="66">
        <v>20</v>
      </c>
      <c r="S45" s="66">
        <v>20</v>
      </c>
      <c r="T45" s="66">
        <v>20</v>
      </c>
      <c r="U45" s="66">
        <v>18.899999999999999</v>
      </c>
      <c r="V45" s="66">
        <v>29.5</v>
      </c>
      <c r="W45" s="66">
        <v>79.8</v>
      </c>
      <c r="X45" s="66">
        <v>93</v>
      </c>
      <c r="Y45" s="66">
        <v>81</v>
      </c>
      <c r="Z45" s="66">
        <v>91.2</v>
      </c>
      <c r="AA45" s="66"/>
      <c r="AB45" s="66">
        <v>13.2</v>
      </c>
      <c r="AC45" s="66">
        <v>8.8000000000000007</v>
      </c>
      <c r="AD45" s="66">
        <v>20.9</v>
      </c>
      <c r="AE45" s="66">
        <v>6.9</v>
      </c>
      <c r="AF45" s="66">
        <v>20.399999999999999</v>
      </c>
      <c r="AG45" s="66">
        <v>20.399999999999999</v>
      </c>
      <c r="AH45" s="66">
        <v>20.2</v>
      </c>
      <c r="AI45" s="66">
        <v>8.8000000000000007</v>
      </c>
      <c r="AJ45" s="66"/>
      <c r="AK45" s="66">
        <v>0.9</v>
      </c>
      <c r="AL45" s="66">
        <v>0.2</v>
      </c>
      <c r="AM45" s="66">
        <v>3.6</v>
      </c>
      <c r="AN45" s="66">
        <v>9.3000000000000007</v>
      </c>
      <c r="AO45" s="66"/>
      <c r="AP45" s="66"/>
      <c r="AQ45" s="66"/>
      <c r="AR45" s="66"/>
      <c r="AS45" s="66">
        <v>3.4</v>
      </c>
      <c r="AT45" s="66"/>
      <c r="AU45" s="66"/>
      <c r="AV45" s="66">
        <v>5.5</v>
      </c>
      <c r="AW45" s="66">
        <v>10.4</v>
      </c>
      <c r="AX45" s="66">
        <v>146.80000000000001</v>
      </c>
      <c r="AY45" s="66"/>
      <c r="AZ45" s="66">
        <v>129</v>
      </c>
      <c r="BA45" s="66"/>
      <c r="BB45" s="66">
        <v>0.6</v>
      </c>
      <c r="BC45" s="66"/>
      <c r="BD45" s="66">
        <v>23.4</v>
      </c>
      <c r="BE45" s="66">
        <v>75.5</v>
      </c>
      <c r="BF45" s="66">
        <v>20</v>
      </c>
      <c r="BG45" s="66">
        <v>4.5999999999999996</v>
      </c>
      <c r="BH45" s="66"/>
      <c r="BI45" s="66">
        <v>2.4</v>
      </c>
      <c r="BJ45" s="66">
        <v>2.4</v>
      </c>
      <c r="BK45" s="66"/>
      <c r="BL45" s="66">
        <v>1.2</v>
      </c>
      <c r="BM45" s="66"/>
      <c r="BN45" s="66">
        <v>20</v>
      </c>
      <c r="BO45" s="66">
        <v>7.9</v>
      </c>
      <c r="BP45" s="66"/>
      <c r="BQ45" s="67">
        <v>1158.0999999999999</v>
      </c>
    </row>
    <row r="46" spans="1:69" x14ac:dyDescent="0.3">
      <c r="A46" s="1"/>
      <c r="B46" s="54" t="s">
        <v>698</v>
      </c>
      <c r="C46" s="66">
        <v>16.5</v>
      </c>
      <c r="D46" s="66"/>
      <c r="E46" s="66"/>
      <c r="F46" s="66">
        <v>20.399999999999999</v>
      </c>
      <c r="G46" s="66">
        <v>3</v>
      </c>
      <c r="H46" s="66"/>
      <c r="I46" s="66"/>
      <c r="J46" s="66"/>
      <c r="K46" s="66">
        <v>19.8</v>
      </c>
      <c r="L46" s="66"/>
      <c r="M46" s="66">
        <v>20.399999999999999</v>
      </c>
      <c r="N46" s="66">
        <v>20.3</v>
      </c>
      <c r="O46" s="66">
        <v>9.6999999999999993</v>
      </c>
      <c r="P46" s="66">
        <v>3.2</v>
      </c>
      <c r="Q46" s="66">
        <v>5</v>
      </c>
      <c r="R46" s="66">
        <v>20</v>
      </c>
      <c r="S46" s="66">
        <v>20.2</v>
      </c>
      <c r="T46" s="66">
        <v>20</v>
      </c>
      <c r="U46" s="66">
        <v>18.899999999999999</v>
      </c>
      <c r="V46" s="66">
        <v>30</v>
      </c>
      <c r="W46" s="66">
        <v>76.900000000000006</v>
      </c>
      <c r="X46" s="66">
        <v>93</v>
      </c>
      <c r="Y46" s="66">
        <v>82.8</v>
      </c>
      <c r="Z46" s="66">
        <v>91.8</v>
      </c>
      <c r="AA46" s="66"/>
      <c r="AB46" s="66">
        <v>9.1999999999999993</v>
      </c>
      <c r="AC46" s="66">
        <v>8.4</v>
      </c>
      <c r="AD46" s="66">
        <v>20.9</v>
      </c>
      <c r="AE46" s="66">
        <v>7</v>
      </c>
      <c r="AF46" s="66">
        <v>20.399999999999999</v>
      </c>
      <c r="AG46" s="66">
        <v>20.399999999999999</v>
      </c>
      <c r="AH46" s="66">
        <v>20.2</v>
      </c>
      <c r="AI46" s="66">
        <v>8.6999999999999993</v>
      </c>
      <c r="AJ46" s="66"/>
      <c r="AK46" s="66">
        <v>0.6</v>
      </c>
      <c r="AL46" s="66">
        <v>0.2</v>
      </c>
      <c r="AM46" s="66">
        <v>3.6</v>
      </c>
      <c r="AN46" s="66">
        <v>9.3000000000000007</v>
      </c>
      <c r="AO46" s="66"/>
      <c r="AP46" s="66"/>
      <c r="AQ46" s="66"/>
      <c r="AR46" s="66"/>
      <c r="AS46" s="66">
        <v>3.4</v>
      </c>
      <c r="AT46" s="66"/>
      <c r="AU46" s="66"/>
      <c r="AV46" s="66">
        <v>5.5</v>
      </c>
      <c r="AW46" s="66">
        <v>10.4</v>
      </c>
      <c r="AX46" s="66">
        <v>140.4</v>
      </c>
      <c r="AY46" s="66"/>
      <c r="AZ46" s="66">
        <v>127.7</v>
      </c>
      <c r="BA46" s="66"/>
      <c r="BB46" s="66">
        <v>0.6</v>
      </c>
      <c r="BC46" s="66"/>
      <c r="BD46" s="66">
        <v>27.5</v>
      </c>
      <c r="BE46" s="66">
        <v>77.5</v>
      </c>
      <c r="BF46" s="66">
        <v>20</v>
      </c>
      <c r="BG46" s="66">
        <v>4.5999999999999996</v>
      </c>
      <c r="BH46" s="66"/>
      <c r="BI46" s="66">
        <v>2.4</v>
      </c>
      <c r="BJ46" s="66">
        <v>2.4</v>
      </c>
      <c r="BK46" s="66"/>
      <c r="BL46" s="66">
        <v>1.2</v>
      </c>
      <c r="BM46" s="66"/>
      <c r="BN46" s="66">
        <v>20</v>
      </c>
      <c r="BO46" s="66">
        <v>8.1</v>
      </c>
      <c r="BP46" s="66"/>
      <c r="BQ46" s="67">
        <v>1152.5</v>
      </c>
    </row>
    <row r="47" spans="1:69" x14ac:dyDescent="0.3">
      <c r="A47" s="1"/>
      <c r="B47" s="56" t="s">
        <v>699</v>
      </c>
      <c r="C47" s="68">
        <v>16.5</v>
      </c>
      <c r="D47" s="68"/>
      <c r="E47" s="68"/>
      <c r="F47" s="68">
        <v>20.399999999999999</v>
      </c>
      <c r="G47" s="68">
        <v>3</v>
      </c>
      <c r="H47" s="68"/>
      <c r="I47" s="68"/>
      <c r="J47" s="68"/>
      <c r="K47" s="68">
        <v>19.8</v>
      </c>
      <c r="L47" s="68"/>
      <c r="M47" s="68">
        <v>20.2</v>
      </c>
      <c r="N47" s="68">
        <v>20.2</v>
      </c>
      <c r="O47" s="68">
        <v>9.6999999999999993</v>
      </c>
      <c r="P47" s="68">
        <v>3.1</v>
      </c>
      <c r="Q47" s="68">
        <v>4.9000000000000004</v>
      </c>
      <c r="R47" s="68">
        <v>20</v>
      </c>
      <c r="S47" s="68">
        <v>20.2</v>
      </c>
      <c r="T47" s="68">
        <v>20</v>
      </c>
      <c r="U47" s="68">
        <v>19</v>
      </c>
      <c r="V47" s="68">
        <v>29.5</v>
      </c>
      <c r="W47" s="68">
        <v>75.900000000000006</v>
      </c>
      <c r="X47" s="68">
        <v>94.2</v>
      </c>
      <c r="Y47" s="68">
        <v>75.8</v>
      </c>
      <c r="Z47" s="68">
        <v>92.6</v>
      </c>
      <c r="AA47" s="68"/>
      <c r="AB47" s="68">
        <v>9</v>
      </c>
      <c r="AC47" s="68">
        <v>7.8</v>
      </c>
      <c r="AD47" s="68">
        <v>20.9</v>
      </c>
      <c r="AE47" s="68">
        <v>7.2</v>
      </c>
      <c r="AF47" s="68">
        <v>20.399999999999999</v>
      </c>
      <c r="AG47" s="68">
        <v>20.399999999999999</v>
      </c>
      <c r="AH47" s="68">
        <v>20.2</v>
      </c>
      <c r="AI47" s="68">
        <v>8.6</v>
      </c>
      <c r="AJ47" s="68"/>
      <c r="AK47" s="68">
        <v>1.1000000000000001</v>
      </c>
      <c r="AL47" s="68">
        <v>0.4</v>
      </c>
      <c r="AM47" s="68">
        <v>3.6</v>
      </c>
      <c r="AN47" s="68">
        <v>9.3000000000000007</v>
      </c>
      <c r="AO47" s="68"/>
      <c r="AP47" s="68"/>
      <c r="AQ47" s="68"/>
      <c r="AR47" s="68"/>
      <c r="AS47" s="68">
        <v>3.4</v>
      </c>
      <c r="AT47" s="68"/>
      <c r="AU47" s="68"/>
      <c r="AV47" s="68">
        <v>5.5</v>
      </c>
      <c r="AW47" s="68">
        <v>10.4</v>
      </c>
      <c r="AX47" s="68">
        <v>119.1</v>
      </c>
      <c r="AY47" s="68"/>
      <c r="AZ47" s="68">
        <v>119.8</v>
      </c>
      <c r="BA47" s="68"/>
      <c r="BB47" s="68">
        <v>0.6</v>
      </c>
      <c r="BC47" s="68"/>
      <c r="BD47" s="68">
        <v>30.1</v>
      </c>
      <c r="BE47" s="68">
        <v>77.7</v>
      </c>
      <c r="BF47" s="68">
        <v>20</v>
      </c>
      <c r="BG47" s="68">
        <v>4.5999999999999996</v>
      </c>
      <c r="BH47" s="68"/>
      <c r="BI47" s="68">
        <v>2.4</v>
      </c>
      <c r="BJ47" s="68">
        <v>2.4</v>
      </c>
      <c r="BK47" s="68"/>
      <c r="BL47" s="68">
        <v>1.2</v>
      </c>
      <c r="BM47" s="68"/>
      <c r="BN47" s="68">
        <v>20</v>
      </c>
      <c r="BO47" s="68">
        <v>8</v>
      </c>
      <c r="BP47" s="68"/>
      <c r="BQ47" s="69">
        <v>1119.0999999999999</v>
      </c>
    </row>
    <row r="48" spans="1:69" x14ac:dyDescent="0.3">
      <c r="A48" s="1"/>
      <c r="B48" s="50" t="s">
        <v>700</v>
      </c>
      <c r="C48" s="64">
        <v>16.5</v>
      </c>
      <c r="D48" s="64"/>
      <c r="E48" s="64"/>
      <c r="F48" s="64">
        <v>20.399999999999999</v>
      </c>
      <c r="G48" s="64">
        <v>3</v>
      </c>
      <c r="H48" s="64"/>
      <c r="I48" s="64"/>
      <c r="J48" s="64"/>
      <c r="K48" s="64">
        <v>19.8</v>
      </c>
      <c r="L48" s="64"/>
      <c r="M48" s="64">
        <v>20.3</v>
      </c>
      <c r="N48" s="64">
        <v>20.3</v>
      </c>
      <c r="O48" s="64">
        <v>9.8000000000000007</v>
      </c>
      <c r="P48" s="64">
        <v>3.3</v>
      </c>
      <c r="Q48" s="64">
        <v>4.9000000000000004</v>
      </c>
      <c r="R48" s="64">
        <v>20</v>
      </c>
      <c r="S48" s="64">
        <v>20.2</v>
      </c>
      <c r="T48" s="64">
        <v>20</v>
      </c>
      <c r="U48" s="64">
        <v>18.899999999999999</v>
      </c>
      <c r="V48" s="64">
        <v>27.7</v>
      </c>
      <c r="W48" s="64">
        <v>74.2</v>
      </c>
      <c r="X48" s="64">
        <v>94.2</v>
      </c>
      <c r="Y48" s="64">
        <v>67.5</v>
      </c>
      <c r="Z48" s="64">
        <v>96.9</v>
      </c>
      <c r="AA48" s="64"/>
      <c r="AB48" s="64">
        <v>11.3</v>
      </c>
      <c r="AC48" s="64">
        <v>4.8</v>
      </c>
      <c r="AD48" s="64">
        <v>20.9</v>
      </c>
      <c r="AE48" s="64">
        <v>7.4</v>
      </c>
      <c r="AF48" s="64">
        <v>20.399999999999999</v>
      </c>
      <c r="AG48" s="64">
        <v>20.399999999999999</v>
      </c>
      <c r="AH48" s="64">
        <v>20.2</v>
      </c>
      <c r="AI48" s="64">
        <v>8.8000000000000007</v>
      </c>
      <c r="AJ48" s="64"/>
      <c r="AK48" s="64">
        <v>1</v>
      </c>
      <c r="AL48" s="64">
        <v>0.4</v>
      </c>
      <c r="AM48" s="64">
        <v>3.7</v>
      </c>
      <c r="AN48" s="64">
        <v>9.3000000000000007</v>
      </c>
      <c r="AO48" s="64"/>
      <c r="AP48" s="64"/>
      <c r="AQ48" s="64"/>
      <c r="AR48" s="64"/>
      <c r="AS48" s="64">
        <v>3.4</v>
      </c>
      <c r="AT48" s="64"/>
      <c r="AU48" s="64"/>
      <c r="AV48" s="64">
        <v>5.5</v>
      </c>
      <c r="AW48" s="64">
        <v>10.4</v>
      </c>
      <c r="AX48" s="64">
        <v>98.8</v>
      </c>
      <c r="AY48" s="64"/>
      <c r="AZ48" s="64">
        <v>98.1</v>
      </c>
      <c r="BA48" s="64"/>
      <c r="BB48" s="64">
        <v>0.6</v>
      </c>
      <c r="BC48" s="64"/>
      <c r="BD48" s="64">
        <v>28.3</v>
      </c>
      <c r="BE48" s="64">
        <v>71.7</v>
      </c>
      <c r="BF48" s="64">
        <v>20</v>
      </c>
      <c r="BG48" s="64">
        <v>4.5999999999999996</v>
      </c>
      <c r="BH48" s="64"/>
      <c r="BI48" s="64">
        <v>2.4</v>
      </c>
      <c r="BJ48" s="64">
        <v>2.4</v>
      </c>
      <c r="BK48" s="64"/>
      <c r="BL48" s="64">
        <v>1.2</v>
      </c>
      <c r="BM48" s="64"/>
      <c r="BN48" s="64">
        <v>20</v>
      </c>
      <c r="BO48" s="64">
        <v>8</v>
      </c>
      <c r="BP48" s="64"/>
      <c r="BQ48" s="65">
        <v>1061.9000000000001</v>
      </c>
    </row>
    <row r="49" spans="1:69" x14ac:dyDescent="0.3">
      <c r="A49" s="1"/>
      <c r="B49" s="54" t="s">
        <v>701</v>
      </c>
      <c r="C49" s="66">
        <v>16.5</v>
      </c>
      <c r="D49" s="66"/>
      <c r="E49" s="66"/>
      <c r="F49" s="66">
        <v>20.399999999999999</v>
      </c>
      <c r="G49" s="66">
        <v>3</v>
      </c>
      <c r="H49" s="66"/>
      <c r="I49" s="66"/>
      <c r="J49" s="66"/>
      <c r="K49" s="66">
        <v>19.8</v>
      </c>
      <c r="L49" s="66"/>
      <c r="M49" s="66">
        <v>20.399999999999999</v>
      </c>
      <c r="N49" s="66">
        <v>20.3</v>
      </c>
      <c r="O49" s="66">
        <v>9.6999999999999993</v>
      </c>
      <c r="P49" s="66">
        <v>3.2</v>
      </c>
      <c r="Q49" s="66">
        <v>5</v>
      </c>
      <c r="R49" s="66">
        <v>20</v>
      </c>
      <c r="S49" s="66">
        <v>20</v>
      </c>
      <c r="T49" s="66">
        <v>20</v>
      </c>
      <c r="U49" s="66">
        <v>18.899999999999999</v>
      </c>
      <c r="V49" s="66">
        <v>26.5</v>
      </c>
      <c r="W49" s="66">
        <v>69.3</v>
      </c>
      <c r="X49" s="66">
        <v>90.1</v>
      </c>
      <c r="Y49" s="66">
        <v>68.5</v>
      </c>
      <c r="Z49" s="66">
        <v>77.3</v>
      </c>
      <c r="AA49" s="66"/>
      <c r="AB49" s="66">
        <v>7</v>
      </c>
      <c r="AC49" s="66">
        <v>4.8</v>
      </c>
      <c r="AD49" s="66">
        <v>20.9</v>
      </c>
      <c r="AE49" s="66">
        <v>7.4</v>
      </c>
      <c r="AF49" s="66">
        <v>20.399999999999999</v>
      </c>
      <c r="AG49" s="66">
        <v>20.399999999999999</v>
      </c>
      <c r="AH49" s="66">
        <v>20.2</v>
      </c>
      <c r="AI49" s="66">
        <v>8.8000000000000007</v>
      </c>
      <c r="AJ49" s="66"/>
      <c r="AK49" s="66">
        <v>0.3</v>
      </c>
      <c r="AL49" s="66"/>
      <c r="AM49" s="66">
        <v>3.6</v>
      </c>
      <c r="AN49" s="66">
        <v>9.3000000000000007</v>
      </c>
      <c r="AO49" s="66"/>
      <c r="AP49" s="66"/>
      <c r="AQ49" s="66"/>
      <c r="AR49" s="66"/>
      <c r="AS49" s="66">
        <v>3.4</v>
      </c>
      <c r="AT49" s="66"/>
      <c r="AU49" s="66"/>
      <c r="AV49" s="66">
        <v>5.5</v>
      </c>
      <c r="AW49" s="66">
        <v>10.4</v>
      </c>
      <c r="AX49" s="66">
        <v>92.9</v>
      </c>
      <c r="AY49" s="66"/>
      <c r="AZ49" s="66">
        <v>96.4</v>
      </c>
      <c r="BA49" s="66"/>
      <c r="BB49" s="66">
        <v>0.6</v>
      </c>
      <c r="BC49" s="66"/>
      <c r="BD49" s="66">
        <v>25.8</v>
      </c>
      <c r="BE49" s="66">
        <v>66.400000000000006</v>
      </c>
      <c r="BF49" s="66">
        <v>20</v>
      </c>
      <c r="BG49" s="66">
        <v>4.5999999999999996</v>
      </c>
      <c r="BH49" s="66"/>
      <c r="BI49" s="66">
        <v>2.4</v>
      </c>
      <c r="BJ49" s="66">
        <v>2.4</v>
      </c>
      <c r="BK49" s="66"/>
      <c r="BL49" s="66">
        <v>1.2</v>
      </c>
      <c r="BM49" s="66"/>
      <c r="BN49" s="66">
        <v>20</v>
      </c>
      <c r="BO49" s="66">
        <v>8.1</v>
      </c>
      <c r="BP49" s="66"/>
      <c r="BQ49" s="67">
        <v>1012.1</v>
      </c>
    </row>
    <row r="50" spans="1:69" x14ac:dyDescent="0.3">
      <c r="A50" s="1"/>
      <c r="B50" s="54" t="s">
        <v>702</v>
      </c>
      <c r="C50" s="66">
        <v>16.5</v>
      </c>
      <c r="D50" s="66"/>
      <c r="E50" s="66"/>
      <c r="F50" s="66">
        <v>20.399999999999999</v>
      </c>
      <c r="G50" s="66">
        <v>3</v>
      </c>
      <c r="H50" s="66"/>
      <c r="I50" s="66"/>
      <c r="J50" s="66"/>
      <c r="K50" s="66">
        <v>19.8</v>
      </c>
      <c r="L50" s="66"/>
      <c r="M50" s="66">
        <v>20.3</v>
      </c>
      <c r="N50" s="66">
        <v>20.3</v>
      </c>
      <c r="O50" s="66">
        <v>9.6999999999999993</v>
      </c>
      <c r="P50" s="66">
        <v>2.8</v>
      </c>
      <c r="Q50" s="66">
        <v>5.0999999999999996</v>
      </c>
      <c r="R50" s="66">
        <v>20</v>
      </c>
      <c r="S50" s="66">
        <v>20.399999999999999</v>
      </c>
      <c r="T50" s="66">
        <v>20</v>
      </c>
      <c r="U50" s="66">
        <v>18.899999999999999</v>
      </c>
      <c r="V50" s="66">
        <v>24.8</v>
      </c>
      <c r="W50" s="66">
        <v>69.2</v>
      </c>
      <c r="X50" s="66">
        <v>90.1</v>
      </c>
      <c r="Y50" s="66">
        <v>42.2</v>
      </c>
      <c r="Z50" s="66">
        <v>71.5</v>
      </c>
      <c r="AA50" s="66"/>
      <c r="AB50" s="66">
        <v>4.8</v>
      </c>
      <c r="AC50" s="66">
        <v>4.2</v>
      </c>
      <c r="AD50" s="66">
        <v>20.9</v>
      </c>
      <c r="AE50" s="66">
        <v>7.3</v>
      </c>
      <c r="AF50" s="66">
        <v>20.399999999999999</v>
      </c>
      <c r="AG50" s="66">
        <v>20.399999999999999</v>
      </c>
      <c r="AH50" s="66">
        <v>20.2</v>
      </c>
      <c r="AI50" s="66">
        <v>8.8000000000000007</v>
      </c>
      <c r="AJ50" s="66"/>
      <c r="AK50" s="66"/>
      <c r="AL50" s="66"/>
      <c r="AM50" s="66">
        <v>3.6</v>
      </c>
      <c r="AN50" s="66">
        <v>9.3000000000000007</v>
      </c>
      <c r="AO50" s="66"/>
      <c r="AP50" s="66"/>
      <c r="AQ50" s="66"/>
      <c r="AR50" s="66"/>
      <c r="AS50" s="66">
        <v>3.4</v>
      </c>
      <c r="AT50" s="66"/>
      <c r="AU50" s="66"/>
      <c r="AV50" s="66">
        <v>5.5</v>
      </c>
      <c r="AW50" s="66">
        <v>10.4</v>
      </c>
      <c r="AX50" s="66">
        <v>92.2</v>
      </c>
      <c r="AY50" s="66"/>
      <c r="AZ50" s="66">
        <v>96.8</v>
      </c>
      <c r="BA50" s="66"/>
      <c r="BB50" s="66">
        <v>0.6</v>
      </c>
      <c r="BC50" s="66"/>
      <c r="BD50" s="66">
        <v>22.5</v>
      </c>
      <c r="BE50" s="66">
        <v>62</v>
      </c>
      <c r="BF50" s="66">
        <v>20</v>
      </c>
      <c r="BG50" s="66">
        <v>4.5999999999999996</v>
      </c>
      <c r="BH50" s="66"/>
      <c r="BI50" s="66">
        <v>2.4</v>
      </c>
      <c r="BJ50" s="66">
        <v>2.4</v>
      </c>
      <c r="BK50" s="66"/>
      <c r="BL50" s="66">
        <v>1.2</v>
      </c>
      <c r="BM50" s="66"/>
      <c r="BN50" s="66">
        <v>20</v>
      </c>
      <c r="BO50" s="66">
        <v>8.1</v>
      </c>
      <c r="BP50" s="66"/>
      <c r="BQ50" s="67">
        <v>967</v>
      </c>
    </row>
    <row r="51" spans="1:69" x14ac:dyDescent="0.3">
      <c r="A51" s="1"/>
      <c r="B51" s="54" t="s">
        <v>703</v>
      </c>
      <c r="C51" s="66">
        <v>15.9</v>
      </c>
      <c r="D51" s="66"/>
      <c r="E51" s="66"/>
      <c r="F51" s="66">
        <v>20.399999999999999</v>
      </c>
      <c r="G51" s="66">
        <v>3</v>
      </c>
      <c r="H51" s="66"/>
      <c r="I51" s="66"/>
      <c r="J51" s="66"/>
      <c r="K51" s="66">
        <v>19.8</v>
      </c>
      <c r="L51" s="66"/>
      <c r="M51" s="66">
        <v>20.3</v>
      </c>
      <c r="N51" s="66">
        <v>20.3</v>
      </c>
      <c r="O51" s="66">
        <v>9.6999999999999993</v>
      </c>
      <c r="P51" s="66">
        <v>2.7</v>
      </c>
      <c r="Q51" s="66">
        <v>5.0999999999999996</v>
      </c>
      <c r="R51" s="66">
        <v>20</v>
      </c>
      <c r="S51" s="66">
        <v>20.3</v>
      </c>
      <c r="T51" s="66">
        <v>20</v>
      </c>
      <c r="U51" s="66">
        <v>19</v>
      </c>
      <c r="V51" s="66">
        <v>24.5</v>
      </c>
      <c r="W51" s="66">
        <v>48.7</v>
      </c>
      <c r="X51" s="66">
        <v>86</v>
      </c>
      <c r="Y51" s="66">
        <v>50.1</v>
      </c>
      <c r="Z51" s="66">
        <v>73.099999999999994</v>
      </c>
      <c r="AA51" s="66"/>
      <c r="AB51" s="66">
        <v>5.2</v>
      </c>
      <c r="AC51" s="66">
        <v>3.7</v>
      </c>
      <c r="AD51" s="66">
        <v>20.9</v>
      </c>
      <c r="AE51" s="66">
        <v>7.3</v>
      </c>
      <c r="AF51" s="66">
        <v>20.399999999999999</v>
      </c>
      <c r="AG51" s="66">
        <v>20.399999999999999</v>
      </c>
      <c r="AH51" s="66">
        <v>20.2</v>
      </c>
      <c r="AI51" s="66">
        <v>8.6999999999999993</v>
      </c>
      <c r="AJ51" s="66"/>
      <c r="AK51" s="66"/>
      <c r="AL51" s="66"/>
      <c r="AM51" s="66">
        <v>3.6</v>
      </c>
      <c r="AN51" s="66">
        <v>9.3000000000000007</v>
      </c>
      <c r="AO51" s="66"/>
      <c r="AP51" s="66"/>
      <c r="AQ51" s="66"/>
      <c r="AR51" s="66"/>
      <c r="AS51" s="66">
        <v>3.4</v>
      </c>
      <c r="AT51" s="66"/>
      <c r="AU51" s="66"/>
      <c r="AV51" s="66">
        <v>5.5</v>
      </c>
      <c r="AW51" s="66">
        <v>10.3</v>
      </c>
      <c r="AX51" s="66">
        <v>90.4</v>
      </c>
      <c r="AY51" s="66"/>
      <c r="AZ51" s="66">
        <v>102.4</v>
      </c>
      <c r="BA51" s="66"/>
      <c r="BB51" s="66">
        <v>0.6</v>
      </c>
      <c r="BC51" s="66"/>
      <c r="BD51" s="66">
        <v>17.5</v>
      </c>
      <c r="BE51" s="66">
        <v>59.3</v>
      </c>
      <c r="BF51" s="66">
        <v>20</v>
      </c>
      <c r="BG51" s="66">
        <v>4.5999999999999996</v>
      </c>
      <c r="BH51" s="66"/>
      <c r="BI51" s="66">
        <v>2.4</v>
      </c>
      <c r="BJ51" s="66">
        <v>2.4</v>
      </c>
      <c r="BK51" s="66"/>
      <c r="BL51" s="66">
        <v>1.2</v>
      </c>
      <c r="BM51" s="66"/>
      <c r="BN51" s="66">
        <v>20</v>
      </c>
      <c r="BO51" s="66">
        <v>8.1</v>
      </c>
      <c r="BP51" s="66"/>
      <c r="BQ51" s="67">
        <v>946.7</v>
      </c>
    </row>
    <row r="52" spans="1:69" x14ac:dyDescent="0.3">
      <c r="A52" s="1"/>
      <c r="B52" s="54" t="s">
        <v>704</v>
      </c>
      <c r="C52" s="66">
        <v>16.5</v>
      </c>
      <c r="D52" s="66"/>
      <c r="E52" s="66"/>
      <c r="F52" s="66">
        <v>20.3</v>
      </c>
      <c r="G52" s="66">
        <v>3</v>
      </c>
      <c r="H52" s="66"/>
      <c r="I52" s="66"/>
      <c r="J52" s="66"/>
      <c r="K52" s="66">
        <v>19.8</v>
      </c>
      <c r="L52" s="66"/>
      <c r="M52" s="66">
        <v>20.3</v>
      </c>
      <c r="N52" s="66">
        <v>20.2</v>
      </c>
      <c r="O52" s="66">
        <v>9.6</v>
      </c>
      <c r="P52" s="66">
        <v>2.6</v>
      </c>
      <c r="Q52" s="66">
        <v>5</v>
      </c>
      <c r="R52" s="66">
        <v>20</v>
      </c>
      <c r="S52" s="66">
        <v>20</v>
      </c>
      <c r="T52" s="66">
        <v>20</v>
      </c>
      <c r="U52" s="66">
        <v>18.899999999999999</v>
      </c>
      <c r="V52" s="66">
        <v>28.7</v>
      </c>
      <c r="W52" s="66">
        <v>51.6</v>
      </c>
      <c r="X52" s="66">
        <v>86</v>
      </c>
      <c r="Y52" s="66">
        <v>34.6</v>
      </c>
      <c r="Z52" s="66">
        <v>71.099999999999994</v>
      </c>
      <c r="AA52" s="66"/>
      <c r="AB52" s="66">
        <v>3.6</v>
      </c>
      <c r="AC52" s="66">
        <v>1.8</v>
      </c>
      <c r="AD52" s="66">
        <v>20.9</v>
      </c>
      <c r="AE52" s="66">
        <v>7.4</v>
      </c>
      <c r="AF52" s="66">
        <v>20.399999999999999</v>
      </c>
      <c r="AG52" s="66">
        <v>20.399999999999999</v>
      </c>
      <c r="AH52" s="66">
        <v>20.2</v>
      </c>
      <c r="AI52" s="66">
        <v>8.6999999999999993</v>
      </c>
      <c r="AJ52" s="66"/>
      <c r="AK52" s="66"/>
      <c r="AL52" s="66"/>
      <c r="AM52" s="66">
        <v>3.6</v>
      </c>
      <c r="AN52" s="66">
        <v>9.3000000000000007</v>
      </c>
      <c r="AO52" s="66"/>
      <c r="AP52" s="66"/>
      <c r="AQ52" s="66"/>
      <c r="AR52" s="66"/>
      <c r="AS52" s="66">
        <v>3.4</v>
      </c>
      <c r="AT52" s="66"/>
      <c r="AU52" s="66"/>
      <c r="AV52" s="66">
        <v>5.5</v>
      </c>
      <c r="AW52" s="66">
        <v>10.4</v>
      </c>
      <c r="AX52" s="66">
        <v>83.9</v>
      </c>
      <c r="AY52" s="66"/>
      <c r="AZ52" s="66">
        <v>96.4</v>
      </c>
      <c r="BA52" s="66"/>
      <c r="BB52" s="66">
        <v>0.6</v>
      </c>
      <c r="BC52" s="66"/>
      <c r="BD52" s="66">
        <v>14.3</v>
      </c>
      <c r="BE52" s="66">
        <v>53.4</v>
      </c>
      <c r="BF52" s="66">
        <v>20</v>
      </c>
      <c r="BG52" s="66">
        <v>4.5999999999999996</v>
      </c>
      <c r="BH52" s="66"/>
      <c r="BI52" s="66">
        <v>2.4</v>
      </c>
      <c r="BJ52" s="66">
        <v>2.4</v>
      </c>
      <c r="BK52" s="66"/>
      <c r="BL52" s="66">
        <v>1.2</v>
      </c>
      <c r="BM52" s="66"/>
      <c r="BN52" s="66">
        <v>20</v>
      </c>
      <c r="BO52" s="66">
        <v>8.1999999999999993</v>
      </c>
      <c r="BP52" s="66"/>
      <c r="BQ52" s="67">
        <v>911.2</v>
      </c>
    </row>
    <row r="53" spans="1:69" x14ac:dyDescent="0.3">
      <c r="A53" s="1"/>
      <c r="B53" s="54" t="s">
        <v>705</v>
      </c>
      <c r="C53" s="66">
        <v>16.399999999999999</v>
      </c>
      <c r="D53" s="66"/>
      <c r="E53" s="66"/>
      <c r="F53" s="66">
        <v>20.3</v>
      </c>
      <c r="G53" s="66">
        <v>3</v>
      </c>
      <c r="H53" s="66"/>
      <c r="I53" s="66"/>
      <c r="J53" s="66"/>
      <c r="K53" s="66">
        <v>19.8</v>
      </c>
      <c r="L53" s="66"/>
      <c r="M53" s="66">
        <v>20.399999999999999</v>
      </c>
      <c r="N53" s="66">
        <v>20.2</v>
      </c>
      <c r="O53" s="66">
        <v>9.6999999999999993</v>
      </c>
      <c r="P53" s="66">
        <v>3.2</v>
      </c>
      <c r="Q53" s="66">
        <v>5.0999999999999996</v>
      </c>
      <c r="R53" s="66">
        <v>19.8</v>
      </c>
      <c r="S53" s="66">
        <v>20.100000000000001</v>
      </c>
      <c r="T53" s="66">
        <v>20</v>
      </c>
      <c r="U53" s="66">
        <v>19</v>
      </c>
      <c r="V53" s="66">
        <v>29.9</v>
      </c>
      <c r="W53" s="66">
        <v>59.1</v>
      </c>
      <c r="X53" s="66">
        <v>83.7</v>
      </c>
      <c r="Y53" s="66">
        <v>35.5</v>
      </c>
      <c r="Z53" s="66">
        <v>72.2</v>
      </c>
      <c r="AA53" s="66"/>
      <c r="AB53" s="66">
        <v>3</v>
      </c>
      <c r="AC53" s="66">
        <v>1.8</v>
      </c>
      <c r="AD53" s="66">
        <v>20.9</v>
      </c>
      <c r="AE53" s="66">
        <v>7.4</v>
      </c>
      <c r="AF53" s="66">
        <v>20.399999999999999</v>
      </c>
      <c r="AG53" s="66">
        <v>20.399999999999999</v>
      </c>
      <c r="AH53" s="66">
        <v>20.2</v>
      </c>
      <c r="AI53" s="66">
        <v>8.6999999999999993</v>
      </c>
      <c r="AJ53" s="66"/>
      <c r="AK53" s="66"/>
      <c r="AL53" s="66"/>
      <c r="AM53" s="66">
        <v>3.6</v>
      </c>
      <c r="AN53" s="66">
        <v>9.3000000000000007</v>
      </c>
      <c r="AO53" s="66"/>
      <c r="AP53" s="66"/>
      <c r="AQ53" s="66"/>
      <c r="AR53" s="66"/>
      <c r="AS53" s="66">
        <v>3.4</v>
      </c>
      <c r="AT53" s="66"/>
      <c r="AU53" s="66"/>
      <c r="AV53" s="66">
        <v>5.5</v>
      </c>
      <c r="AW53" s="66">
        <v>10.5</v>
      </c>
      <c r="AX53" s="66">
        <v>69.099999999999994</v>
      </c>
      <c r="AY53" s="66"/>
      <c r="AZ53" s="66">
        <v>75</v>
      </c>
      <c r="BA53" s="66"/>
      <c r="BB53" s="66">
        <v>0.6</v>
      </c>
      <c r="BC53" s="66"/>
      <c r="BD53" s="66">
        <v>19.100000000000001</v>
      </c>
      <c r="BE53" s="66">
        <v>63.4</v>
      </c>
      <c r="BF53" s="66">
        <v>20</v>
      </c>
      <c r="BG53" s="66">
        <v>4.5999999999999996</v>
      </c>
      <c r="BH53" s="66"/>
      <c r="BI53" s="66">
        <v>2.4</v>
      </c>
      <c r="BJ53" s="66">
        <v>2.4</v>
      </c>
      <c r="BK53" s="66"/>
      <c r="BL53" s="66">
        <v>1.2</v>
      </c>
      <c r="BM53" s="66"/>
      <c r="BN53" s="66">
        <v>20</v>
      </c>
      <c r="BO53" s="66">
        <v>8.1</v>
      </c>
      <c r="BP53" s="66"/>
      <c r="BQ53" s="67">
        <v>898.4</v>
      </c>
    </row>
    <row r="54" spans="1:69" x14ac:dyDescent="0.3">
      <c r="A54" s="1"/>
      <c r="B54" s="54" t="s">
        <v>706</v>
      </c>
      <c r="C54" s="66">
        <v>13.5</v>
      </c>
      <c r="D54" s="66"/>
      <c r="E54" s="66"/>
      <c r="F54" s="66">
        <v>20.3</v>
      </c>
      <c r="G54" s="66">
        <v>3</v>
      </c>
      <c r="H54" s="66"/>
      <c r="I54" s="66"/>
      <c r="J54" s="66"/>
      <c r="K54" s="66">
        <v>19.8</v>
      </c>
      <c r="L54" s="66"/>
      <c r="M54" s="66">
        <v>20.399999999999999</v>
      </c>
      <c r="N54" s="66">
        <v>20.3</v>
      </c>
      <c r="O54" s="66">
        <v>9.6999999999999993</v>
      </c>
      <c r="P54" s="66">
        <v>3.3</v>
      </c>
      <c r="Q54" s="66">
        <v>5.0999999999999996</v>
      </c>
      <c r="R54" s="66">
        <v>19.899999999999999</v>
      </c>
      <c r="S54" s="66">
        <v>20.100000000000001</v>
      </c>
      <c r="T54" s="66">
        <v>20</v>
      </c>
      <c r="U54" s="66">
        <v>19</v>
      </c>
      <c r="V54" s="66">
        <v>29.6</v>
      </c>
      <c r="W54" s="66">
        <v>45.5</v>
      </c>
      <c r="X54" s="66">
        <v>83.7</v>
      </c>
      <c r="Y54" s="66">
        <v>70.599999999999994</v>
      </c>
      <c r="Z54" s="66">
        <v>85.6</v>
      </c>
      <c r="AA54" s="66"/>
      <c r="AB54" s="66">
        <v>8.3000000000000007</v>
      </c>
      <c r="AC54" s="66">
        <v>5.9</v>
      </c>
      <c r="AD54" s="66">
        <v>20.9</v>
      </c>
      <c r="AE54" s="66">
        <v>7.4</v>
      </c>
      <c r="AF54" s="66">
        <v>20.399999999999999</v>
      </c>
      <c r="AG54" s="66">
        <v>20.399999999999999</v>
      </c>
      <c r="AH54" s="66">
        <v>20.2</v>
      </c>
      <c r="AI54" s="66">
        <v>8.6999999999999993</v>
      </c>
      <c r="AJ54" s="66"/>
      <c r="AK54" s="66"/>
      <c r="AL54" s="66"/>
      <c r="AM54" s="66">
        <v>3.6</v>
      </c>
      <c r="AN54" s="66">
        <v>9.3000000000000007</v>
      </c>
      <c r="AO54" s="66"/>
      <c r="AP54" s="66"/>
      <c r="AQ54" s="66"/>
      <c r="AR54" s="66"/>
      <c r="AS54" s="66">
        <v>3.4</v>
      </c>
      <c r="AT54" s="66"/>
      <c r="AU54" s="66"/>
      <c r="AV54" s="66">
        <v>5.4</v>
      </c>
      <c r="AW54" s="66">
        <v>10.4</v>
      </c>
      <c r="AX54" s="66">
        <v>56.5</v>
      </c>
      <c r="AY54" s="66"/>
      <c r="AZ54" s="66">
        <v>56.3</v>
      </c>
      <c r="BA54" s="66"/>
      <c r="BB54" s="66">
        <v>0.6</v>
      </c>
      <c r="BC54" s="66"/>
      <c r="BD54" s="66">
        <v>26</v>
      </c>
      <c r="BE54" s="66">
        <v>70.7</v>
      </c>
      <c r="BF54" s="66">
        <v>20</v>
      </c>
      <c r="BG54" s="66">
        <v>4.5999999999999996</v>
      </c>
      <c r="BH54" s="66"/>
      <c r="BI54" s="66">
        <v>2.4</v>
      </c>
      <c r="BJ54" s="66">
        <v>2.4</v>
      </c>
      <c r="BK54" s="66"/>
      <c r="BL54" s="66">
        <v>1.2</v>
      </c>
      <c r="BM54" s="66"/>
      <c r="BN54" s="66">
        <v>20</v>
      </c>
      <c r="BO54" s="66">
        <v>8.1999999999999993</v>
      </c>
      <c r="BP54" s="66"/>
      <c r="BQ54" s="67">
        <v>922.6</v>
      </c>
    </row>
    <row r="55" spans="1:69" x14ac:dyDescent="0.3">
      <c r="A55" s="1"/>
      <c r="B55" s="56" t="s">
        <v>928</v>
      </c>
      <c r="C55" s="68">
        <v>14</v>
      </c>
      <c r="D55" s="68"/>
      <c r="E55" s="68"/>
      <c r="F55" s="68">
        <v>20.3</v>
      </c>
      <c r="G55" s="68">
        <v>3</v>
      </c>
      <c r="H55" s="68"/>
      <c r="I55" s="68"/>
      <c r="J55" s="68"/>
      <c r="K55" s="68">
        <v>19.8</v>
      </c>
      <c r="L55" s="68"/>
      <c r="M55" s="68">
        <v>20.3</v>
      </c>
      <c r="N55" s="68">
        <v>20.3</v>
      </c>
      <c r="O55" s="68">
        <v>9.6999999999999993</v>
      </c>
      <c r="P55" s="68">
        <v>3.3</v>
      </c>
      <c r="Q55" s="68">
        <v>5.0999999999999996</v>
      </c>
      <c r="R55" s="68">
        <v>20</v>
      </c>
      <c r="S55" s="68">
        <v>20.3</v>
      </c>
      <c r="T55" s="68">
        <v>20</v>
      </c>
      <c r="U55" s="68">
        <v>19</v>
      </c>
      <c r="V55" s="68">
        <v>30.2</v>
      </c>
      <c r="W55" s="68">
        <v>37.6</v>
      </c>
      <c r="X55" s="68">
        <v>78.5</v>
      </c>
      <c r="Y55" s="68">
        <v>78.3</v>
      </c>
      <c r="Z55" s="68">
        <v>91.5</v>
      </c>
      <c r="AA55" s="68"/>
      <c r="AB55" s="68">
        <v>10.7</v>
      </c>
      <c r="AC55" s="68">
        <v>7.6</v>
      </c>
      <c r="AD55" s="68">
        <v>20.9</v>
      </c>
      <c r="AE55" s="68">
        <v>7.4</v>
      </c>
      <c r="AF55" s="68">
        <v>20.399999999999999</v>
      </c>
      <c r="AG55" s="68">
        <v>20.399999999999999</v>
      </c>
      <c r="AH55" s="68">
        <v>20.2</v>
      </c>
      <c r="AI55" s="68">
        <v>8.6</v>
      </c>
      <c r="AJ55" s="68"/>
      <c r="AK55" s="68"/>
      <c r="AL55" s="68"/>
      <c r="AM55" s="68">
        <v>3.6</v>
      </c>
      <c r="AN55" s="68">
        <v>9.3000000000000007</v>
      </c>
      <c r="AO55" s="68"/>
      <c r="AP55" s="68"/>
      <c r="AQ55" s="68"/>
      <c r="AR55" s="68"/>
      <c r="AS55" s="68">
        <v>3.4</v>
      </c>
      <c r="AT55" s="68"/>
      <c r="AU55" s="68"/>
      <c r="AV55" s="68">
        <v>5.4</v>
      </c>
      <c r="AW55" s="68">
        <v>10.4</v>
      </c>
      <c r="AX55" s="68">
        <v>49.1</v>
      </c>
      <c r="AY55" s="68"/>
      <c r="AZ55" s="68">
        <v>41.1</v>
      </c>
      <c r="BA55" s="68"/>
      <c r="BB55" s="68">
        <v>0.6</v>
      </c>
      <c r="BC55" s="68"/>
      <c r="BD55" s="68">
        <v>28.7</v>
      </c>
      <c r="BE55" s="68">
        <v>72.099999999999994</v>
      </c>
      <c r="BF55" s="68">
        <v>19.8</v>
      </c>
      <c r="BG55" s="68">
        <v>4.5999999999999996</v>
      </c>
      <c r="BH55" s="68"/>
      <c r="BI55" s="68">
        <v>2.4</v>
      </c>
      <c r="BJ55" s="68">
        <v>2.4</v>
      </c>
      <c r="BK55" s="68"/>
      <c r="BL55" s="68">
        <v>1.2</v>
      </c>
      <c r="BM55" s="68"/>
      <c r="BN55" s="68">
        <v>20</v>
      </c>
      <c r="BO55" s="68">
        <v>8.1</v>
      </c>
      <c r="BP55" s="68"/>
      <c r="BQ55" s="69">
        <v>909.6</v>
      </c>
    </row>
    <row r="56" spans="1:69" ht="15.6" x14ac:dyDescent="0.3">
      <c r="A56" s="1"/>
      <c r="B56" s="70" t="s">
        <v>929</v>
      </c>
      <c r="C56" s="71">
        <v>347.1</v>
      </c>
      <c r="D56" s="71">
        <v>0</v>
      </c>
      <c r="E56" s="71">
        <v>0</v>
      </c>
      <c r="F56" s="71">
        <v>483.65</v>
      </c>
      <c r="G56" s="71">
        <v>63.8</v>
      </c>
      <c r="H56" s="71">
        <v>0</v>
      </c>
      <c r="I56" s="71">
        <v>0</v>
      </c>
      <c r="J56" s="71">
        <v>9.0500000000000007</v>
      </c>
      <c r="K56" s="71">
        <v>475.3</v>
      </c>
      <c r="L56" s="71">
        <v>0</v>
      </c>
      <c r="M56" s="71">
        <v>483.5</v>
      </c>
      <c r="N56" s="71">
        <v>486.45</v>
      </c>
      <c r="O56" s="71">
        <v>229.3</v>
      </c>
      <c r="P56" s="71">
        <v>74.8</v>
      </c>
      <c r="Q56" s="71">
        <v>98.95</v>
      </c>
      <c r="R56" s="71">
        <v>479.1</v>
      </c>
      <c r="S56" s="71">
        <v>484.35</v>
      </c>
      <c r="T56" s="71">
        <v>419.1</v>
      </c>
      <c r="U56" s="71">
        <v>455.4</v>
      </c>
      <c r="V56" s="71">
        <v>654.4</v>
      </c>
      <c r="W56" s="71">
        <v>1304.25</v>
      </c>
      <c r="X56" s="71">
        <v>2190.9499999999998</v>
      </c>
      <c r="Y56" s="71">
        <v>1751.1</v>
      </c>
      <c r="Z56" s="71">
        <v>1929</v>
      </c>
      <c r="AA56" s="71">
        <v>322.8</v>
      </c>
      <c r="AB56" s="71">
        <v>274.45</v>
      </c>
      <c r="AC56" s="71">
        <v>212.25</v>
      </c>
      <c r="AD56" s="71">
        <v>482.3</v>
      </c>
      <c r="AE56" s="71">
        <v>172.9</v>
      </c>
      <c r="AF56" s="71">
        <v>489.6</v>
      </c>
      <c r="AG56" s="71">
        <v>489.6</v>
      </c>
      <c r="AH56" s="71">
        <v>483</v>
      </c>
      <c r="AI56" s="71">
        <v>209.15</v>
      </c>
      <c r="AJ56" s="71">
        <v>692.3</v>
      </c>
      <c r="AK56" s="71">
        <v>159.75</v>
      </c>
      <c r="AL56" s="71">
        <v>194.65</v>
      </c>
      <c r="AM56" s="71">
        <v>87.2</v>
      </c>
      <c r="AN56" s="71">
        <v>223.2</v>
      </c>
      <c r="AO56" s="71">
        <v>0</v>
      </c>
      <c r="AP56" s="71">
        <v>0</v>
      </c>
      <c r="AQ56" s="71">
        <v>1532.2449999999999</v>
      </c>
      <c r="AR56" s="71">
        <v>2.2999999999999998</v>
      </c>
      <c r="AS56" s="71">
        <v>80.95</v>
      </c>
      <c r="AT56" s="71">
        <v>130.80000000000001</v>
      </c>
      <c r="AU56" s="71">
        <v>128.75</v>
      </c>
      <c r="AV56" s="71">
        <v>131.65</v>
      </c>
      <c r="AW56" s="71">
        <v>249.9</v>
      </c>
      <c r="AX56" s="71">
        <v>2590.25</v>
      </c>
      <c r="AY56" s="71">
        <v>1282.2</v>
      </c>
      <c r="AZ56" s="71">
        <v>2439.4</v>
      </c>
      <c r="BA56" s="71">
        <v>953.95</v>
      </c>
      <c r="BB56" s="71">
        <v>14.4</v>
      </c>
      <c r="BC56" s="71">
        <v>160.69999999999999</v>
      </c>
      <c r="BD56" s="71">
        <v>634.54999999999995</v>
      </c>
      <c r="BE56" s="71">
        <v>1755.15</v>
      </c>
      <c r="BF56" s="71">
        <v>479.9</v>
      </c>
      <c r="BG56" s="71">
        <v>110.85</v>
      </c>
      <c r="BH56" s="71">
        <v>0</v>
      </c>
      <c r="BI56" s="71">
        <v>57.55</v>
      </c>
      <c r="BJ56" s="71">
        <v>57.6</v>
      </c>
      <c r="BK56" s="71">
        <v>131.4</v>
      </c>
      <c r="BL56" s="71">
        <v>28.8</v>
      </c>
      <c r="BM56" s="71">
        <v>0</v>
      </c>
      <c r="BN56" s="71">
        <v>479.55</v>
      </c>
      <c r="BO56" s="71">
        <v>194.15</v>
      </c>
      <c r="BP56" s="71">
        <v>122</v>
      </c>
      <c r="BQ56" s="71">
        <v>30661.695</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444</v>
      </c>
      <c r="M70" s="1">
        <v>573.1</v>
      </c>
      <c r="N70" s="1">
        <v>1.8691073666997211</v>
      </c>
      <c r="O70" s="1" t="s">
        <v>930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445</v>
      </c>
      <c r="M71" s="1">
        <v>5468.4949999999999</v>
      </c>
      <c r="N71" s="1">
        <v>17.834940305811536</v>
      </c>
      <c r="O71" s="1" t="s">
        <v>931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443</v>
      </c>
      <c r="M72" s="1">
        <v>8529.9500000000007</v>
      </c>
      <c r="N72" s="1">
        <v>27.81956444351821</v>
      </c>
      <c r="O72" s="1" t="s">
        <v>932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446</v>
      </c>
      <c r="M73" s="1">
        <v>16090.15</v>
      </c>
      <c r="N73" s="1">
        <v>52.476387883970538</v>
      </c>
      <c r="O73" s="1" t="s">
        <v>933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J6"/>
    <mergeCell ref="AK6"/>
    <mergeCell ref="AL6"/>
    <mergeCell ref="AM6"/>
    <mergeCell ref="AN6"/>
    <mergeCell ref="AO6"/>
    <mergeCell ref="AP6"/>
    <mergeCell ref="AQ6"/>
    <mergeCell ref="AR6"/>
    <mergeCell ref="AS6"/>
    <mergeCell ref="BL6"/>
    <mergeCell ref="BM6"/>
    <mergeCell ref="BN6:BO6"/>
    <mergeCell ref="BP6"/>
    <mergeCell ref="B5:BQ5"/>
    <mergeCell ref="B6:B7"/>
    <mergeCell ref="BD6"/>
    <mergeCell ref="BE6"/>
    <mergeCell ref="BF6"/>
    <mergeCell ref="BG6:BJ6"/>
    <mergeCell ref="BK6"/>
    <mergeCell ref="AT6"/>
    <mergeCell ref="AU6"/>
    <mergeCell ref="AV6:AW6"/>
    <mergeCell ref="AX6:BB6"/>
    <mergeCell ref="BC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21" x14ac:dyDescent="0.4">
      <c r="A5" s="1"/>
      <c r="B5" s="208" t="s">
        <v>934</v>
      </c>
      <c r="C5" s="208"/>
      <c r="D5" s="208"/>
      <c r="E5" s="208"/>
      <c r="F5" s="208"/>
      <c r="G5" s="208"/>
      <c r="H5" s="208"/>
      <c r="I5" s="208"/>
    </row>
    <row r="6" spans="1:9" ht="43.95" customHeight="1" x14ac:dyDescent="0.3">
      <c r="A6" s="1"/>
      <c r="B6" s="207" t="s">
        <v>436</v>
      </c>
      <c r="C6" s="207" t="s">
        <v>493</v>
      </c>
      <c r="D6" s="207" t="s">
        <v>180</v>
      </c>
      <c r="E6" s="207" t="s">
        <v>191</v>
      </c>
      <c r="F6" s="207" t="s">
        <v>225</v>
      </c>
      <c r="G6" s="207" t="s">
        <v>491</v>
      </c>
      <c r="H6" s="207" t="s">
        <v>492</v>
      </c>
      <c r="I6" s="63" t="s">
        <v>935</v>
      </c>
    </row>
    <row r="7" spans="1:9" x14ac:dyDescent="0.3">
      <c r="A7" s="1"/>
      <c r="B7" s="207"/>
      <c r="C7" s="63" t="s">
        <v>885</v>
      </c>
      <c r="D7" s="63" t="s">
        <v>886</v>
      </c>
      <c r="E7" s="63" t="s">
        <v>887</v>
      </c>
      <c r="F7" s="63" t="s">
        <v>890</v>
      </c>
      <c r="G7" s="63" t="s">
        <v>936</v>
      </c>
      <c r="H7" s="63" t="s">
        <v>907</v>
      </c>
      <c r="I7" s="63" t="s">
        <v>651</v>
      </c>
    </row>
    <row r="8" spans="1:9" x14ac:dyDescent="0.3">
      <c r="A8" s="1"/>
      <c r="B8" s="50" t="s">
        <v>909</v>
      </c>
      <c r="C8" s="64">
        <v>13.5</v>
      </c>
      <c r="D8" s="64"/>
      <c r="E8" s="64"/>
      <c r="F8" s="64"/>
      <c r="G8" s="64">
        <v>72.5</v>
      </c>
      <c r="H8" s="64">
        <v>32.299999999999997</v>
      </c>
      <c r="I8" s="65">
        <v>118.3</v>
      </c>
    </row>
    <row r="9" spans="1:9" x14ac:dyDescent="0.3">
      <c r="A9" s="1"/>
      <c r="B9" s="54" t="s">
        <v>910</v>
      </c>
      <c r="C9" s="66">
        <v>13.7</v>
      </c>
      <c r="D9" s="66"/>
      <c r="E9" s="66"/>
      <c r="F9" s="66"/>
      <c r="G9" s="66">
        <v>72.599999999999994</v>
      </c>
      <c r="H9" s="66">
        <v>32.200000000000003</v>
      </c>
      <c r="I9" s="67">
        <v>118.5</v>
      </c>
    </row>
    <row r="10" spans="1:9" x14ac:dyDescent="0.3">
      <c r="A10" s="1"/>
      <c r="B10" s="54" t="s">
        <v>911</v>
      </c>
      <c r="C10" s="66">
        <v>14</v>
      </c>
      <c r="D10" s="66"/>
      <c r="E10" s="66"/>
      <c r="F10" s="66"/>
      <c r="G10" s="66">
        <v>71.900000000000006</v>
      </c>
      <c r="H10" s="66">
        <v>32.200000000000003</v>
      </c>
      <c r="I10" s="67">
        <v>118.1</v>
      </c>
    </row>
    <row r="11" spans="1:9" x14ac:dyDescent="0.3">
      <c r="A11" s="1"/>
      <c r="B11" s="54" t="s">
        <v>912</v>
      </c>
      <c r="C11" s="66">
        <v>14</v>
      </c>
      <c r="D11" s="66"/>
      <c r="E11" s="66"/>
      <c r="F11" s="66"/>
      <c r="G11" s="66">
        <v>71.8</v>
      </c>
      <c r="H11" s="66">
        <v>32.200000000000003</v>
      </c>
      <c r="I11" s="67">
        <v>118</v>
      </c>
    </row>
    <row r="12" spans="1:9" x14ac:dyDescent="0.3">
      <c r="A12" s="1"/>
      <c r="B12" s="54" t="s">
        <v>913</v>
      </c>
      <c r="C12" s="66">
        <v>13.7</v>
      </c>
      <c r="D12" s="66"/>
      <c r="E12" s="66"/>
      <c r="F12" s="66"/>
      <c r="G12" s="66">
        <v>71.8</v>
      </c>
      <c r="H12" s="66">
        <v>32.299999999999997</v>
      </c>
      <c r="I12" s="67">
        <v>117.8</v>
      </c>
    </row>
    <row r="13" spans="1:9" x14ac:dyDescent="0.3">
      <c r="A13" s="1"/>
      <c r="B13" s="54" t="s">
        <v>914</v>
      </c>
      <c r="C13" s="66">
        <v>13.6</v>
      </c>
      <c r="D13" s="66"/>
      <c r="E13" s="66"/>
      <c r="F13" s="66"/>
      <c r="G13" s="66">
        <v>71.7</v>
      </c>
      <c r="H13" s="66">
        <v>32.299999999999997</v>
      </c>
      <c r="I13" s="67">
        <v>117.6</v>
      </c>
    </row>
    <row r="14" spans="1:9" x14ac:dyDescent="0.3">
      <c r="A14" s="1"/>
      <c r="B14" s="54" t="s">
        <v>915</v>
      </c>
      <c r="C14" s="66">
        <v>13.7</v>
      </c>
      <c r="D14" s="66"/>
      <c r="E14" s="66"/>
      <c r="F14" s="66"/>
      <c r="G14" s="66">
        <v>72</v>
      </c>
      <c r="H14" s="66">
        <v>32.4</v>
      </c>
      <c r="I14" s="67">
        <v>118.1</v>
      </c>
    </row>
    <row r="15" spans="1:9" x14ac:dyDescent="0.3">
      <c r="A15" s="1"/>
      <c r="B15" s="56" t="s">
        <v>916</v>
      </c>
      <c r="C15" s="68">
        <v>13.7</v>
      </c>
      <c r="D15" s="68"/>
      <c r="E15" s="68"/>
      <c r="F15" s="68"/>
      <c r="G15" s="68">
        <v>71.5</v>
      </c>
      <c r="H15" s="68">
        <v>32.299999999999997</v>
      </c>
      <c r="I15" s="69">
        <v>117.5</v>
      </c>
    </row>
    <row r="16" spans="1:9" x14ac:dyDescent="0.3">
      <c r="A16" s="1"/>
      <c r="B16" s="50" t="s">
        <v>917</v>
      </c>
      <c r="C16" s="64">
        <v>14.2</v>
      </c>
      <c r="D16" s="64"/>
      <c r="E16" s="64"/>
      <c r="F16" s="64"/>
      <c r="G16" s="64">
        <v>71.599999999999994</v>
      </c>
      <c r="H16" s="64">
        <v>32.1</v>
      </c>
      <c r="I16" s="65">
        <v>117.9</v>
      </c>
    </row>
    <row r="17" spans="1:9" x14ac:dyDescent="0.3">
      <c r="A17" s="1"/>
      <c r="B17" s="54" t="s">
        <v>918</v>
      </c>
      <c r="C17" s="66">
        <v>13.8</v>
      </c>
      <c r="D17" s="66"/>
      <c r="E17" s="66"/>
      <c r="F17" s="66"/>
      <c r="G17" s="66">
        <v>71.900000000000006</v>
      </c>
      <c r="H17" s="66">
        <v>32.1</v>
      </c>
      <c r="I17" s="67">
        <v>117.8</v>
      </c>
    </row>
    <row r="18" spans="1:9" x14ac:dyDescent="0.3">
      <c r="A18" s="1"/>
      <c r="B18" s="54" t="s">
        <v>919</v>
      </c>
      <c r="C18" s="66">
        <v>13.7</v>
      </c>
      <c r="D18" s="66"/>
      <c r="E18" s="66"/>
      <c r="F18" s="66"/>
      <c r="G18" s="66">
        <v>72.2</v>
      </c>
      <c r="H18" s="66">
        <v>32</v>
      </c>
      <c r="I18" s="67">
        <v>117.9</v>
      </c>
    </row>
    <row r="19" spans="1:9" x14ac:dyDescent="0.3">
      <c r="A19" s="1"/>
      <c r="B19" s="54" t="s">
        <v>920</v>
      </c>
      <c r="C19" s="66">
        <v>13.9</v>
      </c>
      <c r="D19" s="66"/>
      <c r="E19" s="66"/>
      <c r="F19" s="66"/>
      <c r="G19" s="66">
        <v>72.2</v>
      </c>
      <c r="H19" s="66">
        <v>32.700000000000003</v>
      </c>
      <c r="I19" s="67">
        <v>118.8</v>
      </c>
    </row>
    <row r="20" spans="1:9" x14ac:dyDescent="0.3">
      <c r="A20" s="1"/>
      <c r="B20" s="54" t="s">
        <v>921</v>
      </c>
      <c r="C20" s="66">
        <v>13.5</v>
      </c>
      <c r="D20" s="66"/>
      <c r="E20" s="66"/>
      <c r="F20" s="66"/>
      <c r="G20" s="66">
        <v>72.3</v>
      </c>
      <c r="H20" s="66">
        <v>32.6</v>
      </c>
      <c r="I20" s="67">
        <v>118.4</v>
      </c>
    </row>
    <row r="21" spans="1:9" x14ac:dyDescent="0.3">
      <c r="A21" s="1"/>
      <c r="B21" s="54" t="s">
        <v>922</v>
      </c>
      <c r="C21" s="66">
        <v>14</v>
      </c>
      <c r="D21" s="66"/>
      <c r="E21" s="66"/>
      <c r="F21" s="66"/>
      <c r="G21" s="66">
        <v>73.3</v>
      </c>
      <c r="H21" s="66">
        <v>32.6</v>
      </c>
      <c r="I21" s="67">
        <v>119.9</v>
      </c>
    </row>
    <row r="22" spans="1:9" x14ac:dyDescent="0.3">
      <c r="A22" s="1"/>
      <c r="B22" s="54" t="s">
        <v>923</v>
      </c>
      <c r="C22" s="66">
        <v>13.7</v>
      </c>
      <c r="D22" s="66"/>
      <c r="E22" s="66"/>
      <c r="F22" s="66"/>
      <c r="G22" s="66">
        <v>74.400000000000006</v>
      </c>
      <c r="H22" s="66">
        <v>32.6</v>
      </c>
      <c r="I22" s="67">
        <v>120.7</v>
      </c>
    </row>
    <row r="23" spans="1:9" x14ac:dyDescent="0.3">
      <c r="A23" s="1"/>
      <c r="B23" s="56" t="s">
        <v>924</v>
      </c>
      <c r="C23" s="68">
        <v>14.1</v>
      </c>
      <c r="D23" s="68"/>
      <c r="E23" s="68"/>
      <c r="F23" s="68"/>
      <c r="G23" s="68">
        <v>73.8</v>
      </c>
      <c r="H23" s="68">
        <v>32.700000000000003</v>
      </c>
      <c r="I23" s="69">
        <v>120.6</v>
      </c>
    </row>
    <row r="24" spans="1:9" x14ac:dyDescent="0.3">
      <c r="A24" s="1"/>
      <c r="B24" s="50" t="s">
        <v>925</v>
      </c>
      <c r="C24" s="64">
        <v>14.2</v>
      </c>
      <c r="D24" s="64"/>
      <c r="E24" s="64"/>
      <c r="F24" s="64"/>
      <c r="G24" s="64">
        <v>73.8</v>
      </c>
      <c r="H24" s="64">
        <v>32.6</v>
      </c>
      <c r="I24" s="65">
        <v>120.6</v>
      </c>
    </row>
    <row r="25" spans="1:9" x14ac:dyDescent="0.3">
      <c r="A25" s="1"/>
      <c r="B25" s="54" t="s">
        <v>926</v>
      </c>
      <c r="C25" s="66">
        <v>16.2</v>
      </c>
      <c r="D25" s="66"/>
      <c r="E25" s="66"/>
      <c r="F25" s="66"/>
      <c r="G25" s="66">
        <v>74.3</v>
      </c>
      <c r="H25" s="66">
        <v>32.5</v>
      </c>
      <c r="I25" s="67">
        <v>123</v>
      </c>
    </row>
    <row r="26" spans="1:9" x14ac:dyDescent="0.3">
      <c r="A26" s="1"/>
      <c r="B26" s="54" t="s">
        <v>927</v>
      </c>
      <c r="C26" s="66">
        <v>16.5</v>
      </c>
      <c r="D26" s="66"/>
      <c r="E26" s="66"/>
      <c r="F26" s="66"/>
      <c r="G26" s="66">
        <v>74.099999999999994</v>
      </c>
      <c r="H26" s="66">
        <v>32.299999999999997</v>
      </c>
      <c r="I26" s="67">
        <v>122.9</v>
      </c>
    </row>
    <row r="27" spans="1:9" x14ac:dyDescent="0.3">
      <c r="A27" s="1"/>
      <c r="B27" s="54" t="s">
        <v>679</v>
      </c>
      <c r="C27" s="66">
        <v>15</v>
      </c>
      <c r="D27" s="66"/>
      <c r="E27" s="66"/>
      <c r="F27" s="66"/>
      <c r="G27" s="66">
        <v>75.099999999999994</v>
      </c>
      <c r="H27" s="66">
        <v>32.1</v>
      </c>
      <c r="I27" s="67">
        <v>122.2</v>
      </c>
    </row>
    <row r="28" spans="1:9" x14ac:dyDescent="0.3">
      <c r="A28" s="1"/>
      <c r="B28" s="54" t="s">
        <v>680</v>
      </c>
      <c r="C28" s="66">
        <v>14</v>
      </c>
      <c r="D28" s="66"/>
      <c r="E28" s="66"/>
      <c r="F28" s="66"/>
      <c r="G28" s="66">
        <v>71.900000000000006</v>
      </c>
      <c r="H28" s="66">
        <v>32.200000000000003</v>
      </c>
      <c r="I28" s="67">
        <v>118.1</v>
      </c>
    </row>
    <row r="29" spans="1:9" x14ac:dyDescent="0.3">
      <c r="A29" s="1"/>
      <c r="B29" s="54" t="s">
        <v>681</v>
      </c>
      <c r="C29" s="66">
        <v>13.9</v>
      </c>
      <c r="D29" s="66"/>
      <c r="E29" s="66"/>
      <c r="F29" s="66"/>
      <c r="G29" s="66">
        <v>72.3</v>
      </c>
      <c r="H29" s="66">
        <v>32.299999999999997</v>
      </c>
      <c r="I29" s="67">
        <v>118.5</v>
      </c>
    </row>
    <row r="30" spans="1:9" x14ac:dyDescent="0.3">
      <c r="A30" s="1"/>
      <c r="B30" s="54" t="s">
        <v>682</v>
      </c>
      <c r="C30" s="66">
        <v>13.9</v>
      </c>
      <c r="D30" s="66"/>
      <c r="E30" s="66"/>
      <c r="F30" s="66"/>
      <c r="G30" s="66">
        <v>73.8</v>
      </c>
      <c r="H30" s="66">
        <v>32.200000000000003</v>
      </c>
      <c r="I30" s="67">
        <v>119.9</v>
      </c>
    </row>
    <row r="31" spans="1:9" x14ac:dyDescent="0.3">
      <c r="A31" s="1"/>
      <c r="B31" s="56" t="s">
        <v>683</v>
      </c>
      <c r="C31" s="68">
        <v>13.8</v>
      </c>
      <c r="D31" s="68"/>
      <c r="E31" s="68"/>
      <c r="F31" s="68"/>
      <c r="G31" s="68">
        <v>73.3</v>
      </c>
      <c r="H31" s="68">
        <v>32.200000000000003</v>
      </c>
      <c r="I31" s="69">
        <v>119.3</v>
      </c>
    </row>
    <row r="32" spans="1:9" x14ac:dyDescent="0.3">
      <c r="A32" s="1"/>
      <c r="B32" s="50" t="s">
        <v>684</v>
      </c>
      <c r="C32" s="64">
        <v>14.1</v>
      </c>
      <c r="D32" s="64"/>
      <c r="E32" s="64"/>
      <c r="F32" s="64"/>
      <c r="G32" s="64">
        <v>73</v>
      </c>
      <c r="H32" s="64">
        <v>32.1</v>
      </c>
      <c r="I32" s="65">
        <v>119.2</v>
      </c>
    </row>
    <row r="33" spans="1:9" x14ac:dyDescent="0.3">
      <c r="A33" s="1"/>
      <c r="B33" s="54" t="s">
        <v>685</v>
      </c>
      <c r="C33" s="66">
        <v>14.5</v>
      </c>
      <c r="D33" s="66"/>
      <c r="E33" s="66"/>
      <c r="F33" s="66"/>
      <c r="G33" s="66">
        <v>73.2</v>
      </c>
      <c r="H33" s="66">
        <v>32.1</v>
      </c>
      <c r="I33" s="67">
        <v>119.8</v>
      </c>
    </row>
    <row r="34" spans="1:9" x14ac:dyDescent="0.3">
      <c r="A34" s="1"/>
      <c r="B34" s="54" t="s">
        <v>686</v>
      </c>
      <c r="C34" s="66">
        <v>13.7</v>
      </c>
      <c r="D34" s="66"/>
      <c r="E34" s="66"/>
      <c r="F34" s="66"/>
      <c r="G34" s="66">
        <v>74.3</v>
      </c>
      <c r="H34" s="66">
        <v>31.8</v>
      </c>
      <c r="I34" s="67">
        <v>119.8</v>
      </c>
    </row>
    <row r="35" spans="1:9" x14ac:dyDescent="0.3">
      <c r="A35" s="1"/>
      <c r="B35" s="54" t="s">
        <v>687</v>
      </c>
      <c r="C35" s="66">
        <v>13.4</v>
      </c>
      <c r="D35" s="66"/>
      <c r="E35" s="66"/>
      <c r="F35" s="66"/>
      <c r="G35" s="66">
        <v>73.5</v>
      </c>
      <c r="H35" s="66">
        <v>31.6</v>
      </c>
      <c r="I35" s="67">
        <v>118.5</v>
      </c>
    </row>
    <row r="36" spans="1:9" x14ac:dyDescent="0.3">
      <c r="A36" s="1"/>
      <c r="B36" s="54" t="s">
        <v>688</v>
      </c>
      <c r="C36" s="66">
        <v>13.5</v>
      </c>
      <c r="D36" s="66"/>
      <c r="E36" s="66"/>
      <c r="F36" s="66"/>
      <c r="G36" s="66">
        <v>74.400000000000006</v>
      </c>
      <c r="H36" s="66">
        <v>31.2</v>
      </c>
      <c r="I36" s="67">
        <v>119.1</v>
      </c>
    </row>
    <row r="37" spans="1:9" x14ac:dyDescent="0.3">
      <c r="A37" s="1"/>
      <c r="B37" s="54" t="s">
        <v>689</v>
      </c>
      <c r="C37" s="66">
        <v>13.5</v>
      </c>
      <c r="D37" s="66"/>
      <c r="E37" s="66"/>
      <c r="F37" s="66"/>
      <c r="G37" s="66">
        <v>73.599999999999994</v>
      </c>
      <c r="H37" s="66">
        <v>31.8</v>
      </c>
      <c r="I37" s="67">
        <v>118.9</v>
      </c>
    </row>
    <row r="38" spans="1:9" x14ac:dyDescent="0.3">
      <c r="A38" s="1"/>
      <c r="B38" s="54" t="s">
        <v>690</v>
      </c>
      <c r="C38" s="66">
        <v>13.5</v>
      </c>
      <c r="D38" s="66"/>
      <c r="E38" s="66"/>
      <c r="F38" s="66"/>
      <c r="G38" s="66">
        <v>73.3</v>
      </c>
      <c r="H38" s="66">
        <v>32.200000000000003</v>
      </c>
      <c r="I38" s="67">
        <v>119</v>
      </c>
    </row>
    <row r="39" spans="1:9" x14ac:dyDescent="0.3">
      <c r="A39" s="1"/>
      <c r="B39" s="56" t="s">
        <v>691</v>
      </c>
      <c r="C39" s="68">
        <v>13.4</v>
      </c>
      <c r="D39" s="68"/>
      <c r="E39" s="68"/>
      <c r="F39" s="68"/>
      <c r="G39" s="68">
        <v>74.2</v>
      </c>
      <c r="H39" s="68">
        <v>32.200000000000003</v>
      </c>
      <c r="I39" s="69">
        <v>119.8</v>
      </c>
    </row>
    <row r="40" spans="1:9" x14ac:dyDescent="0.3">
      <c r="A40" s="1"/>
      <c r="B40" s="50" t="s">
        <v>692</v>
      </c>
      <c r="C40" s="64">
        <v>13.5</v>
      </c>
      <c r="D40" s="64"/>
      <c r="E40" s="64"/>
      <c r="F40" s="64"/>
      <c r="G40" s="64">
        <v>73.599999999999994</v>
      </c>
      <c r="H40" s="64">
        <v>32.299999999999997</v>
      </c>
      <c r="I40" s="65">
        <v>119.4</v>
      </c>
    </row>
    <row r="41" spans="1:9" x14ac:dyDescent="0.3">
      <c r="A41" s="1"/>
      <c r="B41" s="54" t="s">
        <v>693</v>
      </c>
      <c r="C41" s="66">
        <v>13.4</v>
      </c>
      <c r="D41" s="66"/>
      <c r="E41" s="66"/>
      <c r="F41" s="66"/>
      <c r="G41" s="66">
        <v>73.5</v>
      </c>
      <c r="H41" s="66">
        <v>32.4</v>
      </c>
      <c r="I41" s="67">
        <v>119.3</v>
      </c>
    </row>
    <row r="42" spans="1:9" x14ac:dyDescent="0.3">
      <c r="A42" s="1"/>
      <c r="B42" s="54" t="s">
        <v>694</v>
      </c>
      <c r="C42" s="66">
        <v>13.4</v>
      </c>
      <c r="D42" s="66"/>
      <c r="E42" s="66"/>
      <c r="F42" s="66"/>
      <c r="G42" s="66">
        <v>73</v>
      </c>
      <c r="H42" s="66">
        <v>32.4</v>
      </c>
      <c r="I42" s="67">
        <v>118.8</v>
      </c>
    </row>
    <row r="43" spans="1:9" x14ac:dyDescent="0.3">
      <c r="A43" s="1"/>
      <c r="B43" s="54" t="s">
        <v>695</v>
      </c>
      <c r="C43" s="66">
        <v>13.7</v>
      </c>
      <c r="D43" s="66"/>
      <c r="E43" s="66"/>
      <c r="F43" s="66"/>
      <c r="G43" s="66">
        <v>73.2</v>
      </c>
      <c r="H43" s="66">
        <v>32.4</v>
      </c>
      <c r="I43" s="67">
        <v>119.3</v>
      </c>
    </row>
    <row r="44" spans="1:9" x14ac:dyDescent="0.3">
      <c r="A44" s="1"/>
      <c r="B44" s="54" t="s">
        <v>696</v>
      </c>
      <c r="C44" s="66">
        <v>17.100000000000001</v>
      </c>
      <c r="D44" s="66"/>
      <c r="E44" s="66"/>
      <c r="F44" s="66"/>
      <c r="G44" s="66">
        <v>73.900000000000006</v>
      </c>
      <c r="H44" s="66">
        <v>32.200000000000003</v>
      </c>
      <c r="I44" s="67">
        <v>123.2</v>
      </c>
    </row>
    <row r="45" spans="1:9" x14ac:dyDescent="0.3">
      <c r="A45" s="1"/>
      <c r="B45" s="54" t="s">
        <v>697</v>
      </c>
      <c r="C45" s="66">
        <v>16.399999999999999</v>
      </c>
      <c r="D45" s="66"/>
      <c r="E45" s="66"/>
      <c r="F45" s="66"/>
      <c r="G45" s="66">
        <v>74.099999999999994</v>
      </c>
      <c r="H45" s="66">
        <v>32.299999999999997</v>
      </c>
      <c r="I45" s="67">
        <v>122.8</v>
      </c>
    </row>
    <row r="46" spans="1:9" x14ac:dyDescent="0.3">
      <c r="A46" s="1"/>
      <c r="B46" s="54" t="s">
        <v>698</v>
      </c>
      <c r="C46" s="66">
        <v>16.5</v>
      </c>
      <c r="D46" s="66"/>
      <c r="E46" s="66"/>
      <c r="F46" s="66"/>
      <c r="G46" s="66">
        <v>74.099999999999994</v>
      </c>
      <c r="H46" s="66">
        <v>32.4</v>
      </c>
      <c r="I46" s="67">
        <v>123</v>
      </c>
    </row>
    <row r="47" spans="1:9" x14ac:dyDescent="0.3">
      <c r="A47" s="1"/>
      <c r="B47" s="56" t="s">
        <v>699</v>
      </c>
      <c r="C47" s="68">
        <v>16.5</v>
      </c>
      <c r="D47" s="68"/>
      <c r="E47" s="68"/>
      <c r="F47" s="68"/>
      <c r="G47" s="68">
        <v>73.400000000000006</v>
      </c>
      <c r="H47" s="68">
        <v>32.299999999999997</v>
      </c>
      <c r="I47" s="69">
        <v>122.2</v>
      </c>
    </row>
    <row r="48" spans="1:9" x14ac:dyDescent="0.3">
      <c r="A48" s="1"/>
      <c r="B48" s="50" t="s">
        <v>700</v>
      </c>
      <c r="C48" s="64">
        <v>16.5</v>
      </c>
      <c r="D48" s="64"/>
      <c r="E48" s="64"/>
      <c r="F48" s="64"/>
      <c r="G48" s="64">
        <v>73.5</v>
      </c>
      <c r="H48" s="64">
        <v>32.299999999999997</v>
      </c>
      <c r="I48" s="65">
        <v>122.3</v>
      </c>
    </row>
    <row r="49" spans="1:9" x14ac:dyDescent="0.3">
      <c r="A49" s="1"/>
      <c r="B49" s="54" t="s">
        <v>701</v>
      </c>
      <c r="C49" s="66">
        <v>16.5</v>
      </c>
      <c r="D49" s="66"/>
      <c r="E49" s="66"/>
      <c r="F49" s="66"/>
      <c r="G49" s="66">
        <v>73.5</v>
      </c>
      <c r="H49" s="66">
        <v>32.299999999999997</v>
      </c>
      <c r="I49" s="67">
        <v>122.3</v>
      </c>
    </row>
    <row r="50" spans="1:9" x14ac:dyDescent="0.3">
      <c r="A50" s="1"/>
      <c r="B50" s="54" t="s">
        <v>702</v>
      </c>
      <c r="C50" s="66">
        <v>16.5</v>
      </c>
      <c r="D50" s="66"/>
      <c r="E50" s="66"/>
      <c r="F50" s="66"/>
      <c r="G50" s="66">
        <v>73.5</v>
      </c>
      <c r="H50" s="66">
        <v>32.299999999999997</v>
      </c>
      <c r="I50" s="67">
        <v>122.3</v>
      </c>
    </row>
    <row r="51" spans="1:9" x14ac:dyDescent="0.3">
      <c r="A51" s="1"/>
      <c r="B51" s="54" t="s">
        <v>703</v>
      </c>
      <c r="C51" s="66">
        <v>15.9</v>
      </c>
      <c r="D51" s="66"/>
      <c r="E51" s="66"/>
      <c r="F51" s="66"/>
      <c r="G51" s="66">
        <v>73.3</v>
      </c>
      <c r="H51" s="66">
        <v>32.299999999999997</v>
      </c>
      <c r="I51" s="67">
        <v>121.5</v>
      </c>
    </row>
    <row r="52" spans="1:9" x14ac:dyDescent="0.3">
      <c r="A52" s="1"/>
      <c r="B52" s="54" t="s">
        <v>704</v>
      </c>
      <c r="C52" s="66">
        <v>16.5</v>
      </c>
      <c r="D52" s="66"/>
      <c r="E52" s="66"/>
      <c r="F52" s="66"/>
      <c r="G52" s="66">
        <v>73.2</v>
      </c>
      <c r="H52" s="66">
        <v>32.299999999999997</v>
      </c>
      <c r="I52" s="67">
        <v>122</v>
      </c>
    </row>
    <row r="53" spans="1:9" x14ac:dyDescent="0.3">
      <c r="A53" s="1"/>
      <c r="B53" s="54" t="s">
        <v>705</v>
      </c>
      <c r="C53" s="66">
        <v>16.399999999999999</v>
      </c>
      <c r="D53" s="66"/>
      <c r="E53" s="66"/>
      <c r="F53" s="66"/>
      <c r="G53" s="66">
        <v>73.099999999999994</v>
      </c>
      <c r="H53" s="66">
        <v>32.4</v>
      </c>
      <c r="I53" s="67">
        <v>121.9</v>
      </c>
    </row>
    <row r="54" spans="1:9" x14ac:dyDescent="0.3">
      <c r="A54" s="1"/>
      <c r="B54" s="54" t="s">
        <v>706</v>
      </c>
      <c r="C54" s="66">
        <v>13.5</v>
      </c>
      <c r="D54" s="66"/>
      <c r="E54" s="66"/>
      <c r="F54" s="66"/>
      <c r="G54" s="66">
        <v>73.2</v>
      </c>
      <c r="H54" s="66">
        <v>32.5</v>
      </c>
      <c r="I54" s="67">
        <v>119.2</v>
      </c>
    </row>
    <row r="55" spans="1:9" x14ac:dyDescent="0.3">
      <c r="A55" s="1"/>
      <c r="B55" s="56" t="s">
        <v>928</v>
      </c>
      <c r="C55" s="68">
        <v>14</v>
      </c>
      <c r="D55" s="68"/>
      <c r="E55" s="68"/>
      <c r="F55" s="68"/>
      <c r="G55" s="68">
        <v>73.5</v>
      </c>
      <c r="H55" s="68">
        <v>32.5</v>
      </c>
      <c r="I55" s="69">
        <v>120</v>
      </c>
    </row>
    <row r="56" spans="1:9" ht="15.6" x14ac:dyDescent="0.3">
      <c r="A56" s="1"/>
      <c r="B56" s="70" t="s">
        <v>929</v>
      </c>
      <c r="C56" s="71">
        <v>347.1</v>
      </c>
      <c r="D56" s="71">
        <v>0</v>
      </c>
      <c r="E56" s="71">
        <v>0</v>
      </c>
      <c r="F56" s="71">
        <v>0</v>
      </c>
      <c r="G56" s="71">
        <v>1755.6</v>
      </c>
      <c r="H56" s="71">
        <v>774.3</v>
      </c>
      <c r="I56" s="71">
        <v>2877</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1" width="13" customWidth="1"/>
    <col min="22" max="22" width="21"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69" customHeight="1" x14ac:dyDescent="0.3">
      <c r="A3" s="1"/>
      <c r="B3" s="191" t="s">
        <v>937</v>
      </c>
      <c r="C3" s="192"/>
      <c r="D3" s="192"/>
      <c r="E3" s="192"/>
      <c r="F3" s="192"/>
      <c r="G3" s="192"/>
      <c r="H3" s="1"/>
      <c r="I3" s="1"/>
      <c r="J3" s="1"/>
      <c r="K3" s="1"/>
      <c r="L3" s="1"/>
      <c r="M3" s="1"/>
      <c r="N3" s="1"/>
      <c r="O3" s="1"/>
      <c r="P3" s="1"/>
      <c r="Q3" s="1"/>
      <c r="R3" s="1"/>
      <c r="S3" s="1"/>
      <c r="T3" s="1"/>
      <c r="U3" s="1"/>
      <c r="V3" s="1"/>
    </row>
    <row r="4" spans="1:22" ht="0" hidden="1" customHeight="1" x14ac:dyDescent="0.3">
      <c r="A4" s="1"/>
      <c r="B4" s="1"/>
      <c r="C4" s="1"/>
      <c r="D4" s="1"/>
      <c r="E4" s="1"/>
      <c r="F4" s="1"/>
      <c r="G4" s="1"/>
      <c r="H4" s="1"/>
      <c r="I4" s="1"/>
      <c r="J4" s="1"/>
      <c r="K4" s="1"/>
      <c r="L4" s="1"/>
      <c r="M4" s="1"/>
      <c r="N4" s="1"/>
      <c r="O4" s="1"/>
      <c r="P4" s="1"/>
      <c r="Q4" s="1"/>
      <c r="R4" s="1"/>
      <c r="S4" s="1"/>
      <c r="T4" s="1"/>
      <c r="U4" s="1"/>
      <c r="V4" s="1"/>
    </row>
    <row r="5" spans="1:22" ht="17.399999999999999" x14ac:dyDescent="0.3">
      <c r="A5" s="1"/>
      <c r="B5" s="2" t="s">
        <v>938</v>
      </c>
      <c r="C5" s="1"/>
      <c r="D5" s="1"/>
      <c r="E5" s="1"/>
      <c r="F5" s="1"/>
      <c r="G5" s="1"/>
      <c r="H5" s="1"/>
      <c r="I5" s="1"/>
      <c r="J5" s="1"/>
      <c r="K5" s="1"/>
      <c r="L5" s="1"/>
      <c r="M5" s="1"/>
      <c r="N5" s="1"/>
      <c r="O5" s="1"/>
      <c r="P5" s="1"/>
      <c r="Q5" s="1"/>
      <c r="R5" s="1"/>
      <c r="S5" s="1"/>
      <c r="T5" s="1"/>
      <c r="U5" s="1"/>
      <c r="V5" s="1"/>
    </row>
    <row r="6" spans="1:22" ht="22.95" customHeight="1" x14ac:dyDescent="0.3">
      <c r="A6" s="1"/>
      <c r="B6" s="199" t="s">
        <v>3</v>
      </c>
      <c r="C6" s="199" t="s">
        <v>76</v>
      </c>
      <c r="D6" s="199" t="s">
        <v>939</v>
      </c>
      <c r="E6" s="199" t="s">
        <v>940</v>
      </c>
      <c r="F6" s="209" t="s">
        <v>941</v>
      </c>
      <c r="G6" s="209"/>
      <c r="H6" s="209"/>
      <c r="I6" s="209"/>
      <c r="J6" s="209"/>
      <c r="K6" s="209"/>
      <c r="L6" s="209"/>
      <c r="M6" s="209"/>
      <c r="N6" s="209"/>
      <c r="O6" s="209"/>
      <c r="P6" s="209"/>
      <c r="Q6" s="209"/>
      <c r="R6" s="209"/>
      <c r="S6" s="209"/>
      <c r="T6" s="209"/>
      <c r="U6" s="209"/>
      <c r="V6" s="209"/>
    </row>
    <row r="7" spans="1:22" ht="22.95" customHeight="1" x14ac:dyDescent="0.3">
      <c r="A7" s="1"/>
      <c r="B7" s="199"/>
      <c r="C7" s="199"/>
      <c r="D7" s="199"/>
      <c r="E7" s="199"/>
      <c r="F7" s="72">
        <v>1</v>
      </c>
      <c r="G7" s="72">
        <v>2</v>
      </c>
      <c r="H7" s="72">
        <v>3</v>
      </c>
      <c r="I7" s="72">
        <v>4</v>
      </c>
      <c r="J7" s="72">
        <v>5</v>
      </c>
      <c r="K7" s="72">
        <v>6</v>
      </c>
      <c r="L7" s="72">
        <v>7</v>
      </c>
      <c r="M7" s="72">
        <v>8</v>
      </c>
      <c r="N7" s="72">
        <v>9</v>
      </c>
      <c r="O7" s="72">
        <v>10</v>
      </c>
      <c r="P7" s="72">
        <v>11</v>
      </c>
      <c r="Q7" s="72">
        <v>12</v>
      </c>
      <c r="R7" s="72">
        <v>13</v>
      </c>
      <c r="S7" s="72">
        <v>14</v>
      </c>
      <c r="T7" s="72">
        <v>15</v>
      </c>
      <c r="U7" s="72">
        <v>16</v>
      </c>
      <c r="V7" s="72" t="s">
        <v>811</v>
      </c>
    </row>
    <row r="8" spans="1:22" x14ac:dyDescent="0.3">
      <c r="A8" s="1"/>
      <c r="B8" s="73" t="s">
        <v>493</v>
      </c>
      <c r="C8" s="73" t="s">
        <v>885</v>
      </c>
      <c r="D8" s="73" t="s">
        <v>942</v>
      </c>
      <c r="E8" s="74" t="s">
        <v>444</v>
      </c>
      <c r="F8" s="75">
        <v>169.5</v>
      </c>
      <c r="G8" s="75">
        <v>245.7</v>
      </c>
      <c r="H8" s="75">
        <v>400.2</v>
      </c>
      <c r="I8" s="75">
        <v>407.05</v>
      </c>
      <c r="J8" s="75">
        <v>368.75</v>
      </c>
      <c r="K8" s="75">
        <v>335.9</v>
      </c>
      <c r="L8" s="75">
        <v>386.5</v>
      </c>
      <c r="M8" s="75">
        <v>390.9</v>
      </c>
      <c r="N8" s="75">
        <v>397</v>
      </c>
      <c r="O8" s="75">
        <v>404.2</v>
      </c>
      <c r="P8" s="75">
        <v>409.9</v>
      </c>
      <c r="Q8" s="75">
        <v>377.85</v>
      </c>
      <c r="R8" s="75">
        <v>212.4</v>
      </c>
      <c r="S8" s="75">
        <v>293.39999999999998</v>
      </c>
      <c r="T8" s="75">
        <v>323.2</v>
      </c>
      <c r="U8" s="75">
        <v>347.1</v>
      </c>
      <c r="V8" s="75">
        <v>5469.55</v>
      </c>
    </row>
    <row r="9" spans="1:22" x14ac:dyDescent="0.3">
      <c r="A9" s="1"/>
      <c r="B9" s="73" t="s">
        <v>180</v>
      </c>
      <c r="C9" s="73" t="s">
        <v>943</v>
      </c>
      <c r="D9" s="73" t="s">
        <v>944</v>
      </c>
      <c r="E9" s="74" t="s">
        <v>444</v>
      </c>
      <c r="F9" s="75"/>
      <c r="G9" s="75"/>
      <c r="H9" s="75"/>
      <c r="I9" s="75"/>
      <c r="J9" s="75"/>
      <c r="K9" s="75"/>
      <c r="L9" s="75"/>
      <c r="M9" s="75"/>
      <c r="N9" s="75"/>
      <c r="O9" s="75"/>
      <c r="P9" s="75"/>
      <c r="Q9" s="75"/>
      <c r="R9" s="75"/>
      <c r="S9" s="75"/>
      <c r="T9" s="75"/>
      <c r="U9" s="75"/>
      <c r="V9" s="75">
        <v>0</v>
      </c>
    </row>
    <row r="10" spans="1:22" x14ac:dyDescent="0.3">
      <c r="A10" s="1"/>
      <c r="B10" s="73" t="s">
        <v>191</v>
      </c>
      <c r="C10" s="73" t="s">
        <v>945</v>
      </c>
      <c r="D10" s="73" t="s">
        <v>76</v>
      </c>
      <c r="E10" s="74" t="s">
        <v>444</v>
      </c>
      <c r="F10" s="75">
        <v>120.97</v>
      </c>
      <c r="G10" s="75">
        <v>109.3</v>
      </c>
      <c r="H10" s="75">
        <v>25.6</v>
      </c>
      <c r="I10" s="75"/>
      <c r="J10" s="75"/>
      <c r="K10" s="75"/>
      <c r="L10" s="75"/>
      <c r="M10" s="75"/>
      <c r="N10" s="75"/>
      <c r="O10" s="75"/>
      <c r="P10" s="75"/>
      <c r="Q10" s="75"/>
      <c r="R10" s="75"/>
      <c r="S10" s="75"/>
      <c r="T10" s="75"/>
      <c r="U10" s="75"/>
      <c r="V10" s="75">
        <v>255.87</v>
      </c>
    </row>
    <row r="11" spans="1:22" x14ac:dyDescent="0.3">
      <c r="A11" s="1"/>
      <c r="B11" s="73" t="s">
        <v>480</v>
      </c>
      <c r="C11" s="73" t="s">
        <v>814</v>
      </c>
      <c r="D11" s="73" t="s">
        <v>76</v>
      </c>
      <c r="E11" s="74" t="s">
        <v>443</v>
      </c>
      <c r="F11" s="75">
        <v>488.5</v>
      </c>
      <c r="G11" s="75">
        <v>480.45</v>
      </c>
      <c r="H11" s="75">
        <v>486.9</v>
      </c>
      <c r="I11" s="75">
        <v>484.9</v>
      </c>
      <c r="J11" s="75">
        <v>483.9</v>
      </c>
      <c r="K11" s="75">
        <v>480.35</v>
      </c>
      <c r="L11" s="75">
        <v>485.6</v>
      </c>
      <c r="M11" s="75">
        <v>486.15</v>
      </c>
      <c r="N11" s="75">
        <v>486.95</v>
      </c>
      <c r="O11" s="75">
        <v>483.35</v>
      </c>
      <c r="P11" s="75">
        <v>485.85</v>
      </c>
      <c r="Q11" s="75">
        <v>485.7</v>
      </c>
      <c r="R11" s="75">
        <v>457.1</v>
      </c>
      <c r="S11" s="75">
        <v>475.5</v>
      </c>
      <c r="T11" s="75">
        <v>487.15</v>
      </c>
      <c r="U11" s="75">
        <v>483.65</v>
      </c>
      <c r="V11" s="75">
        <v>7722</v>
      </c>
    </row>
    <row r="12" spans="1:22" x14ac:dyDescent="0.3">
      <c r="A12" s="1"/>
      <c r="B12" s="73" t="s">
        <v>481</v>
      </c>
      <c r="C12" s="73" t="s">
        <v>815</v>
      </c>
      <c r="D12" s="73" t="s">
        <v>76</v>
      </c>
      <c r="E12" s="74" t="s">
        <v>443</v>
      </c>
      <c r="F12" s="75">
        <v>71.900000000000006</v>
      </c>
      <c r="G12" s="75">
        <v>70.3</v>
      </c>
      <c r="H12" s="75">
        <v>71.400000000000006</v>
      </c>
      <c r="I12" s="75">
        <v>71.5</v>
      </c>
      <c r="J12" s="75">
        <v>72</v>
      </c>
      <c r="K12" s="75">
        <v>72</v>
      </c>
      <c r="L12" s="75">
        <v>72</v>
      </c>
      <c r="M12" s="75">
        <v>71.95</v>
      </c>
      <c r="N12" s="75">
        <v>71.349999999999994</v>
      </c>
      <c r="O12" s="75">
        <v>71.349999999999994</v>
      </c>
      <c r="P12" s="75">
        <v>70.45</v>
      </c>
      <c r="Q12" s="75">
        <v>71.95</v>
      </c>
      <c r="R12" s="75">
        <v>72</v>
      </c>
      <c r="S12" s="75">
        <v>71.2</v>
      </c>
      <c r="T12" s="75">
        <v>71.5</v>
      </c>
      <c r="U12" s="75">
        <v>63.8</v>
      </c>
      <c r="V12" s="75">
        <v>1136.6500000000001</v>
      </c>
    </row>
    <row r="13" spans="1:22" x14ac:dyDescent="0.3">
      <c r="A13" s="1"/>
      <c r="B13" s="73" t="s">
        <v>482</v>
      </c>
      <c r="C13" s="73" t="s">
        <v>889</v>
      </c>
      <c r="D13" s="73" t="s">
        <v>76</v>
      </c>
      <c r="E13" s="74" t="s">
        <v>443</v>
      </c>
      <c r="F13" s="75">
        <v>1.95</v>
      </c>
      <c r="G13" s="75">
        <v>1.2</v>
      </c>
      <c r="H13" s="75">
        <v>1.9</v>
      </c>
      <c r="I13" s="75">
        <v>2.5</v>
      </c>
      <c r="J13" s="75">
        <v>1.7</v>
      </c>
      <c r="K13" s="75"/>
      <c r="L13" s="75"/>
      <c r="M13" s="75"/>
      <c r="N13" s="75"/>
      <c r="O13" s="75"/>
      <c r="P13" s="75"/>
      <c r="Q13" s="75"/>
      <c r="R13" s="75"/>
      <c r="S13" s="75"/>
      <c r="T13" s="75"/>
      <c r="U13" s="75"/>
      <c r="V13" s="75">
        <v>9.25</v>
      </c>
    </row>
    <row r="14" spans="1:22" x14ac:dyDescent="0.3">
      <c r="A14" s="1"/>
      <c r="B14" s="73" t="s">
        <v>225</v>
      </c>
      <c r="C14" s="73" t="s">
        <v>890</v>
      </c>
      <c r="D14" s="73" t="s">
        <v>226</v>
      </c>
      <c r="E14" s="74" t="s">
        <v>444</v>
      </c>
      <c r="F14" s="75"/>
      <c r="G14" s="75"/>
      <c r="H14" s="75"/>
      <c r="I14" s="75"/>
      <c r="J14" s="75"/>
      <c r="K14" s="75"/>
      <c r="L14" s="75"/>
      <c r="M14" s="75"/>
      <c r="N14" s="75"/>
      <c r="O14" s="75"/>
      <c r="P14" s="75"/>
      <c r="Q14" s="75"/>
      <c r="R14" s="75"/>
      <c r="S14" s="75"/>
      <c r="T14" s="75"/>
      <c r="U14" s="75"/>
      <c r="V14" s="75">
        <v>0</v>
      </c>
    </row>
    <row r="15" spans="1:22" x14ac:dyDescent="0.3">
      <c r="A15" s="1"/>
      <c r="B15" s="73" t="s">
        <v>73</v>
      </c>
      <c r="C15" s="73" t="s">
        <v>74</v>
      </c>
      <c r="D15" s="73" t="s">
        <v>76</v>
      </c>
      <c r="E15" s="74" t="s">
        <v>443</v>
      </c>
      <c r="F15" s="75">
        <v>5347.15</v>
      </c>
      <c r="G15" s="75">
        <v>5339.95</v>
      </c>
      <c r="H15" s="75">
        <v>1378.3</v>
      </c>
      <c r="I15" s="75">
        <v>5218.2</v>
      </c>
      <c r="J15" s="75">
        <v>5088.55</v>
      </c>
      <c r="K15" s="75">
        <v>4928.1000000000004</v>
      </c>
      <c r="L15" s="75">
        <v>4820.1000000000004</v>
      </c>
      <c r="M15" s="75">
        <v>4611.6499999999996</v>
      </c>
      <c r="N15" s="75">
        <v>4963.3</v>
      </c>
      <c r="O15" s="75">
        <v>5002.8</v>
      </c>
      <c r="P15" s="75">
        <v>5166.75</v>
      </c>
      <c r="Q15" s="75">
        <v>5150.3999999999996</v>
      </c>
      <c r="R15" s="75">
        <v>4786.25</v>
      </c>
      <c r="S15" s="75">
        <v>4891.3500000000004</v>
      </c>
      <c r="T15" s="75">
        <v>4742.75</v>
      </c>
      <c r="U15" s="75">
        <v>4977.3999999999996</v>
      </c>
      <c r="V15" s="75">
        <v>76413</v>
      </c>
    </row>
    <row r="16" spans="1:22" x14ac:dyDescent="0.3">
      <c r="A16" s="1"/>
      <c r="B16" s="73" t="s">
        <v>457</v>
      </c>
      <c r="C16" s="73" t="s">
        <v>816</v>
      </c>
      <c r="D16" s="73" t="s">
        <v>76</v>
      </c>
      <c r="E16" s="74" t="s">
        <v>443</v>
      </c>
      <c r="F16" s="75">
        <v>473.53848499999998</v>
      </c>
      <c r="G16" s="75">
        <v>472.8</v>
      </c>
      <c r="H16" s="75">
        <v>470.1</v>
      </c>
      <c r="I16" s="75">
        <v>472.4</v>
      </c>
      <c r="J16" s="75">
        <v>472.8</v>
      </c>
      <c r="K16" s="75">
        <v>472.8</v>
      </c>
      <c r="L16" s="75">
        <v>472.8</v>
      </c>
      <c r="M16" s="75">
        <v>472.8</v>
      </c>
      <c r="N16" s="75">
        <v>472.8</v>
      </c>
      <c r="O16" s="75">
        <v>472.8</v>
      </c>
      <c r="P16" s="75">
        <v>465.3</v>
      </c>
      <c r="Q16" s="75">
        <v>466.9</v>
      </c>
      <c r="R16" s="75">
        <v>472.8</v>
      </c>
      <c r="S16" s="75">
        <v>472.8</v>
      </c>
      <c r="T16" s="75">
        <v>472.8</v>
      </c>
      <c r="U16" s="75">
        <v>472.8</v>
      </c>
      <c r="V16" s="75">
        <v>7549.038485</v>
      </c>
    </row>
    <row r="17" spans="1:22" x14ac:dyDescent="0.3">
      <c r="A17" s="1"/>
      <c r="B17" s="73" t="s">
        <v>447</v>
      </c>
      <c r="C17" s="73" t="s">
        <v>946</v>
      </c>
      <c r="D17" s="73" t="s">
        <v>76</v>
      </c>
      <c r="E17" s="74" t="s">
        <v>443</v>
      </c>
      <c r="F17" s="75"/>
      <c r="G17" s="75"/>
      <c r="H17" s="75"/>
      <c r="I17" s="75"/>
      <c r="J17" s="75"/>
      <c r="K17" s="75"/>
      <c r="L17" s="75"/>
      <c r="M17" s="75"/>
      <c r="N17" s="75"/>
      <c r="O17" s="75"/>
      <c r="P17" s="75"/>
      <c r="Q17" s="75"/>
      <c r="R17" s="75"/>
      <c r="S17" s="75"/>
      <c r="T17" s="75"/>
      <c r="U17" s="75"/>
      <c r="V17" s="75">
        <v>0</v>
      </c>
    </row>
    <row r="18" spans="1:22" x14ac:dyDescent="0.3">
      <c r="A18" s="1"/>
      <c r="B18" s="73" t="s">
        <v>447</v>
      </c>
      <c r="C18" s="73" t="s">
        <v>947</v>
      </c>
      <c r="D18" s="73" t="s">
        <v>76</v>
      </c>
      <c r="E18" s="74" t="s">
        <v>443</v>
      </c>
      <c r="F18" s="75"/>
      <c r="G18" s="75"/>
      <c r="H18" s="75"/>
      <c r="I18" s="75"/>
      <c r="J18" s="75"/>
      <c r="K18" s="75"/>
      <c r="L18" s="75"/>
      <c r="M18" s="75"/>
      <c r="N18" s="75"/>
      <c r="O18" s="75"/>
      <c r="P18" s="75"/>
      <c r="Q18" s="75"/>
      <c r="R18" s="75"/>
      <c r="S18" s="75"/>
      <c r="T18" s="75"/>
      <c r="U18" s="75"/>
      <c r="V18" s="75">
        <v>0</v>
      </c>
    </row>
    <row r="19" spans="1:22" x14ac:dyDescent="0.3">
      <c r="A19" s="1"/>
      <c r="B19" s="73" t="s">
        <v>455</v>
      </c>
      <c r="C19" s="73" t="s">
        <v>817</v>
      </c>
      <c r="D19" s="73" t="s">
        <v>76</v>
      </c>
      <c r="E19" s="74" t="s">
        <v>443</v>
      </c>
      <c r="F19" s="75">
        <v>3355.35</v>
      </c>
      <c r="G19" s="75">
        <v>3375.8</v>
      </c>
      <c r="H19" s="75">
        <v>3482.65</v>
      </c>
      <c r="I19" s="75">
        <v>3415.15</v>
      </c>
      <c r="J19" s="75">
        <v>3427.9</v>
      </c>
      <c r="K19" s="75">
        <v>3416.3</v>
      </c>
      <c r="L19" s="75">
        <v>3380.6</v>
      </c>
      <c r="M19" s="75">
        <v>3331.3</v>
      </c>
      <c r="N19" s="75">
        <v>3419.15</v>
      </c>
      <c r="O19" s="75">
        <v>3435.35</v>
      </c>
      <c r="P19" s="75">
        <v>3466.6</v>
      </c>
      <c r="Q19" s="75">
        <v>3463.25</v>
      </c>
      <c r="R19" s="75">
        <v>3144.9</v>
      </c>
      <c r="S19" s="75">
        <v>3401.05</v>
      </c>
      <c r="T19" s="75">
        <v>3363.95</v>
      </c>
      <c r="U19" s="75">
        <v>3386.15</v>
      </c>
      <c r="V19" s="75">
        <v>54265.45</v>
      </c>
    </row>
    <row r="20" spans="1:22" x14ac:dyDescent="0.3">
      <c r="A20" s="1"/>
      <c r="B20" s="73" t="s">
        <v>455</v>
      </c>
      <c r="C20" s="73" t="s">
        <v>818</v>
      </c>
      <c r="D20" s="73" t="s">
        <v>76</v>
      </c>
      <c r="E20" s="74" t="s">
        <v>443</v>
      </c>
      <c r="F20" s="75">
        <v>1016.7</v>
      </c>
      <c r="G20" s="75">
        <v>1013.95</v>
      </c>
      <c r="H20" s="75">
        <v>1013.6</v>
      </c>
      <c r="I20" s="75">
        <v>1009.2</v>
      </c>
      <c r="J20" s="75">
        <v>186.5</v>
      </c>
      <c r="K20" s="75">
        <v>678.65</v>
      </c>
      <c r="L20" s="75">
        <v>1017.15</v>
      </c>
      <c r="M20" s="75">
        <v>1016.6</v>
      </c>
      <c r="N20" s="75">
        <v>1016.6</v>
      </c>
      <c r="O20" s="75">
        <v>1016.3</v>
      </c>
      <c r="P20" s="75">
        <v>1016.3</v>
      </c>
      <c r="Q20" s="75">
        <v>1011.55</v>
      </c>
      <c r="R20" s="75">
        <v>1015.5</v>
      </c>
      <c r="S20" s="75">
        <v>1014.75</v>
      </c>
      <c r="T20" s="75">
        <v>1013.45</v>
      </c>
      <c r="U20" s="75">
        <v>1014</v>
      </c>
      <c r="V20" s="75">
        <v>15070.8</v>
      </c>
    </row>
    <row r="21" spans="1:22" x14ac:dyDescent="0.3">
      <c r="A21" s="1"/>
      <c r="B21" s="73" t="s">
        <v>462</v>
      </c>
      <c r="C21" s="73" t="s">
        <v>948</v>
      </c>
      <c r="D21" s="73" t="s">
        <v>76</v>
      </c>
      <c r="E21" s="74" t="s">
        <v>445</v>
      </c>
      <c r="F21" s="75">
        <v>5.2</v>
      </c>
      <c r="G21" s="75">
        <v>4.5999999999999996</v>
      </c>
      <c r="H21" s="75">
        <v>5.55</v>
      </c>
      <c r="I21" s="75">
        <v>7.85</v>
      </c>
      <c r="J21" s="75">
        <v>5.6</v>
      </c>
      <c r="K21" s="75">
        <v>6.8</v>
      </c>
      <c r="L21" s="75">
        <v>8.0500000000000007</v>
      </c>
      <c r="M21" s="75">
        <v>6.95</v>
      </c>
      <c r="N21" s="75">
        <v>7.3</v>
      </c>
      <c r="O21" s="75">
        <v>8.1999999999999993</v>
      </c>
      <c r="P21" s="75">
        <v>9.0500000000000007</v>
      </c>
      <c r="Q21" s="75">
        <v>9.1999999999999993</v>
      </c>
      <c r="R21" s="75">
        <v>8.8000000000000007</v>
      </c>
      <c r="S21" s="75">
        <v>8.6999999999999993</v>
      </c>
      <c r="T21" s="75">
        <v>8.75</v>
      </c>
      <c r="U21" s="75">
        <v>9.0500000000000007</v>
      </c>
      <c r="V21" s="75">
        <v>119.65</v>
      </c>
    </row>
    <row r="22" spans="1:22" x14ac:dyDescent="0.3">
      <c r="A22" s="1"/>
      <c r="B22" s="73" t="s">
        <v>78</v>
      </c>
      <c r="C22" s="73" t="s">
        <v>819</v>
      </c>
      <c r="D22" s="73" t="s">
        <v>76</v>
      </c>
      <c r="E22" s="74" t="s">
        <v>443</v>
      </c>
      <c r="F22" s="75">
        <v>156</v>
      </c>
      <c r="G22" s="75">
        <v>157.75</v>
      </c>
      <c r="H22" s="75">
        <v>158.4</v>
      </c>
      <c r="I22" s="75">
        <v>158.6</v>
      </c>
      <c r="J22" s="75">
        <v>157.05000000000001</v>
      </c>
      <c r="K22" s="75">
        <v>159.75</v>
      </c>
      <c r="L22" s="75">
        <v>158.4</v>
      </c>
      <c r="M22" s="75">
        <v>156.4</v>
      </c>
      <c r="N22" s="75">
        <v>154.5</v>
      </c>
      <c r="O22" s="75">
        <v>108.7</v>
      </c>
      <c r="P22" s="75">
        <v>154.85</v>
      </c>
      <c r="Q22" s="75">
        <v>151.30000000000001</v>
      </c>
      <c r="R22" s="75">
        <v>99.8</v>
      </c>
      <c r="S22" s="75">
        <v>143.55000000000001</v>
      </c>
      <c r="T22" s="75">
        <v>145.25</v>
      </c>
      <c r="U22" s="75">
        <v>158.9</v>
      </c>
      <c r="V22" s="75">
        <v>2379.1999999999998</v>
      </c>
    </row>
    <row r="23" spans="1:22" x14ac:dyDescent="0.3">
      <c r="A23" s="1"/>
      <c r="B23" s="73" t="s">
        <v>78</v>
      </c>
      <c r="C23" s="73" t="s">
        <v>820</v>
      </c>
      <c r="D23" s="73" t="s">
        <v>76</v>
      </c>
      <c r="E23" s="74" t="s">
        <v>443</v>
      </c>
      <c r="F23" s="75">
        <v>242.5</v>
      </c>
      <c r="G23" s="75">
        <v>242.5</v>
      </c>
      <c r="H23" s="75">
        <v>242.45</v>
      </c>
      <c r="I23" s="75">
        <v>242.85</v>
      </c>
      <c r="J23" s="75">
        <v>242.9</v>
      </c>
      <c r="K23" s="75">
        <v>243.1</v>
      </c>
      <c r="L23" s="75">
        <v>242.5</v>
      </c>
      <c r="M23" s="75">
        <v>242.9</v>
      </c>
      <c r="N23" s="75">
        <v>242.45</v>
      </c>
      <c r="O23" s="75">
        <v>242.85</v>
      </c>
      <c r="P23" s="75">
        <v>242.48500000000001</v>
      </c>
      <c r="Q23" s="75">
        <v>243.15</v>
      </c>
      <c r="R23" s="75">
        <v>161.44999999999999</v>
      </c>
      <c r="S23" s="75">
        <v>170.2</v>
      </c>
      <c r="T23" s="75">
        <v>240.2</v>
      </c>
      <c r="U23" s="75">
        <v>243.6</v>
      </c>
      <c r="V23" s="75">
        <v>3728.085</v>
      </c>
    </row>
    <row r="24" spans="1:22" x14ac:dyDescent="0.3">
      <c r="A24" s="1"/>
      <c r="B24" s="73" t="s">
        <v>78</v>
      </c>
      <c r="C24" s="73" t="s">
        <v>821</v>
      </c>
      <c r="D24" s="73" t="s">
        <v>76</v>
      </c>
      <c r="E24" s="74" t="s">
        <v>443</v>
      </c>
      <c r="F24" s="75">
        <v>3149.6</v>
      </c>
      <c r="G24" s="75">
        <v>3430.2</v>
      </c>
      <c r="H24" s="75">
        <v>3438.15</v>
      </c>
      <c r="I24" s="75">
        <v>3168.35</v>
      </c>
      <c r="J24" s="75">
        <v>3422.5</v>
      </c>
      <c r="K24" s="75">
        <v>3434.9</v>
      </c>
      <c r="L24" s="75">
        <v>3434.9</v>
      </c>
      <c r="M24" s="75">
        <v>3050</v>
      </c>
      <c r="N24" s="75">
        <v>3197.05</v>
      </c>
      <c r="O24" s="75">
        <v>3439.3</v>
      </c>
      <c r="P24" s="75">
        <v>3441.4749999999999</v>
      </c>
      <c r="Q24" s="75">
        <v>3439.2</v>
      </c>
      <c r="R24" s="75">
        <v>3433.8</v>
      </c>
      <c r="S24" s="75">
        <v>3439</v>
      </c>
      <c r="T24" s="75">
        <v>3435.2</v>
      </c>
      <c r="U24" s="75">
        <v>3435.1</v>
      </c>
      <c r="V24" s="75">
        <v>53788.724999999999</v>
      </c>
    </row>
    <row r="25" spans="1:22" x14ac:dyDescent="0.3">
      <c r="A25" s="1"/>
      <c r="B25" s="73" t="s">
        <v>78</v>
      </c>
      <c r="C25" s="73" t="s">
        <v>822</v>
      </c>
      <c r="D25" s="73" t="s">
        <v>76</v>
      </c>
      <c r="E25" s="74" t="s">
        <v>443</v>
      </c>
      <c r="F25" s="75">
        <v>210.05</v>
      </c>
      <c r="G25" s="75">
        <v>214.55</v>
      </c>
      <c r="H25" s="75">
        <v>215.4</v>
      </c>
      <c r="I25" s="75">
        <v>211.45</v>
      </c>
      <c r="J25" s="75">
        <v>214.7</v>
      </c>
      <c r="K25" s="75">
        <v>214.85</v>
      </c>
      <c r="L25" s="75">
        <v>215.25</v>
      </c>
      <c r="M25" s="75">
        <v>215.6</v>
      </c>
      <c r="N25" s="75">
        <v>215.15</v>
      </c>
      <c r="O25" s="75">
        <v>215.8</v>
      </c>
      <c r="P25" s="75">
        <v>209.39</v>
      </c>
      <c r="Q25" s="75">
        <v>208</v>
      </c>
      <c r="R25" s="75">
        <v>199.45</v>
      </c>
      <c r="S25" s="75">
        <v>196.1</v>
      </c>
      <c r="T25" s="75">
        <v>139.44999999999999</v>
      </c>
      <c r="U25" s="75">
        <v>180.9</v>
      </c>
      <c r="V25" s="75">
        <v>3276.09</v>
      </c>
    </row>
    <row r="26" spans="1:22" x14ac:dyDescent="0.3">
      <c r="A26" s="1"/>
      <c r="B26" s="73" t="s">
        <v>78</v>
      </c>
      <c r="C26" s="73" t="s">
        <v>949</v>
      </c>
      <c r="D26" s="73" t="s">
        <v>76</v>
      </c>
      <c r="E26" s="74" t="s">
        <v>444</v>
      </c>
      <c r="F26" s="75">
        <v>9</v>
      </c>
      <c r="G26" s="75"/>
      <c r="H26" s="75"/>
      <c r="I26" s="75"/>
      <c r="J26" s="75"/>
      <c r="K26" s="75"/>
      <c r="L26" s="75"/>
      <c r="M26" s="75"/>
      <c r="N26" s="75"/>
      <c r="O26" s="75"/>
      <c r="P26" s="75">
        <v>10.8</v>
      </c>
      <c r="Q26" s="75"/>
      <c r="R26" s="75"/>
      <c r="S26" s="75"/>
      <c r="T26" s="75"/>
      <c r="U26" s="75"/>
      <c r="V26" s="75">
        <v>19.8</v>
      </c>
    </row>
    <row r="27" spans="1:22" x14ac:dyDescent="0.3">
      <c r="A27" s="1"/>
      <c r="B27" s="73" t="s">
        <v>78</v>
      </c>
      <c r="C27" s="73" t="s">
        <v>949</v>
      </c>
      <c r="D27" s="73" t="s">
        <v>241</v>
      </c>
      <c r="E27" s="74" t="s">
        <v>444</v>
      </c>
      <c r="F27" s="75"/>
      <c r="G27" s="75"/>
      <c r="H27" s="75"/>
      <c r="I27" s="75"/>
      <c r="J27" s="75"/>
      <c r="K27" s="75"/>
      <c r="L27" s="75"/>
      <c r="M27" s="75"/>
      <c r="N27" s="75"/>
      <c r="O27" s="75"/>
      <c r="P27" s="75"/>
      <c r="Q27" s="75"/>
      <c r="R27" s="75"/>
      <c r="S27" s="75"/>
      <c r="T27" s="75"/>
      <c r="U27" s="75"/>
      <c r="V27" s="75">
        <v>0</v>
      </c>
    </row>
    <row r="28" spans="1:22" x14ac:dyDescent="0.3">
      <c r="A28" s="1"/>
      <c r="B28" s="73" t="s">
        <v>78</v>
      </c>
      <c r="C28" s="73" t="s">
        <v>950</v>
      </c>
      <c r="D28" s="73" t="s">
        <v>76</v>
      </c>
      <c r="E28" s="74" t="s">
        <v>444</v>
      </c>
      <c r="F28" s="75"/>
      <c r="G28" s="75"/>
      <c r="H28" s="75"/>
      <c r="I28" s="75"/>
      <c r="J28" s="75"/>
      <c r="K28" s="75"/>
      <c r="L28" s="75"/>
      <c r="M28" s="75"/>
      <c r="N28" s="75"/>
      <c r="O28" s="75"/>
      <c r="P28" s="75"/>
      <c r="Q28" s="75"/>
      <c r="R28" s="75"/>
      <c r="S28" s="75"/>
      <c r="T28" s="75"/>
      <c r="U28" s="75"/>
      <c r="V28" s="75">
        <v>0</v>
      </c>
    </row>
    <row r="29" spans="1:22" x14ac:dyDescent="0.3">
      <c r="A29" s="1"/>
      <c r="B29" s="73" t="s">
        <v>253</v>
      </c>
      <c r="C29" s="73" t="s">
        <v>823</v>
      </c>
      <c r="D29" s="73" t="s">
        <v>226</v>
      </c>
      <c r="E29" s="74" t="s">
        <v>443</v>
      </c>
      <c r="F29" s="75">
        <v>475.4</v>
      </c>
      <c r="G29" s="75">
        <v>476.1</v>
      </c>
      <c r="H29" s="75">
        <v>475.8</v>
      </c>
      <c r="I29" s="75">
        <v>474.55</v>
      </c>
      <c r="J29" s="75">
        <v>471.75</v>
      </c>
      <c r="K29" s="75">
        <v>475.3</v>
      </c>
      <c r="L29" s="75">
        <v>474.1</v>
      </c>
      <c r="M29" s="75">
        <v>449.65</v>
      </c>
      <c r="N29" s="75">
        <v>407.15</v>
      </c>
      <c r="O29" s="75">
        <v>380.25</v>
      </c>
      <c r="P29" s="75">
        <v>370.65</v>
      </c>
      <c r="Q29" s="75">
        <v>360.15</v>
      </c>
      <c r="R29" s="75">
        <v>413.7</v>
      </c>
      <c r="S29" s="75">
        <v>437.15</v>
      </c>
      <c r="T29" s="75">
        <v>424.8</v>
      </c>
      <c r="U29" s="75">
        <v>475.3</v>
      </c>
      <c r="V29" s="75">
        <v>7041.8</v>
      </c>
    </row>
    <row r="30" spans="1:22" x14ac:dyDescent="0.3">
      <c r="A30" s="1"/>
      <c r="B30" s="73" t="s">
        <v>253</v>
      </c>
      <c r="C30" s="73" t="s">
        <v>824</v>
      </c>
      <c r="D30" s="73" t="s">
        <v>76</v>
      </c>
      <c r="E30" s="74" t="s">
        <v>443</v>
      </c>
      <c r="F30" s="75">
        <v>483.85</v>
      </c>
      <c r="G30" s="75">
        <v>481.95</v>
      </c>
      <c r="H30" s="75">
        <v>482.9</v>
      </c>
      <c r="I30" s="75">
        <v>482.15</v>
      </c>
      <c r="J30" s="75">
        <v>473.65</v>
      </c>
      <c r="K30" s="75">
        <v>479.9</v>
      </c>
      <c r="L30" s="75">
        <v>480.75</v>
      </c>
      <c r="M30" s="75">
        <v>482.15</v>
      </c>
      <c r="N30" s="75">
        <v>484.4</v>
      </c>
      <c r="O30" s="75">
        <v>484.55</v>
      </c>
      <c r="P30" s="75">
        <v>484.7</v>
      </c>
      <c r="Q30" s="75">
        <v>483.5</v>
      </c>
      <c r="R30" s="75">
        <v>483.15</v>
      </c>
      <c r="S30" s="75">
        <v>483.95</v>
      </c>
      <c r="T30" s="75">
        <v>482.5</v>
      </c>
      <c r="U30" s="75">
        <v>483.5</v>
      </c>
      <c r="V30" s="75">
        <v>7717.55</v>
      </c>
    </row>
    <row r="31" spans="1:22" x14ac:dyDescent="0.3">
      <c r="A31" s="1"/>
      <c r="B31" s="73" t="s">
        <v>253</v>
      </c>
      <c r="C31" s="73" t="s">
        <v>825</v>
      </c>
      <c r="D31" s="73" t="s">
        <v>76</v>
      </c>
      <c r="E31" s="74" t="s">
        <v>443</v>
      </c>
      <c r="F31" s="75">
        <v>486.55</v>
      </c>
      <c r="G31" s="75">
        <v>486.55</v>
      </c>
      <c r="H31" s="75">
        <v>486.6</v>
      </c>
      <c r="I31" s="75">
        <v>486.45</v>
      </c>
      <c r="J31" s="75">
        <v>486.4</v>
      </c>
      <c r="K31" s="75">
        <v>486.85</v>
      </c>
      <c r="L31" s="75">
        <v>486.85</v>
      </c>
      <c r="M31" s="75">
        <v>486.6</v>
      </c>
      <c r="N31" s="75">
        <v>486.6</v>
      </c>
      <c r="O31" s="75">
        <v>486.45</v>
      </c>
      <c r="P31" s="75">
        <v>486.6</v>
      </c>
      <c r="Q31" s="75">
        <v>486.45</v>
      </c>
      <c r="R31" s="75">
        <v>486.45</v>
      </c>
      <c r="S31" s="75">
        <v>486.5</v>
      </c>
      <c r="T31" s="75">
        <v>486.2</v>
      </c>
      <c r="U31" s="75">
        <v>486.45</v>
      </c>
      <c r="V31" s="75">
        <v>7784.55</v>
      </c>
    </row>
    <row r="32" spans="1:22" x14ac:dyDescent="0.3">
      <c r="A32" s="1"/>
      <c r="B32" s="73" t="s">
        <v>253</v>
      </c>
      <c r="C32" s="73" t="s">
        <v>826</v>
      </c>
      <c r="D32" s="73" t="s">
        <v>226</v>
      </c>
      <c r="E32" s="74" t="s">
        <v>443</v>
      </c>
      <c r="F32" s="75">
        <v>235.65</v>
      </c>
      <c r="G32" s="75">
        <v>235.2</v>
      </c>
      <c r="H32" s="75">
        <v>237.35</v>
      </c>
      <c r="I32" s="75">
        <v>229.55</v>
      </c>
      <c r="J32" s="75">
        <v>235.75</v>
      </c>
      <c r="K32" s="75">
        <v>235.05</v>
      </c>
      <c r="L32" s="75">
        <v>234.25</v>
      </c>
      <c r="M32" s="75">
        <v>234.05</v>
      </c>
      <c r="N32" s="75">
        <v>234.05</v>
      </c>
      <c r="O32" s="75">
        <v>233.55</v>
      </c>
      <c r="P32" s="75">
        <v>233.15</v>
      </c>
      <c r="Q32" s="75">
        <v>232.7</v>
      </c>
      <c r="R32" s="75">
        <v>232.45</v>
      </c>
      <c r="S32" s="75">
        <v>232.4</v>
      </c>
      <c r="T32" s="75">
        <v>231.15</v>
      </c>
      <c r="U32" s="75">
        <v>229.3</v>
      </c>
      <c r="V32" s="75">
        <v>3735.6</v>
      </c>
    </row>
    <row r="33" spans="1:22" x14ac:dyDescent="0.3">
      <c r="A33" s="1"/>
      <c r="B33" s="73" t="s">
        <v>450</v>
      </c>
      <c r="C33" s="73" t="s">
        <v>827</v>
      </c>
      <c r="D33" s="73" t="s">
        <v>76</v>
      </c>
      <c r="E33" s="74" t="s">
        <v>443</v>
      </c>
      <c r="F33" s="75">
        <v>3962.35</v>
      </c>
      <c r="G33" s="75">
        <v>3952.55</v>
      </c>
      <c r="H33" s="75">
        <v>3937.9</v>
      </c>
      <c r="I33" s="75">
        <v>3946.1</v>
      </c>
      <c r="J33" s="75">
        <v>3906.6</v>
      </c>
      <c r="K33" s="75">
        <v>3890.85</v>
      </c>
      <c r="L33" s="75">
        <v>3968.85</v>
      </c>
      <c r="M33" s="75">
        <v>3960.7</v>
      </c>
      <c r="N33" s="75">
        <v>3928.15</v>
      </c>
      <c r="O33" s="75">
        <v>3971.1</v>
      </c>
      <c r="P33" s="75">
        <v>3962.75</v>
      </c>
      <c r="Q33" s="75">
        <v>3932.8</v>
      </c>
      <c r="R33" s="75">
        <v>3167.45</v>
      </c>
      <c r="S33" s="75">
        <v>3998.25</v>
      </c>
      <c r="T33" s="75">
        <v>3972.2</v>
      </c>
      <c r="U33" s="75">
        <v>3950.05</v>
      </c>
      <c r="V33" s="75">
        <v>62408.65</v>
      </c>
    </row>
    <row r="34" spans="1:22" x14ac:dyDescent="0.3">
      <c r="A34" s="1"/>
      <c r="B34" s="73" t="s">
        <v>256</v>
      </c>
      <c r="C34" s="73" t="s">
        <v>828</v>
      </c>
      <c r="D34" s="73" t="s">
        <v>76</v>
      </c>
      <c r="E34" s="74" t="s">
        <v>443</v>
      </c>
      <c r="F34" s="75">
        <v>178.75</v>
      </c>
      <c r="G34" s="75">
        <v>179.35</v>
      </c>
      <c r="H34" s="75">
        <v>180.65</v>
      </c>
      <c r="I34" s="75">
        <v>180.3</v>
      </c>
      <c r="J34" s="75">
        <v>177.6</v>
      </c>
      <c r="K34" s="75">
        <v>180.65</v>
      </c>
      <c r="L34" s="75">
        <v>180.45</v>
      </c>
      <c r="M34" s="75">
        <v>178.55</v>
      </c>
      <c r="N34" s="75">
        <v>181.05</v>
      </c>
      <c r="O34" s="75">
        <v>179.25</v>
      </c>
      <c r="P34" s="75">
        <v>180.5</v>
      </c>
      <c r="Q34" s="75">
        <v>181</v>
      </c>
      <c r="R34" s="75">
        <v>180.2</v>
      </c>
      <c r="S34" s="75">
        <v>181.6</v>
      </c>
      <c r="T34" s="75">
        <v>178.5</v>
      </c>
      <c r="U34" s="75">
        <v>180</v>
      </c>
      <c r="V34" s="75">
        <v>2878.4</v>
      </c>
    </row>
    <row r="35" spans="1:22" x14ac:dyDescent="0.3">
      <c r="A35" s="1"/>
      <c r="B35" s="73" t="s">
        <v>256</v>
      </c>
      <c r="C35" s="73" t="s">
        <v>829</v>
      </c>
      <c r="D35" s="73" t="s">
        <v>76</v>
      </c>
      <c r="E35" s="74" t="s">
        <v>443</v>
      </c>
      <c r="F35" s="75">
        <v>78.25</v>
      </c>
      <c r="G35" s="75">
        <v>79.150000000000006</v>
      </c>
      <c r="H35" s="75">
        <v>78.25</v>
      </c>
      <c r="I35" s="75">
        <v>80.400000000000006</v>
      </c>
      <c r="J35" s="75">
        <v>79.599999999999994</v>
      </c>
      <c r="K35" s="75">
        <v>79.7</v>
      </c>
      <c r="L35" s="75">
        <v>79.650000000000006</v>
      </c>
      <c r="M35" s="75">
        <v>78.5</v>
      </c>
      <c r="N35" s="75">
        <v>78.7</v>
      </c>
      <c r="O35" s="75">
        <v>78.900000000000006</v>
      </c>
      <c r="P35" s="75">
        <v>81.05</v>
      </c>
      <c r="Q35" s="75">
        <v>80.8</v>
      </c>
      <c r="R35" s="75">
        <v>81.599999999999994</v>
      </c>
      <c r="S35" s="75">
        <v>84.9</v>
      </c>
      <c r="T35" s="75">
        <v>82.25</v>
      </c>
      <c r="U35" s="75">
        <v>82.7</v>
      </c>
      <c r="V35" s="75">
        <v>1284.4000000000001</v>
      </c>
    </row>
    <row r="36" spans="1:22" x14ac:dyDescent="0.3">
      <c r="A36" s="1"/>
      <c r="B36" s="73" t="s">
        <v>256</v>
      </c>
      <c r="C36" s="73" t="s">
        <v>951</v>
      </c>
      <c r="D36" s="73" t="s">
        <v>952</v>
      </c>
      <c r="E36" s="74" t="s">
        <v>444</v>
      </c>
      <c r="F36" s="75">
        <v>6.95</v>
      </c>
      <c r="G36" s="75">
        <v>31.25</v>
      </c>
      <c r="H36" s="75">
        <v>237</v>
      </c>
      <c r="I36" s="75">
        <v>126.85</v>
      </c>
      <c r="J36" s="75">
        <v>55.15</v>
      </c>
      <c r="K36" s="75">
        <v>46.35</v>
      </c>
      <c r="L36" s="75"/>
      <c r="M36" s="75"/>
      <c r="N36" s="75">
        <v>131.94999999999999</v>
      </c>
      <c r="O36" s="75">
        <v>74.3</v>
      </c>
      <c r="P36" s="75">
        <v>183.15</v>
      </c>
      <c r="Q36" s="75">
        <v>37.6</v>
      </c>
      <c r="R36" s="75">
        <v>80.55</v>
      </c>
      <c r="S36" s="75">
        <v>40.85</v>
      </c>
      <c r="T36" s="75"/>
      <c r="U36" s="75">
        <v>55.2</v>
      </c>
      <c r="V36" s="75">
        <v>1107.1500000000001</v>
      </c>
    </row>
    <row r="37" spans="1:22" x14ac:dyDescent="0.3">
      <c r="A37" s="1"/>
      <c r="B37" s="73" t="s">
        <v>479</v>
      </c>
      <c r="C37" s="73" t="s">
        <v>830</v>
      </c>
      <c r="D37" s="73" t="s">
        <v>76</v>
      </c>
      <c r="E37" s="74" t="s">
        <v>443</v>
      </c>
      <c r="F37" s="75">
        <v>74.5</v>
      </c>
      <c r="G37" s="75">
        <v>69.099999999999994</v>
      </c>
      <c r="H37" s="75">
        <v>73.75</v>
      </c>
      <c r="I37" s="75">
        <v>67.099999999999994</v>
      </c>
      <c r="J37" s="75">
        <v>72.45</v>
      </c>
      <c r="K37" s="75">
        <v>70.3</v>
      </c>
      <c r="L37" s="75">
        <v>73.400000000000006</v>
      </c>
      <c r="M37" s="75">
        <v>73.400000000000006</v>
      </c>
      <c r="N37" s="75">
        <v>65.8</v>
      </c>
      <c r="O37" s="75">
        <v>66.2</v>
      </c>
      <c r="P37" s="75">
        <v>60.3</v>
      </c>
      <c r="Q37" s="75">
        <v>17.649999999999999</v>
      </c>
      <c r="R37" s="75">
        <v>37.85</v>
      </c>
      <c r="S37" s="75">
        <v>71.7</v>
      </c>
      <c r="T37" s="75">
        <v>71.3</v>
      </c>
      <c r="U37" s="75">
        <v>74.8</v>
      </c>
      <c r="V37" s="75">
        <v>1039.5999999999999</v>
      </c>
    </row>
    <row r="38" spans="1:22" x14ac:dyDescent="0.3">
      <c r="A38" s="1"/>
      <c r="B38" s="73" t="s">
        <v>448</v>
      </c>
      <c r="C38" s="73" t="s">
        <v>831</v>
      </c>
      <c r="D38" s="73" t="s">
        <v>76</v>
      </c>
      <c r="E38" s="74" t="s">
        <v>443</v>
      </c>
      <c r="F38" s="75">
        <v>15574.5</v>
      </c>
      <c r="G38" s="75">
        <v>15381</v>
      </c>
      <c r="H38" s="75">
        <v>15127.05</v>
      </c>
      <c r="I38" s="75">
        <v>14878.9</v>
      </c>
      <c r="J38" s="75">
        <v>15509.65</v>
      </c>
      <c r="K38" s="75">
        <v>14698.4</v>
      </c>
      <c r="L38" s="75">
        <v>14679.5</v>
      </c>
      <c r="M38" s="75">
        <v>14286.7</v>
      </c>
      <c r="N38" s="75">
        <v>14716.15</v>
      </c>
      <c r="O38" s="75">
        <v>15539.05</v>
      </c>
      <c r="P38" s="75">
        <v>15554.9</v>
      </c>
      <c r="Q38" s="75">
        <v>15541</v>
      </c>
      <c r="R38" s="75">
        <v>14942.7</v>
      </c>
      <c r="S38" s="75">
        <v>15295.05</v>
      </c>
      <c r="T38" s="75">
        <v>13798.95</v>
      </c>
      <c r="U38" s="75">
        <v>15072.05</v>
      </c>
      <c r="V38" s="75">
        <v>240595.55</v>
      </c>
    </row>
    <row r="39" spans="1:22" x14ac:dyDescent="0.3">
      <c r="A39" s="1"/>
      <c r="B39" s="73" t="s">
        <v>448</v>
      </c>
      <c r="C39" s="73" t="s">
        <v>832</v>
      </c>
      <c r="D39" s="73" t="s">
        <v>76</v>
      </c>
      <c r="E39" s="74" t="s">
        <v>443</v>
      </c>
      <c r="F39" s="75">
        <v>4479.45</v>
      </c>
      <c r="G39" s="75">
        <v>4692.25</v>
      </c>
      <c r="H39" s="75">
        <v>4788.3999999999996</v>
      </c>
      <c r="I39" s="75">
        <v>4812.75</v>
      </c>
      <c r="J39" s="75">
        <v>3560</v>
      </c>
      <c r="K39" s="75">
        <v>3195.95</v>
      </c>
      <c r="L39" s="75">
        <v>3320.5</v>
      </c>
      <c r="M39" s="75">
        <v>3487.05</v>
      </c>
      <c r="N39" s="75">
        <v>4891.8</v>
      </c>
      <c r="O39" s="75">
        <v>5178</v>
      </c>
      <c r="P39" s="75">
        <v>5187.05</v>
      </c>
      <c r="Q39" s="75">
        <v>5179.8999999999996</v>
      </c>
      <c r="R39" s="75">
        <v>4364.8500000000004</v>
      </c>
      <c r="S39" s="75">
        <v>5083.05</v>
      </c>
      <c r="T39" s="75">
        <v>4574.55</v>
      </c>
      <c r="U39" s="75">
        <v>5038</v>
      </c>
      <c r="V39" s="75">
        <v>71833.55</v>
      </c>
    </row>
    <row r="40" spans="1:22" x14ac:dyDescent="0.3">
      <c r="A40" s="1"/>
      <c r="B40" s="73" t="s">
        <v>448</v>
      </c>
      <c r="C40" s="73" t="s">
        <v>953</v>
      </c>
      <c r="D40" s="73" t="s">
        <v>954</v>
      </c>
      <c r="E40" s="74" t="s">
        <v>444</v>
      </c>
      <c r="F40" s="75"/>
      <c r="G40" s="75"/>
      <c r="H40" s="75"/>
      <c r="I40" s="75"/>
      <c r="J40" s="75"/>
      <c r="K40" s="75"/>
      <c r="L40" s="75"/>
      <c r="M40" s="75"/>
      <c r="N40" s="75"/>
      <c r="O40" s="75"/>
      <c r="P40" s="75"/>
      <c r="Q40" s="75"/>
      <c r="R40" s="75"/>
      <c r="S40" s="75"/>
      <c r="T40" s="75"/>
      <c r="U40" s="75"/>
      <c r="V40" s="75">
        <v>0</v>
      </c>
    </row>
    <row r="41" spans="1:22" x14ac:dyDescent="0.3">
      <c r="A41" s="1"/>
      <c r="B41" s="73" t="s">
        <v>448</v>
      </c>
      <c r="C41" s="73" t="s">
        <v>953</v>
      </c>
      <c r="D41" s="73" t="s">
        <v>955</v>
      </c>
      <c r="E41" s="74" t="s">
        <v>444</v>
      </c>
      <c r="F41" s="75"/>
      <c r="G41" s="75"/>
      <c r="H41" s="75"/>
      <c r="I41" s="75"/>
      <c r="J41" s="75"/>
      <c r="K41" s="75"/>
      <c r="L41" s="75"/>
      <c r="M41" s="75"/>
      <c r="N41" s="75"/>
      <c r="O41" s="75"/>
      <c r="P41" s="75"/>
      <c r="Q41" s="75"/>
      <c r="R41" s="75"/>
      <c r="S41" s="75"/>
      <c r="T41" s="75"/>
      <c r="U41" s="75"/>
      <c r="V41" s="75">
        <v>0</v>
      </c>
    </row>
    <row r="42" spans="1:22" ht="27.6" x14ac:dyDescent="0.3">
      <c r="A42" s="1"/>
      <c r="B42" s="73" t="s">
        <v>468</v>
      </c>
      <c r="C42" s="73" t="s">
        <v>833</v>
      </c>
      <c r="D42" s="73" t="s">
        <v>76</v>
      </c>
      <c r="E42" s="74" t="s">
        <v>443</v>
      </c>
      <c r="F42" s="75">
        <v>120.25</v>
      </c>
      <c r="G42" s="75">
        <v>96.8</v>
      </c>
      <c r="H42" s="75">
        <v>112.6</v>
      </c>
      <c r="I42" s="75">
        <v>117.35</v>
      </c>
      <c r="J42" s="75">
        <v>121</v>
      </c>
      <c r="K42" s="75">
        <v>120.05</v>
      </c>
      <c r="L42" s="75">
        <v>117.95</v>
      </c>
      <c r="M42" s="75">
        <v>116.65</v>
      </c>
      <c r="N42" s="75">
        <v>114.2</v>
      </c>
      <c r="O42" s="75">
        <v>110.8</v>
      </c>
      <c r="P42" s="75">
        <v>100.55</v>
      </c>
      <c r="Q42" s="75">
        <v>97.5</v>
      </c>
      <c r="R42" s="75">
        <v>98.3</v>
      </c>
      <c r="S42" s="75">
        <v>100.6</v>
      </c>
      <c r="T42" s="75">
        <v>95.6</v>
      </c>
      <c r="U42" s="75">
        <v>98.95</v>
      </c>
      <c r="V42" s="75">
        <v>1739.15</v>
      </c>
    </row>
    <row r="43" spans="1:22" ht="27.6" x14ac:dyDescent="0.3">
      <c r="A43" s="1"/>
      <c r="B43" s="73" t="s">
        <v>483</v>
      </c>
      <c r="C43" s="73" t="s">
        <v>834</v>
      </c>
      <c r="D43" s="73" t="s">
        <v>76</v>
      </c>
      <c r="E43" s="74" t="s">
        <v>443</v>
      </c>
      <c r="F43" s="75">
        <v>478.8</v>
      </c>
      <c r="G43" s="75">
        <v>360.9</v>
      </c>
      <c r="H43" s="75">
        <v>393</v>
      </c>
      <c r="I43" s="75">
        <v>246.75</v>
      </c>
      <c r="J43" s="75">
        <v>478.65</v>
      </c>
      <c r="K43" s="75">
        <v>478.7</v>
      </c>
      <c r="L43" s="75">
        <v>478</v>
      </c>
      <c r="M43" s="75">
        <v>478.8</v>
      </c>
      <c r="N43" s="75">
        <v>478.95</v>
      </c>
      <c r="O43" s="75">
        <v>479.65</v>
      </c>
      <c r="P43" s="75">
        <v>479.55</v>
      </c>
      <c r="Q43" s="75">
        <v>479.65</v>
      </c>
      <c r="R43" s="75">
        <v>479.55</v>
      </c>
      <c r="S43" s="75">
        <v>479.15</v>
      </c>
      <c r="T43" s="75">
        <v>478.85</v>
      </c>
      <c r="U43" s="75">
        <v>479.1</v>
      </c>
      <c r="V43" s="75">
        <v>7228.05</v>
      </c>
    </row>
    <row r="44" spans="1:22" ht="27.6" x14ac:dyDescent="0.3">
      <c r="A44" s="1"/>
      <c r="B44" s="73" t="s">
        <v>469</v>
      </c>
      <c r="C44" s="73" t="s">
        <v>835</v>
      </c>
      <c r="D44" s="73" t="s">
        <v>76</v>
      </c>
      <c r="E44" s="74" t="s">
        <v>443</v>
      </c>
      <c r="F44" s="75">
        <v>487.75</v>
      </c>
      <c r="G44" s="75">
        <v>487.05</v>
      </c>
      <c r="H44" s="75">
        <v>487.75</v>
      </c>
      <c r="I44" s="75">
        <v>486.95</v>
      </c>
      <c r="J44" s="75">
        <v>417.7</v>
      </c>
      <c r="K44" s="75">
        <v>487.15</v>
      </c>
      <c r="L44" s="75">
        <v>486.95</v>
      </c>
      <c r="M44" s="75">
        <v>485.1</v>
      </c>
      <c r="N44" s="75">
        <v>485.4</v>
      </c>
      <c r="O44" s="75">
        <v>484.95</v>
      </c>
      <c r="P44" s="75">
        <v>485.6</v>
      </c>
      <c r="Q44" s="75">
        <v>485.5</v>
      </c>
      <c r="R44" s="75">
        <v>484.8</v>
      </c>
      <c r="S44" s="75">
        <v>485.85</v>
      </c>
      <c r="T44" s="75">
        <v>482.55</v>
      </c>
      <c r="U44" s="75">
        <v>484.35</v>
      </c>
      <c r="V44" s="75">
        <v>7705.4</v>
      </c>
    </row>
    <row r="45" spans="1:22" x14ac:dyDescent="0.3">
      <c r="A45" s="1"/>
      <c r="B45" s="73" t="s">
        <v>453</v>
      </c>
      <c r="C45" s="73" t="s">
        <v>836</v>
      </c>
      <c r="D45" s="73" t="s">
        <v>76</v>
      </c>
      <c r="E45" s="74" t="s">
        <v>443</v>
      </c>
      <c r="F45" s="75">
        <v>10661.95</v>
      </c>
      <c r="G45" s="75">
        <v>10629.55</v>
      </c>
      <c r="H45" s="75">
        <v>10754.5</v>
      </c>
      <c r="I45" s="75">
        <v>10970.9</v>
      </c>
      <c r="J45" s="75">
        <v>10660.45</v>
      </c>
      <c r="K45" s="75">
        <v>9385.5</v>
      </c>
      <c r="L45" s="75">
        <v>9964.75</v>
      </c>
      <c r="M45" s="75">
        <v>9993.5</v>
      </c>
      <c r="N45" s="75">
        <v>9951.85</v>
      </c>
      <c r="O45" s="75">
        <v>10263.549999999999</v>
      </c>
      <c r="P45" s="75">
        <v>10272.299999999999</v>
      </c>
      <c r="Q45" s="75">
        <v>10718.05</v>
      </c>
      <c r="R45" s="75">
        <v>8555.1</v>
      </c>
      <c r="S45" s="75">
        <v>9969.1</v>
      </c>
      <c r="T45" s="75">
        <v>9530.35</v>
      </c>
      <c r="U45" s="75">
        <v>10263.4</v>
      </c>
      <c r="V45" s="75">
        <v>162544.79999999999</v>
      </c>
    </row>
    <row r="46" spans="1:22" x14ac:dyDescent="0.3">
      <c r="A46" s="1"/>
      <c r="B46" s="73" t="s">
        <v>453</v>
      </c>
      <c r="C46" s="73" t="s">
        <v>837</v>
      </c>
      <c r="D46" s="73" t="s">
        <v>76</v>
      </c>
      <c r="E46" s="74" t="s">
        <v>443</v>
      </c>
      <c r="F46" s="75">
        <v>154.85</v>
      </c>
      <c r="G46" s="75">
        <v>154.94999999999999</v>
      </c>
      <c r="H46" s="75">
        <v>154.55000000000001</v>
      </c>
      <c r="I46" s="75">
        <v>155.55000000000001</v>
      </c>
      <c r="J46" s="75">
        <v>155.30000000000001</v>
      </c>
      <c r="K46" s="75">
        <v>155.05000000000001</v>
      </c>
      <c r="L46" s="75">
        <v>154.75</v>
      </c>
      <c r="M46" s="75">
        <v>154.35</v>
      </c>
      <c r="N46" s="75">
        <v>154.69999999999999</v>
      </c>
      <c r="O46" s="75">
        <v>154.94999999999999</v>
      </c>
      <c r="P46" s="75">
        <v>155.65</v>
      </c>
      <c r="Q46" s="75">
        <v>155.65</v>
      </c>
      <c r="R46" s="75">
        <v>155.55000000000001</v>
      </c>
      <c r="S46" s="75">
        <v>155.5</v>
      </c>
      <c r="T46" s="75">
        <v>155.44999999999999</v>
      </c>
      <c r="U46" s="75">
        <v>155.5</v>
      </c>
      <c r="V46" s="75">
        <v>2482.3000000000002</v>
      </c>
    </row>
    <row r="47" spans="1:22" x14ac:dyDescent="0.3">
      <c r="A47" s="1"/>
      <c r="B47" s="73" t="s">
        <v>838</v>
      </c>
      <c r="C47" s="73" t="s">
        <v>839</v>
      </c>
      <c r="D47" s="73" t="s">
        <v>76</v>
      </c>
      <c r="E47" s="74" t="s">
        <v>443</v>
      </c>
      <c r="F47" s="75">
        <v>2125.9</v>
      </c>
      <c r="G47" s="75">
        <v>2037.7</v>
      </c>
      <c r="H47" s="75">
        <v>2140</v>
      </c>
      <c r="I47" s="75">
        <v>2192.1999999999998</v>
      </c>
      <c r="J47" s="75">
        <v>2288.1999999999998</v>
      </c>
      <c r="K47" s="75">
        <v>2285.9499999999998</v>
      </c>
      <c r="L47" s="75">
        <v>2192.5500000000002</v>
      </c>
      <c r="M47" s="75">
        <v>2215.3000000000002</v>
      </c>
      <c r="N47" s="75">
        <v>2165.15</v>
      </c>
      <c r="O47" s="75">
        <v>2118.6</v>
      </c>
      <c r="P47" s="75">
        <v>2233.4</v>
      </c>
      <c r="Q47" s="75">
        <v>2191.25</v>
      </c>
      <c r="R47" s="75">
        <v>1916.75</v>
      </c>
      <c r="S47" s="75">
        <v>1846.35</v>
      </c>
      <c r="T47" s="75">
        <v>2141.6</v>
      </c>
      <c r="U47" s="75">
        <v>1950.45</v>
      </c>
      <c r="V47" s="75">
        <v>34041.35</v>
      </c>
    </row>
    <row r="48" spans="1:22" x14ac:dyDescent="0.3">
      <c r="A48" s="1"/>
      <c r="B48" s="73" t="s">
        <v>470</v>
      </c>
      <c r="C48" s="73" t="s">
        <v>840</v>
      </c>
      <c r="D48" s="73" t="s">
        <v>76</v>
      </c>
      <c r="E48" s="74" t="s">
        <v>443</v>
      </c>
      <c r="F48" s="75">
        <v>410.7</v>
      </c>
      <c r="G48" s="75">
        <v>458.1</v>
      </c>
      <c r="H48" s="75">
        <v>469.4</v>
      </c>
      <c r="I48" s="75">
        <v>431.05</v>
      </c>
      <c r="J48" s="75">
        <v>479.7</v>
      </c>
      <c r="K48" s="75">
        <v>474.6</v>
      </c>
      <c r="L48" s="75">
        <v>480</v>
      </c>
      <c r="M48" s="75">
        <v>480</v>
      </c>
      <c r="N48" s="75">
        <v>476.75</v>
      </c>
      <c r="O48" s="75">
        <v>468.45</v>
      </c>
      <c r="P48" s="75">
        <v>475.1</v>
      </c>
      <c r="Q48" s="75">
        <v>462.75</v>
      </c>
      <c r="R48" s="75">
        <v>479.15</v>
      </c>
      <c r="S48" s="75">
        <v>480</v>
      </c>
      <c r="T48" s="75">
        <v>439.65</v>
      </c>
      <c r="U48" s="75">
        <v>419.1</v>
      </c>
      <c r="V48" s="75">
        <v>7384.5</v>
      </c>
    </row>
    <row r="49" spans="1:22" x14ac:dyDescent="0.3">
      <c r="A49" s="1"/>
      <c r="B49" s="73" t="s">
        <v>471</v>
      </c>
      <c r="C49" s="73" t="s">
        <v>841</v>
      </c>
      <c r="D49" s="73" t="s">
        <v>76</v>
      </c>
      <c r="E49" s="74" t="s">
        <v>443</v>
      </c>
      <c r="F49" s="75"/>
      <c r="G49" s="75">
        <v>198.25</v>
      </c>
      <c r="H49" s="75">
        <v>391.95</v>
      </c>
      <c r="I49" s="75">
        <v>457.5</v>
      </c>
      <c r="J49" s="75">
        <v>456.1</v>
      </c>
      <c r="K49" s="75">
        <v>455.35</v>
      </c>
      <c r="L49" s="75">
        <v>454.5</v>
      </c>
      <c r="M49" s="75">
        <v>453.9</v>
      </c>
      <c r="N49" s="75">
        <v>423.35</v>
      </c>
      <c r="O49" s="75">
        <v>424.3</v>
      </c>
      <c r="P49" s="75">
        <v>453</v>
      </c>
      <c r="Q49" s="75">
        <v>453.5</v>
      </c>
      <c r="R49" s="75">
        <v>451.1</v>
      </c>
      <c r="S49" s="75">
        <v>452</v>
      </c>
      <c r="T49" s="75">
        <v>441.55</v>
      </c>
      <c r="U49" s="75">
        <v>455.4</v>
      </c>
      <c r="V49" s="75">
        <v>6421.75</v>
      </c>
    </row>
    <row r="50" spans="1:22" x14ac:dyDescent="0.3">
      <c r="A50" s="1"/>
      <c r="B50" s="73" t="s">
        <v>86</v>
      </c>
      <c r="C50" s="73" t="s">
        <v>956</v>
      </c>
      <c r="D50" s="73" t="s">
        <v>957</v>
      </c>
      <c r="E50" s="74" t="s">
        <v>444</v>
      </c>
      <c r="F50" s="75">
        <v>1019</v>
      </c>
      <c r="G50" s="75">
        <v>814.1</v>
      </c>
      <c r="H50" s="75">
        <v>813.8</v>
      </c>
      <c r="I50" s="75">
        <v>823.7</v>
      </c>
      <c r="J50" s="75">
        <v>747.2</v>
      </c>
      <c r="K50" s="75">
        <v>34.700000000000003</v>
      </c>
      <c r="L50" s="75">
        <v>649.9</v>
      </c>
      <c r="M50" s="75">
        <v>669.5</v>
      </c>
      <c r="N50" s="75">
        <v>694.8</v>
      </c>
      <c r="O50" s="75">
        <v>767.6</v>
      </c>
      <c r="P50" s="75">
        <v>807.35</v>
      </c>
      <c r="Q50" s="75">
        <v>810.15</v>
      </c>
      <c r="R50" s="75">
        <v>570.20000000000005</v>
      </c>
      <c r="S50" s="75">
        <v>659.65</v>
      </c>
      <c r="T50" s="75"/>
      <c r="U50" s="75">
        <v>737.4</v>
      </c>
      <c r="V50" s="75">
        <v>10619.05</v>
      </c>
    </row>
    <row r="51" spans="1:22" x14ac:dyDescent="0.3">
      <c r="A51" s="1"/>
      <c r="B51" s="73" t="s">
        <v>86</v>
      </c>
      <c r="C51" s="73" t="s">
        <v>958</v>
      </c>
      <c r="D51" s="73" t="s">
        <v>140</v>
      </c>
      <c r="E51" s="74" t="s">
        <v>444</v>
      </c>
      <c r="F51" s="75"/>
      <c r="G51" s="75"/>
      <c r="H51" s="75"/>
      <c r="I51" s="75"/>
      <c r="J51" s="75"/>
      <c r="K51" s="75"/>
      <c r="L51" s="75"/>
      <c r="M51" s="75"/>
      <c r="N51" s="75"/>
      <c r="O51" s="75"/>
      <c r="P51" s="75"/>
      <c r="Q51" s="75"/>
      <c r="R51" s="75"/>
      <c r="S51" s="75"/>
      <c r="T51" s="75"/>
      <c r="U51" s="75"/>
      <c r="V51" s="75">
        <v>0</v>
      </c>
    </row>
    <row r="52" spans="1:22" x14ac:dyDescent="0.3">
      <c r="A52" s="1"/>
      <c r="B52" s="73" t="s">
        <v>86</v>
      </c>
      <c r="C52" s="73" t="s">
        <v>959</v>
      </c>
      <c r="D52" s="73" t="s">
        <v>960</v>
      </c>
      <c r="E52" s="74" t="s">
        <v>444</v>
      </c>
      <c r="F52" s="75"/>
      <c r="G52" s="75"/>
      <c r="H52" s="75"/>
      <c r="I52" s="75"/>
      <c r="J52" s="75"/>
      <c r="K52" s="75"/>
      <c r="L52" s="75"/>
      <c r="M52" s="75"/>
      <c r="N52" s="75"/>
      <c r="O52" s="75"/>
      <c r="P52" s="75"/>
      <c r="Q52" s="75"/>
      <c r="R52" s="75"/>
      <c r="S52" s="75"/>
      <c r="T52" s="75"/>
      <c r="U52" s="75"/>
      <c r="V52" s="75">
        <v>0</v>
      </c>
    </row>
    <row r="53" spans="1:22" x14ac:dyDescent="0.3">
      <c r="A53" s="1"/>
      <c r="B53" s="73" t="s">
        <v>484</v>
      </c>
      <c r="C53" s="73" t="s">
        <v>961</v>
      </c>
      <c r="D53" s="73" t="s">
        <v>76</v>
      </c>
      <c r="E53" s="74" t="s">
        <v>446</v>
      </c>
      <c r="F53" s="75">
        <v>1063.95</v>
      </c>
      <c r="G53" s="75">
        <v>1005.35</v>
      </c>
      <c r="H53" s="75">
        <v>861.2</v>
      </c>
      <c r="I53" s="75">
        <v>769</v>
      </c>
      <c r="J53" s="75">
        <v>801.95</v>
      </c>
      <c r="K53" s="75">
        <v>1122.55</v>
      </c>
      <c r="L53" s="75">
        <v>1183.5</v>
      </c>
      <c r="M53" s="75">
        <v>976.95</v>
      </c>
      <c r="N53" s="75">
        <v>796.15</v>
      </c>
      <c r="O53" s="75">
        <v>976.8</v>
      </c>
      <c r="P53" s="75">
        <v>851.5</v>
      </c>
      <c r="Q53" s="75">
        <v>957.4</v>
      </c>
      <c r="R53" s="75">
        <v>1196.5</v>
      </c>
      <c r="S53" s="75">
        <v>1444.65</v>
      </c>
      <c r="T53" s="75">
        <v>1784.75</v>
      </c>
      <c r="U53" s="75">
        <v>1304.25</v>
      </c>
      <c r="V53" s="75">
        <v>17096.45</v>
      </c>
    </row>
    <row r="54" spans="1:22" x14ac:dyDescent="0.3">
      <c r="A54" s="1"/>
      <c r="B54" s="73" t="s">
        <v>484</v>
      </c>
      <c r="C54" s="73" t="s">
        <v>962</v>
      </c>
      <c r="D54" s="73" t="s">
        <v>76</v>
      </c>
      <c r="E54" s="74" t="s">
        <v>446</v>
      </c>
      <c r="F54" s="75">
        <v>108.95</v>
      </c>
      <c r="G54" s="75">
        <v>206.5</v>
      </c>
      <c r="H54" s="75">
        <v>105.4</v>
      </c>
      <c r="I54" s="75">
        <v>241.5</v>
      </c>
      <c r="J54" s="75">
        <v>166.2</v>
      </c>
      <c r="K54" s="75">
        <v>297.3</v>
      </c>
      <c r="L54" s="75">
        <v>419.35</v>
      </c>
      <c r="M54" s="75">
        <v>198.75</v>
      </c>
      <c r="N54" s="75">
        <v>317.55</v>
      </c>
      <c r="O54" s="75">
        <v>370.55</v>
      </c>
      <c r="P54" s="75">
        <v>133.69999999999999</v>
      </c>
      <c r="Q54" s="75">
        <v>286.64999999999998</v>
      </c>
      <c r="R54" s="75">
        <v>507.5</v>
      </c>
      <c r="S54" s="75">
        <v>504.2</v>
      </c>
      <c r="T54" s="75">
        <v>700.3</v>
      </c>
      <c r="U54" s="75">
        <v>654.4</v>
      </c>
      <c r="V54" s="75">
        <v>5218.8</v>
      </c>
    </row>
    <row r="55" spans="1:22" x14ac:dyDescent="0.3">
      <c r="A55" s="1"/>
      <c r="B55" s="73" t="s">
        <v>463</v>
      </c>
      <c r="C55" s="73" t="s">
        <v>963</v>
      </c>
      <c r="D55" s="73" t="s">
        <v>76</v>
      </c>
      <c r="E55" s="74" t="s">
        <v>446</v>
      </c>
      <c r="F55" s="75">
        <v>2690.05</v>
      </c>
      <c r="G55" s="75">
        <v>2781.75</v>
      </c>
      <c r="H55" s="75">
        <v>2483.9</v>
      </c>
      <c r="I55" s="75">
        <v>1829.25</v>
      </c>
      <c r="J55" s="75">
        <v>1028.1500000000001</v>
      </c>
      <c r="K55" s="75">
        <v>2249</v>
      </c>
      <c r="L55" s="75">
        <v>2083.9</v>
      </c>
      <c r="M55" s="75">
        <v>2008.95</v>
      </c>
      <c r="N55" s="75">
        <v>1750.95</v>
      </c>
      <c r="O55" s="75">
        <v>1563.5</v>
      </c>
      <c r="P55" s="75">
        <v>1767.4</v>
      </c>
      <c r="Q55" s="75">
        <v>2368.65</v>
      </c>
      <c r="R55" s="75">
        <v>2339.75</v>
      </c>
      <c r="S55" s="75">
        <v>2693.7</v>
      </c>
      <c r="T55" s="75">
        <v>2380.0500000000002</v>
      </c>
      <c r="U55" s="75">
        <v>2190.9499999999998</v>
      </c>
      <c r="V55" s="75">
        <v>34209.9</v>
      </c>
    </row>
    <row r="56" spans="1:22" x14ac:dyDescent="0.3">
      <c r="A56" s="1"/>
      <c r="B56" s="73" t="s">
        <v>90</v>
      </c>
      <c r="C56" s="73" t="s">
        <v>91</v>
      </c>
      <c r="D56" s="73" t="s">
        <v>964</v>
      </c>
      <c r="E56" s="74" t="s">
        <v>446</v>
      </c>
      <c r="F56" s="75">
        <v>1634.25</v>
      </c>
      <c r="G56" s="75">
        <v>1352.8</v>
      </c>
      <c r="H56" s="75">
        <v>1500.95</v>
      </c>
      <c r="I56" s="75">
        <v>1406.8</v>
      </c>
      <c r="J56" s="75">
        <v>1156</v>
      </c>
      <c r="K56" s="75">
        <v>1529.45</v>
      </c>
      <c r="L56" s="75">
        <v>1744.1</v>
      </c>
      <c r="M56" s="75">
        <v>1646.8</v>
      </c>
      <c r="N56" s="75">
        <v>1026.8499999999999</v>
      </c>
      <c r="O56" s="75">
        <v>1293.5999999999999</v>
      </c>
      <c r="P56" s="75">
        <v>1009.05</v>
      </c>
      <c r="Q56" s="75">
        <v>1090.6500000000001</v>
      </c>
      <c r="R56" s="75">
        <v>1872.95</v>
      </c>
      <c r="S56" s="75">
        <v>1819.65</v>
      </c>
      <c r="T56" s="75">
        <v>1991.35</v>
      </c>
      <c r="U56" s="75">
        <v>1751.1</v>
      </c>
      <c r="V56" s="75">
        <v>23826.35</v>
      </c>
    </row>
    <row r="57" spans="1:22" x14ac:dyDescent="0.3">
      <c r="A57" s="1"/>
      <c r="B57" s="73" t="s">
        <v>90</v>
      </c>
      <c r="C57" s="73" t="s">
        <v>91</v>
      </c>
      <c r="D57" s="73" t="s">
        <v>965</v>
      </c>
      <c r="E57" s="74" t="s">
        <v>446</v>
      </c>
      <c r="F57" s="75">
        <v>2042.2</v>
      </c>
      <c r="G57" s="75">
        <v>1773.95</v>
      </c>
      <c r="H57" s="75">
        <v>1973.35</v>
      </c>
      <c r="I57" s="75">
        <v>1691.25</v>
      </c>
      <c r="J57" s="75">
        <v>1734.7</v>
      </c>
      <c r="K57" s="75">
        <v>1740.05</v>
      </c>
      <c r="L57" s="75">
        <v>1825.15</v>
      </c>
      <c r="M57" s="75">
        <v>2006.15</v>
      </c>
      <c r="N57" s="75">
        <v>1441.65</v>
      </c>
      <c r="O57" s="75">
        <v>1662.3</v>
      </c>
      <c r="P57" s="75">
        <v>1504.35</v>
      </c>
      <c r="Q57" s="75">
        <v>1551</v>
      </c>
      <c r="R57" s="75">
        <v>2156.0500000000002</v>
      </c>
      <c r="S57" s="75">
        <v>1975.45</v>
      </c>
      <c r="T57" s="75">
        <v>2121.1</v>
      </c>
      <c r="U57" s="75">
        <v>1929</v>
      </c>
      <c r="V57" s="75">
        <v>29127.7</v>
      </c>
    </row>
    <row r="58" spans="1:22" x14ac:dyDescent="0.3">
      <c r="A58" s="1"/>
      <c r="B58" s="73" t="s">
        <v>90</v>
      </c>
      <c r="C58" s="73" t="s">
        <v>966</v>
      </c>
      <c r="D58" s="73" t="s">
        <v>967</v>
      </c>
      <c r="E58" s="74" t="s">
        <v>446</v>
      </c>
      <c r="F58" s="75">
        <v>274.2</v>
      </c>
      <c r="G58" s="75">
        <v>191.35</v>
      </c>
      <c r="H58" s="75">
        <v>214.25</v>
      </c>
      <c r="I58" s="75">
        <v>233.5</v>
      </c>
      <c r="J58" s="75">
        <v>115.7</v>
      </c>
      <c r="K58" s="75">
        <v>171.2</v>
      </c>
      <c r="L58" s="75">
        <v>249.45</v>
      </c>
      <c r="M58" s="75">
        <v>277.2</v>
      </c>
      <c r="N58" s="75">
        <v>138.35</v>
      </c>
      <c r="O58" s="75">
        <v>196.45</v>
      </c>
      <c r="P58" s="75">
        <v>106.75</v>
      </c>
      <c r="Q58" s="75">
        <v>116.05</v>
      </c>
      <c r="R58" s="75">
        <v>259.8</v>
      </c>
      <c r="S58" s="75">
        <v>276.85000000000002</v>
      </c>
      <c r="T58" s="75">
        <v>340.9</v>
      </c>
      <c r="U58" s="75">
        <v>274.45</v>
      </c>
      <c r="V58" s="75">
        <v>3436.45</v>
      </c>
    </row>
    <row r="59" spans="1:22" x14ac:dyDescent="0.3">
      <c r="A59" s="1"/>
      <c r="B59" s="73" t="s">
        <v>90</v>
      </c>
      <c r="C59" s="73" t="s">
        <v>966</v>
      </c>
      <c r="D59" s="73" t="s">
        <v>968</v>
      </c>
      <c r="E59" s="74" t="s">
        <v>446</v>
      </c>
      <c r="F59" s="75">
        <v>142.75</v>
      </c>
      <c r="G59" s="75">
        <v>106.7</v>
      </c>
      <c r="H59" s="75">
        <v>127.9</v>
      </c>
      <c r="I59" s="75">
        <v>155</v>
      </c>
      <c r="J59" s="75">
        <v>130.94999999999999</v>
      </c>
      <c r="K59" s="75">
        <v>165.8</v>
      </c>
      <c r="L59" s="75">
        <v>211.9</v>
      </c>
      <c r="M59" s="75">
        <v>164.1</v>
      </c>
      <c r="N59" s="75">
        <v>92.7</v>
      </c>
      <c r="O59" s="75">
        <v>140.30000000000001</v>
      </c>
      <c r="P59" s="75">
        <v>76.7</v>
      </c>
      <c r="Q59" s="75">
        <v>79.150000000000006</v>
      </c>
      <c r="R59" s="75">
        <v>169.9</v>
      </c>
      <c r="S59" s="75">
        <v>198.15</v>
      </c>
      <c r="T59" s="75">
        <v>253.75</v>
      </c>
      <c r="U59" s="75">
        <v>212.25</v>
      </c>
      <c r="V59" s="75">
        <v>2428</v>
      </c>
    </row>
    <row r="60" spans="1:22" x14ac:dyDescent="0.3">
      <c r="A60" s="1"/>
      <c r="B60" s="73" t="s">
        <v>90</v>
      </c>
      <c r="C60" s="73" t="s">
        <v>94</v>
      </c>
      <c r="D60" s="73" t="s">
        <v>76</v>
      </c>
      <c r="E60" s="74" t="s">
        <v>443</v>
      </c>
      <c r="F60" s="75"/>
      <c r="G60" s="75"/>
      <c r="H60" s="75"/>
      <c r="I60" s="75"/>
      <c r="J60" s="75"/>
      <c r="K60" s="75"/>
      <c r="L60" s="75"/>
      <c r="M60" s="75"/>
      <c r="N60" s="75"/>
      <c r="O60" s="75"/>
      <c r="P60" s="75"/>
      <c r="Q60" s="75"/>
      <c r="R60" s="75"/>
      <c r="S60" s="75"/>
      <c r="T60" s="75"/>
      <c r="U60" s="75"/>
      <c r="V60" s="75">
        <v>0</v>
      </c>
    </row>
    <row r="61" spans="1:22" x14ac:dyDescent="0.3">
      <c r="A61" s="1"/>
      <c r="B61" s="73" t="s">
        <v>90</v>
      </c>
      <c r="C61" s="73" t="s">
        <v>842</v>
      </c>
      <c r="D61" s="73" t="s">
        <v>76</v>
      </c>
      <c r="E61" s="74" t="s">
        <v>443</v>
      </c>
      <c r="F61" s="75">
        <v>2071.75</v>
      </c>
      <c r="G61" s="75">
        <v>2068.6</v>
      </c>
      <c r="H61" s="75">
        <v>2071.6</v>
      </c>
      <c r="I61" s="75">
        <v>2070.9</v>
      </c>
      <c r="J61" s="75">
        <v>2071.9499999999998</v>
      </c>
      <c r="K61" s="75">
        <v>2071.6999999999998</v>
      </c>
      <c r="L61" s="75">
        <v>2073.6999999999998</v>
      </c>
      <c r="M61" s="75">
        <v>2070.35</v>
      </c>
      <c r="N61" s="75">
        <v>2074.6</v>
      </c>
      <c r="O61" s="75">
        <v>1983.2</v>
      </c>
      <c r="P61" s="75">
        <v>2074</v>
      </c>
      <c r="Q61" s="75">
        <v>2072.15</v>
      </c>
      <c r="R61" s="75">
        <v>2067.9</v>
      </c>
      <c r="S61" s="75">
        <v>1979.45</v>
      </c>
      <c r="T61" s="75">
        <v>2052.1999999999998</v>
      </c>
      <c r="U61" s="75">
        <v>2080.5</v>
      </c>
      <c r="V61" s="75">
        <v>32954.550000000003</v>
      </c>
    </row>
    <row r="62" spans="1:22" x14ac:dyDescent="0.3">
      <c r="A62" s="1"/>
      <c r="B62" s="73" t="s">
        <v>90</v>
      </c>
      <c r="C62" s="73" t="s">
        <v>969</v>
      </c>
      <c r="D62" s="73" t="s">
        <v>76</v>
      </c>
      <c r="E62" s="74" t="s">
        <v>445</v>
      </c>
      <c r="F62" s="75">
        <v>277.95</v>
      </c>
      <c r="G62" s="75">
        <v>208.65</v>
      </c>
      <c r="H62" s="75">
        <v>294.3</v>
      </c>
      <c r="I62" s="75">
        <v>307.75</v>
      </c>
      <c r="J62" s="75">
        <v>328.15</v>
      </c>
      <c r="K62" s="75">
        <v>296.25</v>
      </c>
      <c r="L62" s="75">
        <v>328</v>
      </c>
      <c r="M62" s="75">
        <v>325.64999999999998</v>
      </c>
      <c r="N62" s="75">
        <v>328.5</v>
      </c>
      <c r="O62" s="75">
        <v>320.89999999999998</v>
      </c>
      <c r="P62" s="75">
        <v>317.25</v>
      </c>
      <c r="Q62" s="75">
        <v>327.45</v>
      </c>
      <c r="R62" s="75">
        <v>325.95</v>
      </c>
      <c r="S62" s="75">
        <v>326.2</v>
      </c>
      <c r="T62" s="75">
        <v>320.3</v>
      </c>
      <c r="U62" s="75">
        <v>322.8</v>
      </c>
      <c r="V62" s="75">
        <v>4956.05</v>
      </c>
    </row>
    <row r="63" spans="1:22" x14ac:dyDescent="0.3">
      <c r="A63" s="1"/>
      <c r="B63" s="73" t="s">
        <v>90</v>
      </c>
      <c r="C63" s="73" t="s">
        <v>99</v>
      </c>
      <c r="D63" s="73" t="s">
        <v>970</v>
      </c>
      <c r="E63" s="74" t="s">
        <v>444</v>
      </c>
      <c r="F63" s="75">
        <v>3436.15</v>
      </c>
      <c r="G63" s="75">
        <v>3474.7</v>
      </c>
      <c r="H63" s="75">
        <v>3658.45</v>
      </c>
      <c r="I63" s="75">
        <v>3920.3</v>
      </c>
      <c r="J63" s="75">
        <v>3531.45</v>
      </c>
      <c r="K63" s="75">
        <v>2517.6999999999998</v>
      </c>
      <c r="L63" s="75">
        <v>3192.3</v>
      </c>
      <c r="M63" s="75">
        <v>3117.85</v>
      </c>
      <c r="N63" s="75">
        <v>230</v>
      </c>
      <c r="O63" s="75">
        <v>2589.9499999999998</v>
      </c>
      <c r="P63" s="75">
        <v>3535.7</v>
      </c>
      <c r="Q63" s="75">
        <v>3838.55</v>
      </c>
      <c r="R63" s="75">
        <v>3855.9</v>
      </c>
      <c r="S63" s="75">
        <v>3834.55</v>
      </c>
      <c r="T63" s="75">
        <v>3864.55</v>
      </c>
      <c r="U63" s="75">
        <v>3856.45</v>
      </c>
      <c r="V63" s="75">
        <v>52454.55</v>
      </c>
    </row>
    <row r="64" spans="1:22" x14ac:dyDescent="0.3">
      <c r="A64" s="1"/>
      <c r="B64" s="73" t="s">
        <v>90</v>
      </c>
      <c r="C64" s="73" t="s">
        <v>99</v>
      </c>
      <c r="D64" s="73" t="s">
        <v>261</v>
      </c>
      <c r="E64" s="74" t="s">
        <v>444</v>
      </c>
      <c r="F64" s="75"/>
      <c r="G64" s="75"/>
      <c r="H64" s="75"/>
      <c r="I64" s="75"/>
      <c r="J64" s="75"/>
      <c r="K64" s="75"/>
      <c r="L64" s="75"/>
      <c r="M64" s="75"/>
      <c r="N64" s="75"/>
      <c r="O64" s="75"/>
      <c r="P64" s="75"/>
      <c r="Q64" s="75"/>
      <c r="R64" s="75"/>
      <c r="S64" s="75"/>
      <c r="T64" s="75"/>
      <c r="U64" s="75"/>
      <c r="V64" s="75">
        <v>0</v>
      </c>
    </row>
    <row r="65" spans="1:22" x14ac:dyDescent="0.3">
      <c r="A65" s="1"/>
      <c r="B65" s="73" t="s">
        <v>90</v>
      </c>
      <c r="C65" s="73" t="s">
        <v>99</v>
      </c>
      <c r="D65" s="73" t="s">
        <v>971</v>
      </c>
      <c r="E65" s="74" t="s">
        <v>444</v>
      </c>
      <c r="F65" s="75">
        <v>3042.95</v>
      </c>
      <c r="G65" s="75">
        <v>3618.95</v>
      </c>
      <c r="H65" s="75">
        <v>4172</v>
      </c>
      <c r="I65" s="75">
        <v>4513.6499999999996</v>
      </c>
      <c r="J65" s="75">
        <v>3512.8</v>
      </c>
      <c r="K65" s="75">
        <v>2669.6</v>
      </c>
      <c r="L65" s="75">
        <v>3571.05</v>
      </c>
      <c r="M65" s="75">
        <v>3665.75</v>
      </c>
      <c r="N65" s="75">
        <v>4027.9</v>
      </c>
      <c r="O65" s="75">
        <v>4129.05</v>
      </c>
      <c r="P65" s="75">
        <v>4037.75</v>
      </c>
      <c r="Q65" s="75">
        <v>249.65</v>
      </c>
      <c r="R65" s="75">
        <v>760.45</v>
      </c>
      <c r="S65" s="75">
        <v>159.55000000000001</v>
      </c>
      <c r="T65" s="75"/>
      <c r="U65" s="75">
        <v>493.5</v>
      </c>
      <c r="V65" s="75">
        <v>42624.6</v>
      </c>
    </row>
    <row r="66" spans="1:22" x14ac:dyDescent="0.3">
      <c r="A66" s="1"/>
      <c r="B66" s="73" t="s">
        <v>90</v>
      </c>
      <c r="C66" s="73" t="s">
        <v>99</v>
      </c>
      <c r="D66" s="73" t="s">
        <v>944</v>
      </c>
      <c r="E66" s="74" t="s">
        <v>444</v>
      </c>
      <c r="F66" s="75">
        <v>3048.95</v>
      </c>
      <c r="G66" s="75">
        <v>3682.95</v>
      </c>
      <c r="H66" s="75">
        <v>3961.4</v>
      </c>
      <c r="I66" s="75">
        <v>4167.25</v>
      </c>
      <c r="J66" s="75">
        <v>3614.7</v>
      </c>
      <c r="K66" s="75">
        <v>3011.9</v>
      </c>
      <c r="L66" s="75">
        <v>3559.1</v>
      </c>
      <c r="M66" s="75">
        <v>3503.35</v>
      </c>
      <c r="N66" s="75">
        <v>1841.3</v>
      </c>
      <c r="O66" s="75">
        <v>3226.15</v>
      </c>
      <c r="P66" s="75">
        <v>3748.15</v>
      </c>
      <c r="Q66" s="75">
        <v>1652.25</v>
      </c>
      <c r="R66" s="75">
        <v>1659.95</v>
      </c>
      <c r="S66" s="75">
        <v>1642.55</v>
      </c>
      <c r="T66" s="75">
        <v>1656.85</v>
      </c>
      <c r="U66" s="75">
        <v>1654.5</v>
      </c>
      <c r="V66" s="75">
        <v>45631.3</v>
      </c>
    </row>
    <row r="67" spans="1:22" x14ac:dyDescent="0.3">
      <c r="A67" s="1"/>
      <c r="B67" s="73" t="s">
        <v>90</v>
      </c>
      <c r="C67" s="73" t="s">
        <v>102</v>
      </c>
      <c r="D67" s="73" t="s">
        <v>972</v>
      </c>
      <c r="E67" s="74" t="s">
        <v>444</v>
      </c>
      <c r="F67" s="75"/>
      <c r="G67" s="75"/>
      <c r="H67" s="75"/>
      <c r="I67" s="75">
        <v>273.8</v>
      </c>
      <c r="J67" s="75"/>
      <c r="K67" s="75"/>
      <c r="L67" s="75"/>
      <c r="M67" s="75"/>
      <c r="N67" s="75">
        <v>168.7</v>
      </c>
      <c r="O67" s="75"/>
      <c r="P67" s="75">
        <v>457.9</v>
      </c>
      <c r="Q67" s="75">
        <v>482.85</v>
      </c>
      <c r="R67" s="75"/>
      <c r="S67" s="75"/>
      <c r="T67" s="75"/>
      <c r="U67" s="75">
        <v>181.25</v>
      </c>
      <c r="V67" s="75">
        <v>1564.5</v>
      </c>
    </row>
    <row r="68" spans="1:22" x14ac:dyDescent="0.3">
      <c r="A68" s="1"/>
      <c r="B68" s="73" t="s">
        <v>90</v>
      </c>
      <c r="C68" s="73" t="s">
        <v>102</v>
      </c>
      <c r="D68" s="73" t="s">
        <v>973</v>
      </c>
      <c r="E68" s="74" t="s">
        <v>444</v>
      </c>
      <c r="F68" s="75"/>
      <c r="G68" s="75"/>
      <c r="H68" s="75"/>
      <c r="I68" s="75"/>
      <c r="J68" s="75"/>
      <c r="K68" s="75"/>
      <c r="L68" s="75"/>
      <c r="M68" s="75"/>
      <c r="N68" s="75"/>
      <c r="O68" s="75"/>
      <c r="P68" s="75"/>
      <c r="Q68" s="75"/>
      <c r="R68" s="75"/>
      <c r="S68" s="75"/>
      <c r="T68" s="75"/>
      <c r="U68" s="75"/>
      <c r="V68" s="75">
        <v>0</v>
      </c>
    </row>
    <row r="69" spans="1:22" x14ac:dyDescent="0.3">
      <c r="A69" s="1"/>
      <c r="B69" s="73" t="s">
        <v>90</v>
      </c>
      <c r="C69" s="73" t="s">
        <v>974</v>
      </c>
      <c r="D69" s="73" t="s">
        <v>972</v>
      </c>
      <c r="E69" s="74" t="s">
        <v>444</v>
      </c>
      <c r="F69" s="75"/>
      <c r="G69" s="75"/>
      <c r="H69" s="75"/>
      <c r="I69" s="75"/>
      <c r="J69" s="75"/>
      <c r="K69" s="75"/>
      <c r="L69" s="75"/>
      <c r="M69" s="75"/>
      <c r="N69" s="75"/>
      <c r="O69" s="75"/>
      <c r="P69" s="75"/>
      <c r="Q69" s="75"/>
      <c r="R69" s="75"/>
      <c r="S69" s="75"/>
      <c r="T69" s="75"/>
      <c r="U69" s="75"/>
      <c r="V69" s="75">
        <v>0</v>
      </c>
    </row>
    <row r="70" spans="1:22" x14ac:dyDescent="0.3">
      <c r="A70" s="1"/>
      <c r="B70" s="73" t="s">
        <v>90</v>
      </c>
      <c r="C70" s="73" t="s">
        <v>974</v>
      </c>
      <c r="D70" s="73" t="s">
        <v>975</v>
      </c>
      <c r="E70" s="74" t="s">
        <v>444</v>
      </c>
      <c r="F70" s="75"/>
      <c r="G70" s="75"/>
      <c r="H70" s="75"/>
      <c r="I70" s="75"/>
      <c r="J70" s="75"/>
      <c r="K70" s="75"/>
      <c r="L70" s="75"/>
      <c r="M70" s="75"/>
      <c r="N70" s="75"/>
      <c r="O70" s="75"/>
      <c r="P70" s="75"/>
      <c r="Q70" s="75"/>
      <c r="R70" s="75"/>
      <c r="S70" s="75"/>
      <c r="T70" s="75"/>
      <c r="U70" s="75"/>
      <c r="V70" s="75">
        <v>0</v>
      </c>
    </row>
    <row r="71" spans="1:22" x14ac:dyDescent="0.3">
      <c r="A71" s="1"/>
      <c r="B71" s="73" t="s">
        <v>90</v>
      </c>
      <c r="C71" s="73" t="s">
        <v>974</v>
      </c>
      <c r="D71" s="73" t="s">
        <v>976</v>
      </c>
      <c r="E71" s="74" t="s">
        <v>444</v>
      </c>
      <c r="F71" s="75"/>
      <c r="G71" s="75"/>
      <c r="H71" s="75"/>
      <c r="I71" s="75"/>
      <c r="J71" s="75"/>
      <c r="K71" s="75"/>
      <c r="L71" s="75"/>
      <c r="M71" s="75"/>
      <c r="N71" s="75"/>
      <c r="O71" s="75"/>
      <c r="P71" s="75"/>
      <c r="Q71" s="75"/>
      <c r="R71" s="75"/>
      <c r="S71" s="75"/>
      <c r="T71" s="75"/>
      <c r="U71" s="75"/>
      <c r="V71" s="75">
        <v>0</v>
      </c>
    </row>
    <row r="72" spans="1:22" x14ac:dyDescent="0.3">
      <c r="A72" s="1"/>
      <c r="B72" s="73" t="s">
        <v>90</v>
      </c>
      <c r="C72" s="73" t="s">
        <v>977</v>
      </c>
      <c r="D72" s="73" t="s">
        <v>978</v>
      </c>
      <c r="E72" s="74" t="s">
        <v>444</v>
      </c>
      <c r="F72" s="75"/>
      <c r="G72" s="75"/>
      <c r="H72" s="75"/>
      <c r="I72" s="75"/>
      <c r="J72" s="75">
        <v>216.2</v>
      </c>
      <c r="K72" s="75"/>
      <c r="L72" s="75"/>
      <c r="M72" s="75"/>
      <c r="N72" s="75"/>
      <c r="O72" s="75"/>
      <c r="P72" s="75"/>
      <c r="Q72" s="75"/>
      <c r="R72" s="75"/>
      <c r="S72" s="75"/>
      <c r="T72" s="75"/>
      <c r="U72" s="75"/>
      <c r="V72" s="75">
        <v>216.2</v>
      </c>
    </row>
    <row r="73" spans="1:22" x14ac:dyDescent="0.3">
      <c r="A73" s="1"/>
      <c r="B73" s="73" t="s">
        <v>90</v>
      </c>
      <c r="C73" s="73" t="s">
        <v>977</v>
      </c>
      <c r="D73" s="73" t="s">
        <v>979</v>
      </c>
      <c r="E73" s="74" t="s">
        <v>444</v>
      </c>
      <c r="F73" s="75"/>
      <c r="G73" s="75"/>
      <c r="H73" s="75"/>
      <c r="I73" s="75"/>
      <c r="J73" s="75"/>
      <c r="K73" s="75"/>
      <c r="L73" s="75"/>
      <c r="M73" s="75"/>
      <c r="N73" s="75"/>
      <c r="O73" s="75"/>
      <c r="P73" s="75"/>
      <c r="Q73" s="75"/>
      <c r="R73" s="75"/>
      <c r="S73" s="75"/>
      <c r="T73" s="75"/>
      <c r="U73" s="75"/>
      <c r="V73" s="75">
        <v>0</v>
      </c>
    </row>
    <row r="74" spans="1:22" x14ac:dyDescent="0.3">
      <c r="A74" s="1"/>
      <c r="B74" s="73" t="s">
        <v>90</v>
      </c>
      <c r="C74" s="73" t="s">
        <v>977</v>
      </c>
      <c r="D74" s="73" t="s">
        <v>971</v>
      </c>
      <c r="E74" s="74" t="s">
        <v>444</v>
      </c>
      <c r="F74" s="75"/>
      <c r="G74" s="75"/>
      <c r="H74" s="75"/>
      <c r="I74" s="75"/>
      <c r="J74" s="75"/>
      <c r="K74" s="75"/>
      <c r="L74" s="75"/>
      <c r="M74" s="75"/>
      <c r="N74" s="75"/>
      <c r="O74" s="75"/>
      <c r="P74" s="75"/>
      <c r="Q74" s="75"/>
      <c r="R74" s="75"/>
      <c r="S74" s="75"/>
      <c r="T74" s="75"/>
      <c r="U74" s="75"/>
      <c r="V74" s="75">
        <v>0</v>
      </c>
    </row>
    <row r="75" spans="1:22" x14ac:dyDescent="0.3">
      <c r="A75" s="1"/>
      <c r="B75" s="73" t="s">
        <v>104</v>
      </c>
      <c r="C75" s="73" t="s">
        <v>105</v>
      </c>
      <c r="D75" s="73" t="s">
        <v>278</v>
      </c>
      <c r="E75" s="74" t="s">
        <v>444</v>
      </c>
      <c r="F75" s="75">
        <v>3186.75</v>
      </c>
      <c r="G75" s="75">
        <v>3118.65</v>
      </c>
      <c r="H75" s="75"/>
      <c r="I75" s="75"/>
      <c r="J75" s="75"/>
      <c r="K75" s="75"/>
      <c r="L75" s="75"/>
      <c r="M75" s="75"/>
      <c r="N75" s="75"/>
      <c r="O75" s="75"/>
      <c r="P75" s="75"/>
      <c r="Q75" s="75"/>
      <c r="R75" s="75"/>
      <c r="S75" s="75"/>
      <c r="T75" s="75"/>
      <c r="U75" s="75"/>
      <c r="V75" s="75">
        <v>6305.4</v>
      </c>
    </row>
    <row r="76" spans="1:22" x14ac:dyDescent="0.3">
      <c r="A76" s="1"/>
      <c r="B76" s="73" t="s">
        <v>104</v>
      </c>
      <c r="C76" s="73" t="s">
        <v>105</v>
      </c>
      <c r="D76" s="73" t="s">
        <v>280</v>
      </c>
      <c r="E76" s="74" t="s">
        <v>444</v>
      </c>
      <c r="F76" s="75">
        <v>3191.9</v>
      </c>
      <c r="G76" s="75">
        <v>3310.45</v>
      </c>
      <c r="H76" s="75">
        <v>3701</v>
      </c>
      <c r="I76" s="75"/>
      <c r="J76" s="75"/>
      <c r="K76" s="75"/>
      <c r="L76" s="75"/>
      <c r="M76" s="75"/>
      <c r="N76" s="75"/>
      <c r="O76" s="75"/>
      <c r="P76" s="75"/>
      <c r="Q76" s="75"/>
      <c r="R76" s="75"/>
      <c r="S76" s="75"/>
      <c r="T76" s="75"/>
      <c r="U76" s="75"/>
      <c r="V76" s="75">
        <v>10203.35</v>
      </c>
    </row>
    <row r="77" spans="1:22" x14ac:dyDescent="0.3">
      <c r="A77" s="1"/>
      <c r="B77" s="73" t="s">
        <v>104</v>
      </c>
      <c r="C77" s="73" t="s">
        <v>105</v>
      </c>
      <c r="D77" s="73" t="s">
        <v>282</v>
      </c>
      <c r="E77" s="74" t="s">
        <v>444</v>
      </c>
      <c r="F77" s="75">
        <v>3798.4</v>
      </c>
      <c r="G77" s="75">
        <v>3735.75</v>
      </c>
      <c r="H77" s="75">
        <v>1934.9</v>
      </c>
      <c r="I77" s="75"/>
      <c r="J77" s="75"/>
      <c r="K77" s="75"/>
      <c r="L77" s="75"/>
      <c r="M77" s="75"/>
      <c r="N77" s="75"/>
      <c r="O77" s="75"/>
      <c r="P77" s="75"/>
      <c r="Q77" s="75"/>
      <c r="R77" s="75"/>
      <c r="S77" s="75"/>
      <c r="T77" s="75"/>
      <c r="U77" s="75"/>
      <c r="V77" s="75">
        <v>9469.0499999999993</v>
      </c>
    </row>
    <row r="78" spans="1:22" x14ac:dyDescent="0.3">
      <c r="A78" s="1"/>
      <c r="B78" s="73" t="s">
        <v>485</v>
      </c>
      <c r="C78" s="73" t="s">
        <v>843</v>
      </c>
      <c r="D78" s="73" t="s">
        <v>76</v>
      </c>
      <c r="E78" s="74" t="s">
        <v>443</v>
      </c>
      <c r="F78" s="75">
        <v>503.5</v>
      </c>
      <c r="G78" s="75">
        <v>502.5</v>
      </c>
      <c r="H78" s="75">
        <v>503.8</v>
      </c>
      <c r="I78" s="75">
        <v>465.4</v>
      </c>
      <c r="J78" s="75">
        <v>504</v>
      </c>
      <c r="K78" s="75">
        <v>504</v>
      </c>
      <c r="L78" s="75">
        <v>504</v>
      </c>
      <c r="M78" s="75">
        <v>504</v>
      </c>
      <c r="N78" s="75">
        <v>504</v>
      </c>
      <c r="O78" s="75">
        <v>503.25</v>
      </c>
      <c r="P78" s="75">
        <v>471.5</v>
      </c>
      <c r="Q78" s="75">
        <v>501.65</v>
      </c>
      <c r="R78" s="75">
        <v>501.7</v>
      </c>
      <c r="S78" s="75">
        <v>453.5</v>
      </c>
      <c r="T78" s="75">
        <v>497.25</v>
      </c>
      <c r="U78" s="75">
        <v>482.3</v>
      </c>
      <c r="V78" s="75">
        <v>7906.35</v>
      </c>
    </row>
    <row r="79" spans="1:22" x14ac:dyDescent="0.3">
      <c r="A79" s="1"/>
      <c r="B79" s="73" t="s">
        <v>485</v>
      </c>
      <c r="C79" s="73" t="s">
        <v>844</v>
      </c>
      <c r="D79" s="73" t="s">
        <v>76</v>
      </c>
      <c r="E79" s="74" t="s">
        <v>443</v>
      </c>
      <c r="F79" s="75">
        <v>200.85</v>
      </c>
      <c r="G79" s="75">
        <v>201.6</v>
      </c>
      <c r="H79" s="75">
        <v>201.45</v>
      </c>
      <c r="I79" s="75">
        <v>194.05</v>
      </c>
      <c r="J79" s="75">
        <v>201.35</v>
      </c>
      <c r="K79" s="75">
        <v>193.85</v>
      </c>
      <c r="L79" s="75">
        <v>182.4</v>
      </c>
      <c r="M79" s="75">
        <v>170.5</v>
      </c>
      <c r="N79" s="75">
        <v>166.9</v>
      </c>
      <c r="O79" s="75">
        <v>164.8</v>
      </c>
      <c r="P79" s="75">
        <v>179.6</v>
      </c>
      <c r="Q79" s="75">
        <v>176.6</v>
      </c>
      <c r="R79" s="75">
        <v>198</v>
      </c>
      <c r="S79" s="75">
        <v>189.65</v>
      </c>
      <c r="T79" s="75">
        <v>184.95</v>
      </c>
      <c r="U79" s="75">
        <v>172.9</v>
      </c>
      <c r="V79" s="75">
        <v>2979.45</v>
      </c>
    </row>
    <row r="80" spans="1:22" x14ac:dyDescent="0.3">
      <c r="A80" s="1"/>
      <c r="B80" s="73" t="s">
        <v>486</v>
      </c>
      <c r="C80" s="73" t="s">
        <v>845</v>
      </c>
      <c r="D80" s="73" t="s">
        <v>76</v>
      </c>
      <c r="E80" s="74" t="s">
        <v>443</v>
      </c>
      <c r="F80" s="75">
        <v>489.6</v>
      </c>
      <c r="G80" s="75">
        <v>489.6</v>
      </c>
      <c r="H80" s="75">
        <v>489.6</v>
      </c>
      <c r="I80" s="75">
        <v>489.6</v>
      </c>
      <c r="J80" s="75">
        <v>489.6</v>
      </c>
      <c r="K80" s="75">
        <v>489.6</v>
      </c>
      <c r="L80" s="75">
        <v>489.6</v>
      </c>
      <c r="M80" s="75">
        <v>489.6</v>
      </c>
      <c r="N80" s="75">
        <v>489.6</v>
      </c>
      <c r="O80" s="75">
        <v>489.6</v>
      </c>
      <c r="P80" s="75">
        <v>489.6</v>
      </c>
      <c r="Q80" s="75">
        <v>450.55</v>
      </c>
      <c r="R80" s="75">
        <v>489.6</v>
      </c>
      <c r="S80" s="75">
        <v>489.6</v>
      </c>
      <c r="T80" s="75">
        <v>489.6</v>
      </c>
      <c r="U80" s="75">
        <v>489.6</v>
      </c>
      <c r="V80" s="75">
        <v>7794.55</v>
      </c>
    </row>
    <row r="81" spans="1:22" x14ac:dyDescent="0.3">
      <c r="A81" s="1"/>
      <c r="B81" s="73" t="s">
        <v>486</v>
      </c>
      <c r="C81" s="73" t="s">
        <v>846</v>
      </c>
      <c r="D81" s="73" t="s">
        <v>76</v>
      </c>
      <c r="E81" s="74" t="s">
        <v>443</v>
      </c>
      <c r="F81" s="75">
        <v>489.6</v>
      </c>
      <c r="G81" s="75">
        <v>489.6</v>
      </c>
      <c r="H81" s="75">
        <v>489.6</v>
      </c>
      <c r="I81" s="75">
        <v>489.6</v>
      </c>
      <c r="J81" s="75">
        <v>489.6</v>
      </c>
      <c r="K81" s="75">
        <v>489.6</v>
      </c>
      <c r="L81" s="75">
        <v>489.6</v>
      </c>
      <c r="M81" s="75">
        <v>489.6</v>
      </c>
      <c r="N81" s="75">
        <v>489.6</v>
      </c>
      <c r="O81" s="75">
        <v>489.6</v>
      </c>
      <c r="P81" s="75">
        <v>489.6</v>
      </c>
      <c r="Q81" s="75">
        <v>446.6</v>
      </c>
      <c r="R81" s="75">
        <v>489.6</v>
      </c>
      <c r="S81" s="75">
        <v>489.6</v>
      </c>
      <c r="T81" s="75">
        <v>489.6</v>
      </c>
      <c r="U81" s="75">
        <v>489.6</v>
      </c>
      <c r="V81" s="75">
        <v>7790.6</v>
      </c>
    </row>
    <row r="82" spans="1:22" x14ac:dyDescent="0.3">
      <c r="A82" s="1"/>
      <c r="B82" s="73" t="s">
        <v>486</v>
      </c>
      <c r="C82" s="73" t="s">
        <v>847</v>
      </c>
      <c r="D82" s="73" t="s">
        <v>76</v>
      </c>
      <c r="E82" s="74" t="s">
        <v>443</v>
      </c>
      <c r="F82" s="75">
        <v>484.8</v>
      </c>
      <c r="G82" s="75">
        <v>484.8</v>
      </c>
      <c r="H82" s="75">
        <v>484.8</v>
      </c>
      <c r="I82" s="75">
        <v>484.8</v>
      </c>
      <c r="J82" s="75">
        <v>484.8</v>
      </c>
      <c r="K82" s="75">
        <v>484.8</v>
      </c>
      <c r="L82" s="75">
        <v>484.8</v>
      </c>
      <c r="M82" s="75">
        <v>484.8</v>
      </c>
      <c r="N82" s="75">
        <v>484.8</v>
      </c>
      <c r="O82" s="75">
        <v>484.8</v>
      </c>
      <c r="P82" s="75">
        <v>484.8</v>
      </c>
      <c r="Q82" s="75">
        <v>433.5</v>
      </c>
      <c r="R82" s="75">
        <v>480</v>
      </c>
      <c r="S82" s="75">
        <v>480</v>
      </c>
      <c r="T82" s="75">
        <v>480</v>
      </c>
      <c r="U82" s="75">
        <v>483</v>
      </c>
      <c r="V82" s="75">
        <v>7689.3</v>
      </c>
    </row>
    <row r="83" spans="1:22" x14ac:dyDescent="0.3">
      <c r="A83" s="1"/>
      <c r="B83" s="73" t="s">
        <v>486</v>
      </c>
      <c r="C83" s="73" t="s">
        <v>848</v>
      </c>
      <c r="D83" s="73" t="s">
        <v>76</v>
      </c>
      <c r="E83" s="74" t="s">
        <v>443</v>
      </c>
      <c r="F83" s="75">
        <v>184.05</v>
      </c>
      <c r="G83" s="75">
        <v>162.94999999999999</v>
      </c>
      <c r="H83" s="75">
        <v>194.25</v>
      </c>
      <c r="I83" s="75">
        <v>201.35</v>
      </c>
      <c r="J83" s="75">
        <v>218.05</v>
      </c>
      <c r="K83" s="75">
        <v>126.45</v>
      </c>
      <c r="L83" s="75">
        <v>225.25</v>
      </c>
      <c r="M83" s="75">
        <v>205.5</v>
      </c>
      <c r="N83" s="75">
        <v>185.35</v>
      </c>
      <c r="O83" s="75">
        <v>198.15</v>
      </c>
      <c r="P83" s="75">
        <v>187.4</v>
      </c>
      <c r="Q83" s="75">
        <v>201.45</v>
      </c>
      <c r="R83" s="75">
        <v>205.9</v>
      </c>
      <c r="S83" s="75">
        <v>198.85</v>
      </c>
      <c r="T83" s="75">
        <v>209.5</v>
      </c>
      <c r="U83" s="75">
        <v>209.15</v>
      </c>
      <c r="V83" s="75">
        <v>3113.6</v>
      </c>
    </row>
    <row r="84" spans="1:22" x14ac:dyDescent="0.3">
      <c r="A84" s="1"/>
      <c r="B84" s="73" t="s">
        <v>491</v>
      </c>
      <c r="C84" s="73" t="s">
        <v>980</v>
      </c>
      <c r="D84" s="73" t="s">
        <v>981</v>
      </c>
      <c r="E84" s="74" t="s">
        <v>444</v>
      </c>
      <c r="F84" s="75">
        <v>114.1</v>
      </c>
      <c r="G84" s="75">
        <v>432.7</v>
      </c>
      <c r="H84" s="75">
        <v>590.79999999999995</v>
      </c>
      <c r="I84" s="75">
        <v>789.4</v>
      </c>
      <c r="J84" s="75">
        <v>936.7</v>
      </c>
      <c r="K84" s="75">
        <v>1033.0999999999999</v>
      </c>
      <c r="L84" s="75">
        <v>1058.9000000000001</v>
      </c>
      <c r="M84" s="75">
        <v>1053.25</v>
      </c>
      <c r="N84" s="75">
        <v>1042.8</v>
      </c>
      <c r="O84" s="75">
        <v>1045.3499999999999</v>
      </c>
      <c r="P84" s="75">
        <v>1048.2</v>
      </c>
      <c r="Q84" s="75">
        <v>1048.875</v>
      </c>
      <c r="R84" s="75">
        <v>1021.57</v>
      </c>
      <c r="S84" s="75">
        <v>1013.9</v>
      </c>
      <c r="T84" s="75">
        <v>971.41499999999996</v>
      </c>
      <c r="U84" s="75">
        <v>1044.3499999999999</v>
      </c>
      <c r="V84" s="75">
        <v>14245.41</v>
      </c>
    </row>
    <row r="85" spans="1:22" x14ac:dyDescent="0.3">
      <c r="A85" s="1"/>
      <c r="B85" s="73" t="s">
        <v>491</v>
      </c>
      <c r="C85" s="73" t="s">
        <v>980</v>
      </c>
      <c r="D85" s="73" t="s">
        <v>982</v>
      </c>
      <c r="E85" s="74" t="s">
        <v>444</v>
      </c>
      <c r="F85" s="75"/>
      <c r="G85" s="75"/>
      <c r="H85" s="75"/>
      <c r="I85" s="75"/>
      <c r="J85" s="75"/>
      <c r="K85" s="75"/>
      <c r="L85" s="75"/>
      <c r="M85" s="75"/>
      <c r="N85" s="75">
        <v>115.2</v>
      </c>
      <c r="O85" s="75">
        <v>448.3</v>
      </c>
      <c r="P85" s="75">
        <v>485.8</v>
      </c>
      <c r="Q85" s="75">
        <v>592.58000000000004</v>
      </c>
      <c r="R85" s="75">
        <v>745.86500000000001</v>
      </c>
      <c r="S85" s="75">
        <v>582.29999999999995</v>
      </c>
      <c r="T85" s="75">
        <v>619.79</v>
      </c>
      <c r="U85" s="75">
        <v>711.25</v>
      </c>
      <c r="V85" s="75">
        <v>4301.085</v>
      </c>
    </row>
    <row r="86" spans="1:22" x14ac:dyDescent="0.3">
      <c r="A86" s="1"/>
      <c r="B86" s="73" t="s">
        <v>285</v>
      </c>
      <c r="C86" s="73" t="s">
        <v>983</v>
      </c>
      <c r="D86" s="73" t="s">
        <v>983</v>
      </c>
      <c r="E86" s="74" t="s">
        <v>445</v>
      </c>
      <c r="F86" s="75">
        <v>618.9</v>
      </c>
      <c r="G86" s="75">
        <v>610.20000000000005</v>
      </c>
      <c r="H86" s="75">
        <v>579.20000000000005</v>
      </c>
      <c r="I86" s="75">
        <v>677.1</v>
      </c>
      <c r="J86" s="75">
        <v>676.1</v>
      </c>
      <c r="K86" s="75">
        <v>10.9</v>
      </c>
      <c r="L86" s="75">
        <v>671.2</v>
      </c>
      <c r="M86" s="75">
        <v>679.3</v>
      </c>
      <c r="N86" s="75">
        <v>692.7</v>
      </c>
      <c r="O86" s="75">
        <v>701.9</v>
      </c>
      <c r="P86" s="75">
        <v>607.04999999999995</v>
      </c>
      <c r="Q86" s="75">
        <v>696.05</v>
      </c>
      <c r="R86" s="75">
        <v>697.4</v>
      </c>
      <c r="S86" s="75">
        <v>634</v>
      </c>
      <c r="T86" s="75">
        <v>688.2</v>
      </c>
      <c r="U86" s="75">
        <v>692.3</v>
      </c>
      <c r="V86" s="75">
        <v>9932.5</v>
      </c>
    </row>
    <row r="87" spans="1:22" x14ac:dyDescent="0.3">
      <c r="A87" s="1"/>
      <c r="B87" s="73" t="s">
        <v>487</v>
      </c>
      <c r="C87" s="73" t="s">
        <v>984</v>
      </c>
      <c r="D87" s="73" t="s">
        <v>76</v>
      </c>
      <c r="E87" s="74" t="s">
        <v>446</v>
      </c>
      <c r="F87" s="75">
        <v>33.049999999999997</v>
      </c>
      <c r="G87" s="75">
        <v>79.400000000000006</v>
      </c>
      <c r="H87" s="75">
        <v>72.7</v>
      </c>
      <c r="I87" s="75">
        <v>186.65</v>
      </c>
      <c r="J87" s="75">
        <v>242.8</v>
      </c>
      <c r="K87" s="75">
        <v>230.25</v>
      </c>
      <c r="L87" s="75">
        <v>201.1</v>
      </c>
      <c r="M87" s="75">
        <v>146</v>
      </c>
      <c r="N87" s="75">
        <v>192.65</v>
      </c>
      <c r="O87" s="75">
        <v>36.75</v>
      </c>
      <c r="P87" s="75">
        <v>17.899999999999999</v>
      </c>
      <c r="Q87" s="75">
        <v>23.05</v>
      </c>
      <c r="R87" s="75">
        <v>185.15</v>
      </c>
      <c r="S87" s="75">
        <v>265.2</v>
      </c>
      <c r="T87" s="75">
        <v>238.15</v>
      </c>
      <c r="U87" s="75">
        <v>159.75</v>
      </c>
      <c r="V87" s="75">
        <v>2310.5500000000002</v>
      </c>
    </row>
    <row r="88" spans="1:22" x14ac:dyDescent="0.3">
      <c r="A88" s="1"/>
      <c r="B88" s="73" t="s">
        <v>464</v>
      </c>
      <c r="C88" s="73" t="s">
        <v>985</v>
      </c>
      <c r="D88" s="73" t="s">
        <v>76</v>
      </c>
      <c r="E88" s="74" t="s">
        <v>446</v>
      </c>
      <c r="F88" s="75">
        <v>53.2</v>
      </c>
      <c r="G88" s="75">
        <v>103.5</v>
      </c>
      <c r="H88" s="75">
        <v>102</v>
      </c>
      <c r="I88" s="75">
        <v>241.35</v>
      </c>
      <c r="J88" s="75">
        <v>307.25</v>
      </c>
      <c r="K88" s="75">
        <v>285.60000000000002</v>
      </c>
      <c r="L88" s="75">
        <v>264.25</v>
      </c>
      <c r="M88" s="75">
        <v>198.1</v>
      </c>
      <c r="N88" s="75">
        <v>201.25</v>
      </c>
      <c r="O88" s="75">
        <v>40.4</v>
      </c>
      <c r="P88" s="75">
        <v>23.6</v>
      </c>
      <c r="Q88" s="75">
        <v>28.5</v>
      </c>
      <c r="R88" s="75">
        <v>248.5</v>
      </c>
      <c r="S88" s="75">
        <v>318.95</v>
      </c>
      <c r="T88" s="75">
        <v>297.60000000000002</v>
      </c>
      <c r="U88" s="75">
        <v>194.65</v>
      </c>
      <c r="V88" s="75">
        <v>2908.7</v>
      </c>
    </row>
    <row r="89" spans="1:22" x14ac:dyDescent="0.3">
      <c r="A89" s="1"/>
      <c r="B89" s="73" t="s">
        <v>472</v>
      </c>
      <c r="C89" s="73" t="s">
        <v>849</v>
      </c>
      <c r="D89" s="73" t="s">
        <v>226</v>
      </c>
      <c r="E89" s="74" t="s">
        <v>443</v>
      </c>
      <c r="F89" s="75">
        <v>84.85</v>
      </c>
      <c r="G89" s="75">
        <v>85.55</v>
      </c>
      <c r="H89" s="75">
        <v>86</v>
      </c>
      <c r="I89" s="75">
        <v>85.1</v>
      </c>
      <c r="J89" s="75">
        <v>87.1</v>
      </c>
      <c r="K89" s="75">
        <v>88.45</v>
      </c>
      <c r="L89" s="75">
        <v>87.1</v>
      </c>
      <c r="M89" s="75">
        <v>85.75</v>
      </c>
      <c r="N89" s="75">
        <v>75.900000000000006</v>
      </c>
      <c r="O89" s="75">
        <v>87.45</v>
      </c>
      <c r="P89" s="75">
        <v>88</v>
      </c>
      <c r="Q89" s="75">
        <v>86</v>
      </c>
      <c r="R89" s="75">
        <v>87.75</v>
      </c>
      <c r="S89" s="75">
        <v>89.35</v>
      </c>
      <c r="T89" s="75">
        <v>88.7</v>
      </c>
      <c r="U89" s="75">
        <v>87.2</v>
      </c>
      <c r="V89" s="75">
        <v>1380.25</v>
      </c>
    </row>
    <row r="90" spans="1:22" x14ac:dyDescent="0.3">
      <c r="A90" s="1"/>
      <c r="B90" s="73" t="s">
        <v>456</v>
      </c>
      <c r="C90" s="73" t="s">
        <v>850</v>
      </c>
      <c r="D90" s="73" t="s">
        <v>76</v>
      </c>
      <c r="E90" s="74" t="s">
        <v>443</v>
      </c>
      <c r="F90" s="75">
        <v>444.3032</v>
      </c>
      <c r="G90" s="75">
        <v>440.55</v>
      </c>
      <c r="H90" s="75">
        <v>442.15</v>
      </c>
      <c r="I90" s="75">
        <v>398.3</v>
      </c>
      <c r="J90" s="75">
        <v>437.4</v>
      </c>
      <c r="K90" s="75">
        <v>445.05</v>
      </c>
      <c r="L90" s="75">
        <v>443.95</v>
      </c>
      <c r="M90" s="75">
        <v>444.6</v>
      </c>
      <c r="N90" s="75">
        <v>444.6</v>
      </c>
      <c r="O90" s="75">
        <v>445.2</v>
      </c>
      <c r="P90" s="75">
        <v>444.35</v>
      </c>
      <c r="Q90" s="75">
        <v>444</v>
      </c>
      <c r="R90" s="75">
        <v>445.1</v>
      </c>
      <c r="S90" s="75">
        <v>443.4</v>
      </c>
      <c r="T90" s="75">
        <v>443.5</v>
      </c>
      <c r="U90" s="75">
        <v>444.65</v>
      </c>
      <c r="V90" s="75">
        <v>7051.1031999999996</v>
      </c>
    </row>
    <row r="91" spans="1:22" x14ac:dyDescent="0.3">
      <c r="A91" s="1"/>
      <c r="B91" s="73" t="s">
        <v>293</v>
      </c>
      <c r="C91" s="73" t="s">
        <v>851</v>
      </c>
      <c r="D91" s="73" t="s">
        <v>76</v>
      </c>
      <c r="E91" s="74" t="s">
        <v>443</v>
      </c>
      <c r="F91" s="75">
        <v>444.35</v>
      </c>
      <c r="G91" s="75">
        <v>228.25</v>
      </c>
      <c r="H91" s="75">
        <v>94.55</v>
      </c>
      <c r="I91" s="75">
        <v>119.7</v>
      </c>
      <c r="J91" s="75">
        <v>221.3</v>
      </c>
      <c r="K91" s="75">
        <v>223.2</v>
      </c>
      <c r="L91" s="75">
        <v>223.2</v>
      </c>
      <c r="M91" s="75">
        <v>223.2</v>
      </c>
      <c r="N91" s="75">
        <v>223.2</v>
      </c>
      <c r="O91" s="75">
        <v>222.6</v>
      </c>
      <c r="P91" s="75">
        <v>223.2</v>
      </c>
      <c r="Q91" s="75">
        <v>223.15</v>
      </c>
      <c r="R91" s="75">
        <v>223.2</v>
      </c>
      <c r="S91" s="75">
        <v>223.2</v>
      </c>
      <c r="T91" s="75">
        <v>222.95</v>
      </c>
      <c r="U91" s="75">
        <v>223.2</v>
      </c>
      <c r="V91" s="75">
        <v>3562.45</v>
      </c>
    </row>
    <row r="92" spans="1:22" x14ac:dyDescent="0.3">
      <c r="A92" s="1"/>
      <c r="B92" s="73" t="s">
        <v>23</v>
      </c>
      <c r="C92" s="73" t="s">
        <v>897</v>
      </c>
      <c r="D92" s="73" t="s">
        <v>986</v>
      </c>
      <c r="E92" s="74" t="s">
        <v>443</v>
      </c>
      <c r="F92" s="75"/>
      <c r="G92" s="75"/>
      <c r="H92" s="75"/>
      <c r="I92" s="75"/>
      <c r="J92" s="75"/>
      <c r="K92" s="75"/>
      <c r="L92" s="75"/>
      <c r="M92" s="75"/>
      <c r="N92" s="75"/>
      <c r="O92" s="75"/>
      <c r="P92" s="75"/>
      <c r="Q92" s="75"/>
      <c r="R92" s="75"/>
      <c r="S92" s="75"/>
      <c r="T92" s="75"/>
      <c r="U92" s="75"/>
      <c r="V92" s="75">
        <v>0</v>
      </c>
    </row>
    <row r="93" spans="1:22" x14ac:dyDescent="0.3">
      <c r="A93" s="1"/>
      <c r="B93" s="73" t="s">
        <v>460</v>
      </c>
      <c r="C93" s="73" t="s">
        <v>987</v>
      </c>
      <c r="D93" s="73" t="s">
        <v>76</v>
      </c>
      <c r="E93" s="74" t="s">
        <v>444</v>
      </c>
      <c r="F93" s="75"/>
      <c r="G93" s="75"/>
      <c r="H93" s="75"/>
      <c r="I93" s="75"/>
      <c r="J93" s="75"/>
      <c r="K93" s="75">
        <v>86.8</v>
      </c>
      <c r="L93" s="75">
        <v>32.15</v>
      </c>
      <c r="M93" s="75"/>
      <c r="N93" s="75"/>
      <c r="O93" s="75"/>
      <c r="P93" s="75"/>
      <c r="Q93" s="75"/>
      <c r="R93" s="75"/>
      <c r="S93" s="75"/>
      <c r="T93" s="75"/>
      <c r="U93" s="75"/>
      <c r="V93" s="75">
        <v>118.95</v>
      </c>
    </row>
    <row r="94" spans="1:22" x14ac:dyDescent="0.3">
      <c r="A94" s="1"/>
      <c r="B94" s="73" t="s">
        <v>460</v>
      </c>
      <c r="C94" s="73" t="s">
        <v>988</v>
      </c>
      <c r="D94" s="73" t="s">
        <v>76</v>
      </c>
      <c r="E94" s="74" t="s">
        <v>444</v>
      </c>
      <c r="F94" s="75"/>
      <c r="G94" s="75"/>
      <c r="H94" s="75"/>
      <c r="I94" s="75"/>
      <c r="J94" s="75"/>
      <c r="K94" s="75">
        <v>131.5</v>
      </c>
      <c r="L94" s="75"/>
      <c r="M94" s="75"/>
      <c r="N94" s="75"/>
      <c r="O94" s="75">
        <v>17.649999999999999</v>
      </c>
      <c r="P94" s="75"/>
      <c r="Q94" s="75"/>
      <c r="R94" s="75"/>
      <c r="S94" s="75"/>
      <c r="T94" s="75"/>
      <c r="U94" s="75"/>
      <c r="V94" s="75">
        <v>149.15</v>
      </c>
    </row>
    <row r="95" spans="1:22" x14ac:dyDescent="0.3">
      <c r="A95" s="1"/>
      <c r="B95" s="73" t="s">
        <v>458</v>
      </c>
      <c r="C95" s="73" t="s">
        <v>852</v>
      </c>
      <c r="D95" s="73" t="s">
        <v>76</v>
      </c>
      <c r="E95" s="74" t="s">
        <v>443</v>
      </c>
      <c r="F95" s="75">
        <v>2165.0500000000002</v>
      </c>
      <c r="G95" s="75">
        <v>2166.25</v>
      </c>
      <c r="H95" s="75">
        <v>2155.3000000000002</v>
      </c>
      <c r="I95" s="75">
        <v>2162.9499999999998</v>
      </c>
      <c r="J95" s="75">
        <v>2125.4</v>
      </c>
      <c r="K95" s="75">
        <v>2133.9</v>
      </c>
      <c r="L95" s="75">
        <v>2177.15</v>
      </c>
      <c r="M95" s="75">
        <v>2161.6</v>
      </c>
      <c r="N95" s="75">
        <v>2137.5</v>
      </c>
      <c r="O95" s="75">
        <v>2157.5</v>
      </c>
      <c r="P95" s="75">
        <v>2156.65</v>
      </c>
      <c r="Q95" s="75">
        <v>2138.15</v>
      </c>
      <c r="R95" s="75">
        <v>1601.7249999999999</v>
      </c>
      <c r="S95" s="75">
        <v>2177.1</v>
      </c>
      <c r="T95" s="75">
        <v>2172.35</v>
      </c>
      <c r="U95" s="75">
        <v>2155.15</v>
      </c>
      <c r="V95" s="75">
        <v>33943.724999999999</v>
      </c>
    </row>
    <row r="96" spans="1:22" x14ac:dyDescent="0.3">
      <c r="A96" s="1"/>
      <c r="B96" s="73" t="s">
        <v>461</v>
      </c>
      <c r="C96" s="73" t="s">
        <v>853</v>
      </c>
      <c r="D96" s="73" t="s">
        <v>76</v>
      </c>
      <c r="E96" s="74" t="s">
        <v>443</v>
      </c>
      <c r="F96" s="75">
        <v>104.7</v>
      </c>
      <c r="G96" s="75">
        <v>103.2</v>
      </c>
      <c r="H96" s="75">
        <v>98.15</v>
      </c>
      <c r="I96" s="75">
        <v>105.6</v>
      </c>
      <c r="J96" s="75">
        <v>107.85</v>
      </c>
      <c r="K96" s="75">
        <v>108.45</v>
      </c>
      <c r="L96" s="75">
        <v>108.85</v>
      </c>
      <c r="M96" s="75">
        <v>110.4</v>
      </c>
      <c r="N96" s="75">
        <v>110.4</v>
      </c>
      <c r="O96" s="75">
        <v>110.1</v>
      </c>
      <c r="P96" s="75">
        <v>111.6</v>
      </c>
      <c r="Q96" s="75">
        <v>110.8</v>
      </c>
      <c r="R96" s="75">
        <v>106.89</v>
      </c>
      <c r="S96" s="75">
        <v>111.5</v>
      </c>
      <c r="T96" s="75">
        <v>111.3</v>
      </c>
      <c r="U96" s="75">
        <v>112.15</v>
      </c>
      <c r="V96" s="75">
        <v>1731.94</v>
      </c>
    </row>
    <row r="97" spans="1:22" x14ac:dyDescent="0.3">
      <c r="A97" s="1"/>
      <c r="B97" s="73" t="s">
        <v>301</v>
      </c>
      <c r="C97" s="73" t="s">
        <v>989</v>
      </c>
      <c r="D97" s="73" t="s">
        <v>76</v>
      </c>
      <c r="E97" s="74" t="s">
        <v>445</v>
      </c>
      <c r="F97" s="75"/>
      <c r="G97" s="75"/>
      <c r="H97" s="75"/>
      <c r="I97" s="75"/>
      <c r="J97" s="75"/>
      <c r="K97" s="75"/>
      <c r="L97" s="75"/>
      <c r="M97" s="75"/>
      <c r="N97" s="75"/>
      <c r="O97" s="75">
        <v>27.405000000000001</v>
      </c>
      <c r="P97" s="75">
        <v>447.54</v>
      </c>
      <c r="Q97" s="75">
        <v>1100.3</v>
      </c>
      <c r="R97" s="75">
        <v>1063.415</v>
      </c>
      <c r="S97" s="75">
        <v>1293.5450000000001</v>
      </c>
      <c r="T97" s="75">
        <v>708.18</v>
      </c>
      <c r="U97" s="75">
        <v>1532.2449999999999</v>
      </c>
      <c r="V97" s="75">
        <v>6172.63</v>
      </c>
    </row>
    <row r="98" spans="1:22" x14ac:dyDescent="0.3">
      <c r="A98" s="1"/>
      <c r="B98" s="73" t="s">
        <v>107</v>
      </c>
      <c r="C98" s="73" t="s">
        <v>854</v>
      </c>
      <c r="D98" s="73" t="s">
        <v>76</v>
      </c>
      <c r="E98" s="74" t="s">
        <v>443</v>
      </c>
      <c r="F98" s="75">
        <v>13408.8</v>
      </c>
      <c r="G98" s="75">
        <v>13394.55</v>
      </c>
      <c r="H98" s="75">
        <v>11308.8</v>
      </c>
      <c r="I98" s="75">
        <v>12224.1</v>
      </c>
      <c r="J98" s="75">
        <v>13304.26</v>
      </c>
      <c r="K98" s="75">
        <v>13006.1</v>
      </c>
      <c r="L98" s="75">
        <v>13406.05</v>
      </c>
      <c r="M98" s="75">
        <v>13384.85</v>
      </c>
      <c r="N98" s="75">
        <v>13430.55</v>
      </c>
      <c r="O98" s="75">
        <v>13418.25</v>
      </c>
      <c r="P98" s="75">
        <v>10633.3</v>
      </c>
      <c r="Q98" s="75">
        <v>11389.05</v>
      </c>
      <c r="R98" s="75">
        <v>13350.95</v>
      </c>
      <c r="S98" s="75">
        <v>13423.9</v>
      </c>
      <c r="T98" s="75">
        <v>13399.8</v>
      </c>
      <c r="U98" s="75">
        <v>12845.75</v>
      </c>
      <c r="V98" s="75">
        <v>205329.06</v>
      </c>
    </row>
    <row r="99" spans="1:22" x14ac:dyDescent="0.3">
      <c r="A99" s="1"/>
      <c r="B99" s="73" t="s">
        <v>107</v>
      </c>
      <c r="C99" s="73" t="s">
        <v>110</v>
      </c>
      <c r="D99" s="73" t="s">
        <v>970</v>
      </c>
      <c r="E99" s="74" t="s">
        <v>444</v>
      </c>
      <c r="F99" s="75">
        <v>2961.8</v>
      </c>
      <c r="G99" s="75">
        <v>3023.25</v>
      </c>
      <c r="H99" s="75">
        <v>3288.05</v>
      </c>
      <c r="I99" s="75">
        <v>3169.85</v>
      </c>
      <c r="J99" s="75">
        <v>2972.61</v>
      </c>
      <c r="K99" s="75">
        <v>2797.85</v>
      </c>
      <c r="L99" s="75">
        <v>2792.7</v>
      </c>
      <c r="M99" s="75">
        <v>2742</v>
      </c>
      <c r="N99" s="75">
        <v>3021.95</v>
      </c>
      <c r="O99" s="75">
        <v>2936.8</v>
      </c>
      <c r="P99" s="75">
        <v>3082.85</v>
      </c>
      <c r="Q99" s="75">
        <v>2978.55</v>
      </c>
      <c r="R99" s="75">
        <v>2863</v>
      </c>
      <c r="S99" s="75">
        <v>2815.15</v>
      </c>
      <c r="T99" s="75">
        <v>2838.15</v>
      </c>
      <c r="U99" s="75">
        <v>2953.55</v>
      </c>
      <c r="V99" s="75">
        <v>47238.11</v>
      </c>
    </row>
    <row r="100" spans="1:22" x14ac:dyDescent="0.3">
      <c r="A100" s="1"/>
      <c r="B100" s="73" t="s">
        <v>107</v>
      </c>
      <c r="C100" s="73" t="s">
        <v>110</v>
      </c>
      <c r="D100" s="73" t="s">
        <v>261</v>
      </c>
      <c r="E100" s="74" t="s">
        <v>444</v>
      </c>
      <c r="F100" s="75">
        <v>2959.1</v>
      </c>
      <c r="G100" s="75">
        <v>3018.55</v>
      </c>
      <c r="H100" s="75">
        <v>3285.95</v>
      </c>
      <c r="I100" s="75">
        <v>3170.8</v>
      </c>
      <c r="J100" s="75">
        <v>2968.27</v>
      </c>
      <c r="K100" s="75">
        <v>2795.35</v>
      </c>
      <c r="L100" s="75">
        <v>2779.1</v>
      </c>
      <c r="M100" s="75">
        <v>2737.2</v>
      </c>
      <c r="N100" s="75">
        <v>3023.4</v>
      </c>
      <c r="O100" s="75">
        <v>2931.85</v>
      </c>
      <c r="P100" s="75">
        <v>3085.45</v>
      </c>
      <c r="Q100" s="75">
        <v>2977.3</v>
      </c>
      <c r="R100" s="75">
        <v>2859.75</v>
      </c>
      <c r="S100" s="75">
        <v>2809.2</v>
      </c>
      <c r="T100" s="75">
        <v>2832.85</v>
      </c>
      <c r="U100" s="75">
        <v>2948.9</v>
      </c>
      <c r="V100" s="75">
        <v>47183.02</v>
      </c>
    </row>
    <row r="101" spans="1:22" x14ac:dyDescent="0.3">
      <c r="A101" s="1"/>
      <c r="B101" s="73" t="s">
        <v>107</v>
      </c>
      <c r="C101" s="73" t="s">
        <v>110</v>
      </c>
      <c r="D101" s="73" t="s">
        <v>971</v>
      </c>
      <c r="E101" s="74" t="s">
        <v>444</v>
      </c>
      <c r="F101" s="75">
        <v>2957.85</v>
      </c>
      <c r="G101" s="75">
        <v>3016.15</v>
      </c>
      <c r="H101" s="75">
        <v>3287.2</v>
      </c>
      <c r="I101" s="75">
        <v>3171.45</v>
      </c>
      <c r="J101" s="75">
        <v>2968.4450000000002</v>
      </c>
      <c r="K101" s="75">
        <v>2793.95</v>
      </c>
      <c r="L101" s="75">
        <v>2779.95</v>
      </c>
      <c r="M101" s="75">
        <v>2740.55</v>
      </c>
      <c r="N101" s="75">
        <v>3023.5</v>
      </c>
      <c r="O101" s="75">
        <v>2933.4</v>
      </c>
      <c r="P101" s="75">
        <v>3087.65</v>
      </c>
      <c r="Q101" s="75">
        <v>2972.5</v>
      </c>
      <c r="R101" s="75">
        <v>1856.6</v>
      </c>
      <c r="S101" s="75">
        <v>2811.95</v>
      </c>
      <c r="T101" s="75">
        <v>2833.95</v>
      </c>
      <c r="U101" s="75">
        <v>2950.95</v>
      </c>
      <c r="V101" s="75">
        <v>46186.044999999998</v>
      </c>
    </row>
    <row r="102" spans="1:22" x14ac:dyDescent="0.3">
      <c r="A102" s="1"/>
      <c r="B102" s="73" t="s">
        <v>107</v>
      </c>
      <c r="C102" s="73" t="s">
        <v>110</v>
      </c>
      <c r="D102" s="73" t="s">
        <v>944</v>
      </c>
      <c r="E102" s="74" t="s">
        <v>444</v>
      </c>
      <c r="F102" s="75">
        <v>5369.05</v>
      </c>
      <c r="G102" s="75">
        <v>5402.15</v>
      </c>
      <c r="H102" s="75">
        <v>5621.85</v>
      </c>
      <c r="I102" s="75">
        <v>5538.9</v>
      </c>
      <c r="J102" s="75">
        <v>5386.72</v>
      </c>
      <c r="K102" s="75">
        <v>5219.1000000000004</v>
      </c>
      <c r="L102" s="75">
        <v>5197.2</v>
      </c>
      <c r="M102" s="75">
        <v>5143.1000000000004</v>
      </c>
      <c r="N102" s="75">
        <v>5411.45</v>
      </c>
      <c r="O102" s="75">
        <v>5344.05</v>
      </c>
      <c r="P102" s="75">
        <v>5471.15</v>
      </c>
      <c r="Q102" s="75">
        <v>5370.1</v>
      </c>
      <c r="R102" s="75">
        <v>4509.55</v>
      </c>
      <c r="S102" s="75">
        <v>5230</v>
      </c>
      <c r="T102" s="75">
        <v>5245.4</v>
      </c>
      <c r="U102" s="75">
        <v>5349.65</v>
      </c>
      <c r="V102" s="75">
        <v>84809.42</v>
      </c>
    </row>
    <row r="103" spans="1:22" x14ac:dyDescent="0.3">
      <c r="A103" s="1"/>
      <c r="B103" s="73" t="s">
        <v>107</v>
      </c>
      <c r="C103" s="73" t="s">
        <v>116</v>
      </c>
      <c r="D103" s="73" t="s">
        <v>978</v>
      </c>
      <c r="E103" s="74" t="s">
        <v>444</v>
      </c>
      <c r="F103" s="75">
        <v>3812.95</v>
      </c>
      <c r="G103" s="75">
        <v>3553.5</v>
      </c>
      <c r="H103" s="75">
        <v>4147.6499999999996</v>
      </c>
      <c r="I103" s="75">
        <v>3984.75</v>
      </c>
      <c r="J103" s="75">
        <v>3519.7350000000001</v>
      </c>
      <c r="K103" s="75">
        <v>2961.75</v>
      </c>
      <c r="L103" s="75">
        <v>3331.55</v>
      </c>
      <c r="M103" s="75">
        <v>3351.35</v>
      </c>
      <c r="N103" s="75">
        <v>3776.4</v>
      </c>
      <c r="O103" s="75">
        <v>4115.3999999999996</v>
      </c>
      <c r="P103" s="75">
        <v>4148.8</v>
      </c>
      <c r="Q103" s="75">
        <v>4721.1000000000004</v>
      </c>
      <c r="R103" s="75">
        <v>3475.15</v>
      </c>
      <c r="S103" s="75">
        <v>3665.15</v>
      </c>
      <c r="T103" s="75">
        <v>3772.1</v>
      </c>
      <c r="U103" s="75">
        <v>4052.2</v>
      </c>
      <c r="V103" s="75">
        <v>60389.535000000003</v>
      </c>
    </row>
    <row r="104" spans="1:22" x14ac:dyDescent="0.3">
      <c r="A104" s="1"/>
      <c r="B104" s="73" t="s">
        <v>107</v>
      </c>
      <c r="C104" s="73" t="s">
        <v>116</v>
      </c>
      <c r="D104" s="73" t="s">
        <v>944</v>
      </c>
      <c r="E104" s="74" t="s">
        <v>444</v>
      </c>
      <c r="F104" s="75">
        <v>2114.1</v>
      </c>
      <c r="G104" s="75">
        <v>2005.85</v>
      </c>
      <c r="H104" s="75">
        <v>2242.0500000000002</v>
      </c>
      <c r="I104" s="75">
        <v>2162.75</v>
      </c>
      <c r="J104" s="75">
        <v>1989.645</v>
      </c>
      <c r="K104" s="75">
        <v>1772.35</v>
      </c>
      <c r="L104" s="75">
        <v>1918.55</v>
      </c>
      <c r="M104" s="75">
        <v>1921.75</v>
      </c>
      <c r="N104" s="75">
        <v>2097.6999999999998</v>
      </c>
      <c r="O104" s="75">
        <v>2253.4</v>
      </c>
      <c r="P104" s="75">
        <v>2264.6</v>
      </c>
      <c r="Q104" s="75">
        <v>2480.0500000000002</v>
      </c>
      <c r="R104" s="75">
        <v>1937.4</v>
      </c>
      <c r="S104" s="75">
        <v>2050.8000000000002</v>
      </c>
      <c r="T104" s="75">
        <v>2089.85</v>
      </c>
      <c r="U104" s="75">
        <v>2210.85</v>
      </c>
      <c r="V104" s="75">
        <v>33511.695</v>
      </c>
    </row>
    <row r="105" spans="1:22" x14ac:dyDescent="0.3">
      <c r="A105" s="1"/>
      <c r="B105" s="73" t="s">
        <v>107</v>
      </c>
      <c r="C105" s="73" t="s">
        <v>855</v>
      </c>
      <c r="D105" s="73" t="s">
        <v>76</v>
      </c>
      <c r="E105" s="74" t="s">
        <v>443</v>
      </c>
      <c r="F105" s="75">
        <v>250.75</v>
      </c>
      <c r="G105" s="75">
        <v>250.55</v>
      </c>
      <c r="H105" s="75">
        <v>233.45</v>
      </c>
      <c r="I105" s="75">
        <v>252.35</v>
      </c>
      <c r="J105" s="75">
        <v>246.95500000000001</v>
      </c>
      <c r="K105" s="75">
        <v>252.2</v>
      </c>
      <c r="L105" s="75">
        <v>221.2</v>
      </c>
      <c r="M105" s="75">
        <v>251.55</v>
      </c>
      <c r="N105" s="75">
        <v>41.95</v>
      </c>
      <c r="O105" s="75"/>
      <c r="P105" s="75"/>
      <c r="Q105" s="75"/>
      <c r="R105" s="75"/>
      <c r="S105" s="75"/>
      <c r="T105" s="75">
        <v>15.4</v>
      </c>
      <c r="U105" s="75">
        <v>237.25</v>
      </c>
      <c r="V105" s="75">
        <v>2253.605</v>
      </c>
    </row>
    <row r="106" spans="1:22" x14ac:dyDescent="0.3">
      <c r="A106" s="1"/>
      <c r="B106" s="73" t="s">
        <v>465</v>
      </c>
      <c r="C106" s="73" t="s">
        <v>990</v>
      </c>
      <c r="D106" s="73" t="s">
        <v>76</v>
      </c>
      <c r="E106" s="74" t="s">
        <v>445</v>
      </c>
      <c r="F106" s="75">
        <v>1.95</v>
      </c>
      <c r="G106" s="75">
        <v>2.2000000000000002</v>
      </c>
      <c r="H106" s="75">
        <v>2.15</v>
      </c>
      <c r="I106" s="75">
        <v>1.25</v>
      </c>
      <c r="J106" s="75">
        <v>1.6</v>
      </c>
      <c r="K106" s="75">
        <v>1.75</v>
      </c>
      <c r="L106" s="75">
        <v>2.5</v>
      </c>
      <c r="M106" s="75">
        <v>2.7</v>
      </c>
      <c r="N106" s="75">
        <v>1.7</v>
      </c>
      <c r="O106" s="75">
        <v>1.5</v>
      </c>
      <c r="P106" s="75">
        <v>1.85</v>
      </c>
      <c r="Q106" s="75">
        <v>2</v>
      </c>
      <c r="R106" s="75">
        <v>1.2</v>
      </c>
      <c r="S106" s="75">
        <v>1.85</v>
      </c>
      <c r="T106" s="75">
        <v>2.4</v>
      </c>
      <c r="U106" s="75">
        <v>2.2999999999999998</v>
      </c>
      <c r="V106" s="75">
        <v>30.9</v>
      </c>
    </row>
    <row r="107" spans="1:22" x14ac:dyDescent="0.3">
      <c r="A107" s="1"/>
      <c r="B107" s="73" t="s">
        <v>454</v>
      </c>
      <c r="C107" s="73" t="s">
        <v>856</v>
      </c>
      <c r="D107" s="73" t="s">
        <v>76</v>
      </c>
      <c r="E107" s="74" t="s">
        <v>443</v>
      </c>
      <c r="F107" s="75">
        <v>1966.55</v>
      </c>
      <c r="G107" s="75">
        <v>1799.65</v>
      </c>
      <c r="H107" s="75">
        <v>1966.6</v>
      </c>
      <c r="I107" s="75">
        <v>1953.4</v>
      </c>
      <c r="J107" s="75">
        <v>830.85</v>
      </c>
      <c r="K107" s="75">
        <v>1171.25</v>
      </c>
      <c r="L107" s="75">
        <v>1527.6</v>
      </c>
      <c r="M107" s="75">
        <v>1502.8</v>
      </c>
      <c r="N107" s="75">
        <v>1495.9</v>
      </c>
      <c r="O107" s="75">
        <v>1804.1</v>
      </c>
      <c r="P107" s="75">
        <v>1875.35</v>
      </c>
      <c r="Q107" s="75">
        <v>1963.6</v>
      </c>
      <c r="R107" s="75">
        <v>1698.4</v>
      </c>
      <c r="S107" s="75">
        <v>1674.1</v>
      </c>
      <c r="T107" s="75">
        <v>1650.8</v>
      </c>
      <c r="U107" s="75">
        <v>1793.4</v>
      </c>
      <c r="V107" s="75">
        <v>26674.35</v>
      </c>
    </row>
    <row r="108" spans="1:22" x14ac:dyDescent="0.3">
      <c r="A108" s="1"/>
      <c r="B108" s="73" t="s">
        <v>467</v>
      </c>
      <c r="C108" s="73" t="s">
        <v>857</v>
      </c>
      <c r="D108" s="73" t="s">
        <v>76</v>
      </c>
      <c r="E108" s="74" t="s">
        <v>443</v>
      </c>
      <c r="F108" s="75">
        <v>36.35</v>
      </c>
      <c r="G108" s="75">
        <v>36</v>
      </c>
      <c r="H108" s="75">
        <v>22.7</v>
      </c>
      <c r="I108" s="75">
        <v>16.899999999999999</v>
      </c>
      <c r="J108" s="75"/>
      <c r="K108" s="75"/>
      <c r="L108" s="75"/>
      <c r="M108" s="75">
        <v>26.55</v>
      </c>
      <c r="N108" s="75">
        <v>25.4</v>
      </c>
      <c r="O108" s="75">
        <v>42.95</v>
      </c>
      <c r="P108" s="75">
        <v>41.5</v>
      </c>
      <c r="Q108" s="75">
        <v>39.96</v>
      </c>
      <c r="R108" s="75">
        <v>38.9</v>
      </c>
      <c r="S108" s="75">
        <v>62.7</v>
      </c>
      <c r="T108" s="75">
        <v>80.650000000000006</v>
      </c>
      <c r="U108" s="75">
        <v>80.95</v>
      </c>
      <c r="V108" s="75">
        <v>551.51</v>
      </c>
    </row>
    <row r="109" spans="1:22" x14ac:dyDescent="0.3">
      <c r="A109" s="1"/>
      <c r="B109" s="73" t="s">
        <v>488</v>
      </c>
      <c r="C109" s="73" t="s">
        <v>991</v>
      </c>
      <c r="D109" s="73" t="s">
        <v>76</v>
      </c>
      <c r="E109" s="74" t="s">
        <v>445</v>
      </c>
      <c r="F109" s="75">
        <v>129.1</v>
      </c>
      <c r="G109" s="75">
        <v>109.65</v>
      </c>
      <c r="H109" s="75">
        <v>120.9</v>
      </c>
      <c r="I109" s="75">
        <v>126.7</v>
      </c>
      <c r="J109" s="75">
        <v>129.15</v>
      </c>
      <c r="K109" s="75">
        <v>10.4</v>
      </c>
      <c r="L109" s="75">
        <v>129.9</v>
      </c>
      <c r="M109" s="75">
        <v>130.19999999999999</v>
      </c>
      <c r="N109" s="75">
        <v>131.19999999999999</v>
      </c>
      <c r="O109" s="75">
        <v>131.5</v>
      </c>
      <c r="P109" s="75">
        <v>124.5</v>
      </c>
      <c r="Q109" s="75">
        <v>132.15</v>
      </c>
      <c r="R109" s="75">
        <v>132.65</v>
      </c>
      <c r="S109" s="75">
        <v>134.44999999999999</v>
      </c>
      <c r="T109" s="75">
        <v>130.80000000000001</v>
      </c>
      <c r="U109" s="75">
        <v>130.80000000000001</v>
      </c>
      <c r="V109" s="75">
        <v>1934.05</v>
      </c>
    </row>
    <row r="110" spans="1:22" x14ac:dyDescent="0.3">
      <c r="A110" s="1"/>
      <c r="B110" s="73" t="s">
        <v>329</v>
      </c>
      <c r="C110" s="73" t="s">
        <v>992</v>
      </c>
      <c r="D110" s="73" t="s">
        <v>76</v>
      </c>
      <c r="E110" s="74" t="s">
        <v>444</v>
      </c>
      <c r="F110" s="75"/>
      <c r="G110" s="75"/>
      <c r="H110" s="75"/>
      <c r="I110" s="75"/>
      <c r="J110" s="75"/>
      <c r="K110" s="75"/>
      <c r="L110" s="75"/>
      <c r="M110" s="75"/>
      <c r="N110" s="75"/>
      <c r="O110" s="75"/>
      <c r="P110" s="75"/>
      <c r="Q110" s="75"/>
      <c r="R110" s="75"/>
      <c r="S110" s="75"/>
      <c r="T110" s="75"/>
      <c r="U110" s="75"/>
      <c r="V110" s="75">
        <v>0</v>
      </c>
    </row>
    <row r="111" spans="1:22" x14ac:dyDescent="0.3">
      <c r="A111" s="1"/>
      <c r="B111" s="73" t="s">
        <v>473</v>
      </c>
      <c r="C111" s="73" t="s">
        <v>993</v>
      </c>
      <c r="D111" s="73" t="s">
        <v>76</v>
      </c>
      <c r="E111" s="74" t="s">
        <v>445</v>
      </c>
      <c r="F111" s="75">
        <v>128.44999999999999</v>
      </c>
      <c r="G111" s="75">
        <v>128.30000000000001</v>
      </c>
      <c r="H111" s="75">
        <v>136.19999999999999</v>
      </c>
      <c r="I111" s="75">
        <v>129.94999999999999</v>
      </c>
      <c r="J111" s="75">
        <v>135</v>
      </c>
      <c r="K111" s="75">
        <v>119.05</v>
      </c>
      <c r="L111" s="75">
        <v>136.69999999999999</v>
      </c>
      <c r="M111" s="75">
        <v>135.94999999999999</v>
      </c>
      <c r="N111" s="75">
        <v>134.80000000000001</v>
      </c>
      <c r="O111" s="75">
        <v>136.5</v>
      </c>
      <c r="P111" s="75">
        <v>121.75</v>
      </c>
      <c r="Q111" s="75">
        <v>136.5</v>
      </c>
      <c r="R111" s="75">
        <v>137.4</v>
      </c>
      <c r="S111" s="75">
        <v>120.55</v>
      </c>
      <c r="T111" s="75">
        <v>137.6</v>
      </c>
      <c r="U111" s="75">
        <v>128.75</v>
      </c>
      <c r="V111" s="75">
        <v>2103.4499999999998</v>
      </c>
    </row>
    <row r="112" spans="1:22" x14ac:dyDescent="0.3">
      <c r="A112" s="1"/>
      <c r="B112" s="73" t="s">
        <v>119</v>
      </c>
      <c r="C112" s="73" t="s">
        <v>858</v>
      </c>
      <c r="D112" s="73" t="s">
        <v>76</v>
      </c>
      <c r="E112" s="74" t="s">
        <v>443</v>
      </c>
      <c r="F112" s="75">
        <v>121.6</v>
      </c>
      <c r="G112" s="75">
        <v>121.4</v>
      </c>
      <c r="H112" s="75">
        <v>112.25</v>
      </c>
      <c r="I112" s="75">
        <v>109.55</v>
      </c>
      <c r="J112" s="75">
        <v>128.55000000000001</v>
      </c>
      <c r="K112" s="75">
        <v>129.05000000000001</v>
      </c>
      <c r="L112" s="75">
        <v>126.95</v>
      </c>
      <c r="M112" s="75">
        <v>130.25</v>
      </c>
      <c r="N112" s="75">
        <v>130.30000000000001</v>
      </c>
      <c r="O112" s="75">
        <v>128.19999999999999</v>
      </c>
      <c r="P112" s="75">
        <v>130.4</v>
      </c>
      <c r="Q112" s="75">
        <v>132.80000000000001</v>
      </c>
      <c r="R112" s="75">
        <v>132.30000000000001</v>
      </c>
      <c r="S112" s="75">
        <v>131.85</v>
      </c>
      <c r="T112" s="75">
        <v>132.44999999999999</v>
      </c>
      <c r="U112" s="75">
        <v>131.65</v>
      </c>
      <c r="V112" s="75">
        <v>2029.55</v>
      </c>
    </row>
    <row r="113" spans="1:22" x14ac:dyDescent="0.3">
      <c r="A113" s="1"/>
      <c r="B113" s="73" t="s">
        <v>119</v>
      </c>
      <c r="C113" s="73" t="s">
        <v>859</v>
      </c>
      <c r="D113" s="73" t="s">
        <v>76</v>
      </c>
      <c r="E113" s="74" t="s">
        <v>443</v>
      </c>
      <c r="F113" s="75">
        <v>3846.2</v>
      </c>
      <c r="G113" s="75">
        <v>3842.85</v>
      </c>
      <c r="H113" s="75">
        <v>4616.45</v>
      </c>
      <c r="I113" s="75">
        <v>5596.8</v>
      </c>
      <c r="J113" s="75">
        <v>5682.65</v>
      </c>
      <c r="K113" s="75">
        <v>5662.55</v>
      </c>
      <c r="L113" s="75">
        <v>5606.6</v>
      </c>
      <c r="M113" s="75">
        <v>5692.45</v>
      </c>
      <c r="N113" s="75">
        <v>5700.85</v>
      </c>
      <c r="O113" s="75">
        <v>5696.95</v>
      </c>
      <c r="P113" s="75">
        <v>5699</v>
      </c>
      <c r="Q113" s="75">
        <v>5373.05</v>
      </c>
      <c r="R113" s="75">
        <v>5654.7</v>
      </c>
      <c r="S113" s="75">
        <v>5647.4</v>
      </c>
      <c r="T113" s="75">
        <v>5487.1</v>
      </c>
      <c r="U113" s="75">
        <v>5505.85</v>
      </c>
      <c r="V113" s="75">
        <v>85311.45</v>
      </c>
    </row>
    <row r="114" spans="1:22" x14ac:dyDescent="0.3">
      <c r="A114" s="1"/>
      <c r="B114" s="73" t="s">
        <v>119</v>
      </c>
      <c r="C114" s="73" t="s">
        <v>124</v>
      </c>
      <c r="D114" s="73" t="s">
        <v>76</v>
      </c>
      <c r="E114" s="74" t="s">
        <v>443</v>
      </c>
      <c r="F114" s="75">
        <v>1827.1</v>
      </c>
      <c r="G114" s="75">
        <v>1865.75</v>
      </c>
      <c r="H114" s="75">
        <v>1890.4</v>
      </c>
      <c r="I114" s="75">
        <v>1870.65</v>
      </c>
      <c r="J114" s="75">
        <v>2157.9499999999998</v>
      </c>
      <c r="K114" s="75">
        <v>2123.4</v>
      </c>
      <c r="L114" s="75">
        <v>1997.9</v>
      </c>
      <c r="M114" s="75">
        <v>2153.25</v>
      </c>
      <c r="N114" s="75">
        <v>2129.8000000000002</v>
      </c>
      <c r="O114" s="75">
        <v>2158.3000000000002</v>
      </c>
      <c r="P114" s="75">
        <v>2161.85</v>
      </c>
      <c r="Q114" s="75">
        <v>2160.0500000000002</v>
      </c>
      <c r="R114" s="75">
        <v>2154.5</v>
      </c>
      <c r="S114" s="75">
        <v>2166.9</v>
      </c>
      <c r="T114" s="75">
        <v>2172.9499999999998</v>
      </c>
      <c r="U114" s="75">
        <v>2158</v>
      </c>
      <c r="V114" s="75">
        <v>33148.75</v>
      </c>
    </row>
    <row r="115" spans="1:22" x14ac:dyDescent="0.3">
      <c r="A115" s="1"/>
      <c r="B115" s="73" t="s">
        <v>119</v>
      </c>
      <c r="C115" s="73" t="s">
        <v>860</v>
      </c>
      <c r="D115" s="73" t="s">
        <v>76</v>
      </c>
      <c r="E115" s="74" t="s">
        <v>443</v>
      </c>
      <c r="F115" s="75">
        <v>249.2</v>
      </c>
      <c r="G115" s="75">
        <v>249</v>
      </c>
      <c r="H115" s="75">
        <v>221.15</v>
      </c>
      <c r="I115" s="75">
        <v>178.4</v>
      </c>
      <c r="J115" s="75">
        <v>243.2</v>
      </c>
      <c r="K115" s="75">
        <v>250.3</v>
      </c>
      <c r="L115" s="75">
        <v>250.3</v>
      </c>
      <c r="M115" s="75">
        <v>250.6</v>
      </c>
      <c r="N115" s="75">
        <v>250.1</v>
      </c>
      <c r="O115" s="75">
        <v>249.8</v>
      </c>
      <c r="P115" s="75">
        <v>250.05</v>
      </c>
      <c r="Q115" s="75">
        <v>249.8</v>
      </c>
      <c r="R115" s="75">
        <v>249.3</v>
      </c>
      <c r="S115" s="75">
        <v>250</v>
      </c>
      <c r="T115" s="75">
        <v>250</v>
      </c>
      <c r="U115" s="75">
        <v>249.9</v>
      </c>
      <c r="V115" s="75">
        <v>3891.1</v>
      </c>
    </row>
    <row r="116" spans="1:22" x14ac:dyDescent="0.3">
      <c r="A116" s="1"/>
      <c r="B116" s="73" t="s">
        <v>126</v>
      </c>
      <c r="C116" s="73" t="s">
        <v>994</v>
      </c>
      <c r="D116" s="73" t="s">
        <v>76</v>
      </c>
      <c r="E116" s="74" t="s">
        <v>446</v>
      </c>
      <c r="F116" s="75">
        <v>1770.65</v>
      </c>
      <c r="G116" s="75">
        <v>1724.2</v>
      </c>
      <c r="H116" s="75">
        <v>1589.1</v>
      </c>
      <c r="I116" s="75">
        <v>1886.1</v>
      </c>
      <c r="J116" s="75">
        <v>1687.8</v>
      </c>
      <c r="K116" s="75">
        <v>1873.55</v>
      </c>
      <c r="L116" s="75">
        <v>2066.1999999999998</v>
      </c>
      <c r="M116" s="75">
        <v>1543.95</v>
      </c>
      <c r="N116" s="75">
        <v>1129.6500000000001</v>
      </c>
      <c r="O116" s="75">
        <v>1320.4</v>
      </c>
      <c r="P116" s="75">
        <v>1385.15</v>
      </c>
      <c r="Q116" s="75">
        <v>1380.55</v>
      </c>
      <c r="R116" s="75">
        <v>2108.3000000000002</v>
      </c>
      <c r="S116" s="75">
        <v>2612.3000000000002</v>
      </c>
      <c r="T116" s="75">
        <v>3132.85</v>
      </c>
      <c r="U116" s="75">
        <v>2590.25</v>
      </c>
      <c r="V116" s="75">
        <v>29801</v>
      </c>
    </row>
    <row r="117" spans="1:22" x14ac:dyDescent="0.3">
      <c r="A117" s="1"/>
      <c r="B117" s="73" t="s">
        <v>126</v>
      </c>
      <c r="C117" s="73" t="s">
        <v>995</v>
      </c>
      <c r="D117" s="73" t="s">
        <v>76</v>
      </c>
      <c r="E117" s="74" t="s">
        <v>446</v>
      </c>
      <c r="F117" s="75">
        <v>1836</v>
      </c>
      <c r="G117" s="75">
        <v>1705.25</v>
      </c>
      <c r="H117" s="75">
        <v>1601.35</v>
      </c>
      <c r="I117" s="75">
        <v>1781.45</v>
      </c>
      <c r="J117" s="75">
        <v>1721.55</v>
      </c>
      <c r="K117" s="75">
        <v>1829.3</v>
      </c>
      <c r="L117" s="75">
        <v>2024.8</v>
      </c>
      <c r="M117" s="75">
        <v>1595.95</v>
      </c>
      <c r="N117" s="75">
        <v>1152</v>
      </c>
      <c r="O117" s="75">
        <v>1323.2</v>
      </c>
      <c r="P117" s="75">
        <v>1457.4</v>
      </c>
      <c r="Q117" s="75">
        <v>1225.45</v>
      </c>
      <c r="R117" s="75">
        <v>2059.6999999999998</v>
      </c>
      <c r="S117" s="75">
        <v>2412.6999999999998</v>
      </c>
      <c r="T117" s="75">
        <v>2751.8</v>
      </c>
      <c r="U117" s="75">
        <v>2439.4</v>
      </c>
      <c r="V117" s="75">
        <v>28917.3</v>
      </c>
    </row>
    <row r="118" spans="1:22" x14ac:dyDescent="0.3">
      <c r="A118" s="1"/>
      <c r="B118" s="73" t="s">
        <v>126</v>
      </c>
      <c r="C118" s="73" t="s">
        <v>862</v>
      </c>
      <c r="D118" s="73" t="s">
        <v>76</v>
      </c>
      <c r="E118" s="74" t="s">
        <v>443</v>
      </c>
      <c r="F118" s="75">
        <v>1778.9</v>
      </c>
      <c r="G118" s="75">
        <v>1891.6</v>
      </c>
      <c r="H118" s="75">
        <v>1844.8</v>
      </c>
      <c r="I118" s="75">
        <v>1878.95</v>
      </c>
      <c r="J118" s="75">
        <v>1872.2</v>
      </c>
      <c r="K118" s="75">
        <v>1884.05</v>
      </c>
      <c r="L118" s="75">
        <v>1899.4</v>
      </c>
      <c r="M118" s="75">
        <v>1893</v>
      </c>
      <c r="N118" s="75">
        <v>1902.5</v>
      </c>
      <c r="O118" s="75">
        <v>1898.2</v>
      </c>
      <c r="P118" s="75">
        <v>1900.9</v>
      </c>
      <c r="Q118" s="75">
        <v>1916.4</v>
      </c>
      <c r="R118" s="75">
        <v>1888.25</v>
      </c>
      <c r="S118" s="75">
        <v>1888.65</v>
      </c>
      <c r="T118" s="75">
        <v>1858.85</v>
      </c>
      <c r="U118" s="75">
        <v>1855.15</v>
      </c>
      <c r="V118" s="75">
        <v>30051.8</v>
      </c>
    </row>
    <row r="119" spans="1:22" x14ac:dyDescent="0.3">
      <c r="A119" s="1"/>
      <c r="B119" s="73" t="s">
        <v>126</v>
      </c>
      <c r="C119" s="73" t="s">
        <v>864</v>
      </c>
      <c r="D119" s="73" t="s">
        <v>226</v>
      </c>
      <c r="E119" s="74" t="s">
        <v>443</v>
      </c>
      <c r="F119" s="75">
        <v>7.2</v>
      </c>
      <c r="G119" s="75">
        <v>1.8</v>
      </c>
      <c r="H119" s="75"/>
      <c r="I119" s="75"/>
      <c r="J119" s="75"/>
      <c r="K119" s="75">
        <v>6</v>
      </c>
      <c r="L119" s="75">
        <v>14.4</v>
      </c>
      <c r="M119" s="75">
        <v>14.4</v>
      </c>
      <c r="N119" s="75">
        <v>14.4</v>
      </c>
      <c r="O119" s="75">
        <v>13.25</v>
      </c>
      <c r="P119" s="75">
        <v>14.4</v>
      </c>
      <c r="Q119" s="75">
        <v>14.4</v>
      </c>
      <c r="R119" s="75">
        <v>14.4</v>
      </c>
      <c r="S119" s="75">
        <v>14.4</v>
      </c>
      <c r="T119" s="75">
        <v>14.4</v>
      </c>
      <c r="U119" s="75">
        <v>14.4</v>
      </c>
      <c r="V119" s="75">
        <v>157.85</v>
      </c>
    </row>
    <row r="120" spans="1:22" x14ac:dyDescent="0.3">
      <c r="A120" s="1"/>
      <c r="B120" s="73" t="s">
        <v>126</v>
      </c>
      <c r="C120" s="73" t="s">
        <v>865</v>
      </c>
      <c r="D120" s="73" t="s">
        <v>76</v>
      </c>
      <c r="E120" s="74" t="s">
        <v>443</v>
      </c>
      <c r="F120" s="75">
        <v>387.9</v>
      </c>
      <c r="G120" s="75">
        <v>89.9</v>
      </c>
      <c r="H120" s="75"/>
      <c r="I120" s="75"/>
      <c r="J120" s="75"/>
      <c r="K120" s="75">
        <v>363.4</v>
      </c>
      <c r="L120" s="75">
        <v>721</v>
      </c>
      <c r="M120" s="75">
        <v>722.35</v>
      </c>
      <c r="N120" s="75">
        <v>725.65</v>
      </c>
      <c r="O120" s="75">
        <v>690.3</v>
      </c>
      <c r="P120" s="75">
        <v>724.3</v>
      </c>
      <c r="Q120" s="75">
        <v>723.95</v>
      </c>
      <c r="R120" s="75">
        <v>723.2</v>
      </c>
      <c r="S120" s="75">
        <v>731.05</v>
      </c>
      <c r="T120" s="75">
        <v>720.75</v>
      </c>
      <c r="U120" s="75">
        <v>724.85</v>
      </c>
      <c r="V120" s="75">
        <v>8048.6</v>
      </c>
    </row>
    <row r="121" spans="1:22" x14ac:dyDescent="0.3">
      <c r="A121" s="1"/>
      <c r="B121" s="73" t="s">
        <v>126</v>
      </c>
      <c r="C121" s="73" t="s">
        <v>866</v>
      </c>
      <c r="D121" s="73" t="s">
        <v>76</v>
      </c>
      <c r="E121" s="74" t="s">
        <v>443</v>
      </c>
      <c r="F121" s="75">
        <v>5907.65</v>
      </c>
      <c r="G121" s="75">
        <v>5996.5</v>
      </c>
      <c r="H121" s="75">
        <v>6237.2</v>
      </c>
      <c r="I121" s="75">
        <v>5981.3</v>
      </c>
      <c r="J121" s="75">
        <v>6023.45</v>
      </c>
      <c r="K121" s="75">
        <v>5803.2</v>
      </c>
      <c r="L121" s="75">
        <v>5710.35</v>
      </c>
      <c r="M121" s="75">
        <v>5196.3</v>
      </c>
      <c r="N121" s="75">
        <v>5901.1</v>
      </c>
      <c r="O121" s="75">
        <v>6047.6</v>
      </c>
      <c r="P121" s="75">
        <v>6165.2</v>
      </c>
      <c r="Q121" s="75">
        <v>5991.5</v>
      </c>
      <c r="R121" s="75">
        <v>5110.3999999999996</v>
      </c>
      <c r="S121" s="75">
        <v>4819.5</v>
      </c>
      <c r="T121" s="75">
        <v>5327.45</v>
      </c>
      <c r="U121" s="75">
        <v>5337.85</v>
      </c>
      <c r="V121" s="75">
        <v>91556.55</v>
      </c>
    </row>
    <row r="122" spans="1:22" x14ac:dyDescent="0.3">
      <c r="A122" s="1"/>
      <c r="B122" s="73" t="s">
        <v>126</v>
      </c>
      <c r="C122" s="73" t="s">
        <v>867</v>
      </c>
      <c r="D122" s="73" t="s">
        <v>76</v>
      </c>
      <c r="E122" s="74" t="s">
        <v>443</v>
      </c>
      <c r="F122" s="75">
        <v>3117.4</v>
      </c>
      <c r="G122" s="75">
        <v>3079.1</v>
      </c>
      <c r="H122" s="75">
        <v>2727.95</v>
      </c>
      <c r="I122" s="75">
        <v>2865.65</v>
      </c>
      <c r="J122" s="75">
        <v>2897.45</v>
      </c>
      <c r="K122" s="75">
        <v>2977.55</v>
      </c>
      <c r="L122" s="75">
        <v>3053</v>
      </c>
      <c r="M122" s="75">
        <v>2987.2</v>
      </c>
      <c r="N122" s="75">
        <v>3064.65</v>
      </c>
      <c r="O122" s="75">
        <v>3077.75</v>
      </c>
      <c r="P122" s="75">
        <v>3106.6</v>
      </c>
      <c r="Q122" s="75">
        <v>3153</v>
      </c>
      <c r="R122" s="75">
        <v>3090.8</v>
      </c>
      <c r="S122" s="75">
        <v>3075.9</v>
      </c>
      <c r="T122" s="75">
        <v>2985.9</v>
      </c>
      <c r="U122" s="75">
        <v>2289.8000000000002</v>
      </c>
      <c r="V122" s="75">
        <v>47549.7</v>
      </c>
    </row>
    <row r="123" spans="1:22" x14ac:dyDescent="0.3">
      <c r="A123" s="1"/>
      <c r="B123" s="73" t="s">
        <v>126</v>
      </c>
      <c r="C123" s="73" t="s">
        <v>868</v>
      </c>
      <c r="D123" s="73" t="s">
        <v>76</v>
      </c>
      <c r="E123" s="74" t="s">
        <v>443</v>
      </c>
      <c r="F123" s="75">
        <v>1498.2</v>
      </c>
      <c r="G123" s="75">
        <v>1516.4</v>
      </c>
      <c r="H123" s="75">
        <v>1478.6</v>
      </c>
      <c r="I123" s="75">
        <v>1414.75</v>
      </c>
      <c r="J123" s="75">
        <v>1528.65</v>
      </c>
      <c r="K123" s="75">
        <v>1523.4</v>
      </c>
      <c r="L123" s="75">
        <v>1521.25</v>
      </c>
      <c r="M123" s="75">
        <v>1527.6</v>
      </c>
      <c r="N123" s="75">
        <v>1524.95</v>
      </c>
      <c r="O123" s="75">
        <v>1535.6</v>
      </c>
      <c r="P123" s="75">
        <v>1523.8</v>
      </c>
      <c r="Q123" s="75">
        <v>1526.65</v>
      </c>
      <c r="R123" s="75">
        <v>1523.35</v>
      </c>
      <c r="S123" s="75">
        <v>1517.15</v>
      </c>
      <c r="T123" s="75">
        <v>1535.7</v>
      </c>
      <c r="U123" s="75">
        <v>1521.55</v>
      </c>
      <c r="V123" s="75">
        <v>24217.599999999999</v>
      </c>
    </row>
    <row r="124" spans="1:22" x14ac:dyDescent="0.3">
      <c r="A124" s="1"/>
      <c r="B124" s="73" t="s">
        <v>126</v>
      </c>
      <c r="C124" s="73" t="s">
        <v>996</v>
      </c>
      <c r="D124" s="73" t="s">
        <v>997</v>
      </c>
      <c r="E124" s="74" t="s">
        <v>445</v>
      </c>
      <c r="F124" s="75">
        <v>840.65</v>
      </c>
      <c r="G124" s="75">
        <v>867.95</v>
      </c>
      <c r="H124" s="75">
        <v>915.6</v>
      </c>
      <c r="I124" s="75">
        <v>870.55</v>
      </c>
      <c r="J124" s="75">
        <v>914.15</v>
      </c>
      <c r="K124" s="75">
        <v>834.05</v>
      </c>
      <c r="L124" s="75">
        <v>939.75</v>
      </c>
      <c r="M124" s="75">
        <v>934.1</v>
      </c>
      <c r="N124" s="75">
        <v>946.4</v>
      </c>
      <c r="O124" s="75">
        <v>943.75</v>
      </c>
      <c r="P124" s="75">
        <v>948.8</v>
      </c>
      <c r="Q124" s="75">
        <v>947.6</v>
      </c>
      <c r="R124" s="75">
        <v>948.15</v>
      </c>
      <c r="S124" s="75">
        <v>953.2</v>
      </c>
      <c r="T124" s="75">
        <v>952.2</v>
      </c>
      <c r="U124" s="75">
        <v>953.95</v>
      </c>
      <c r="V124" s="75">
        <v>14710.85</v>
      </c>
    </row>
    <row r="125" spans="1:22" x14ac:dyDescent="0.3">
      <c r="A125" s="1"/>
      <c r="B125" s="73" t="s">
        <v>126</v>
      </c>
      <c r="C125" s="73" t="s">
        <v>998</v>
      </c>
      <c r="D125" s="73" t="s">
        <v>76</v>
      </c>
      <c r="E125" s="74" t="s">
        <v>445</v>
      </c>
      <c r="F125" s="75">
        <v>1151.3499999999999</v>
      </c>
      <c r="G125" s="75">
        <v>1172.5999999999999</v>
      </c>
      <c r="H125" s="75">
        <v>1228.1500000000001</v>
      </c>
      <c r="I125" s="75">
        <v>1171.75</v>
      </c>
      <c r="J125" s="75">
        <v>1232.05</v>
      </c>
      <c r="K125" s="75">
        <v>1114.5</v>
      </c>
      <c r="L125" s="75">
        <v>1267.5999999999999</v>
      </c>
      <c r="M125" s="75">
        <v>1269.6500000000001</v>
      </c>
      <c r="N125" s="75">
        <v>1274.95</v>
      </c>
      <c r="O125" s="75">
        <v>1242.0999999999999</v>
      </c>
      <c r="P125" s="75">
        <v>1283.3</v>
      </c>
      <c r="Q125" s="75">
        <v>1284.5999999999999</v>
      </c>
      <c r="R125" s="75">
        <v>1280.3</v>
      </c>
      <c r="S125" s="75">
        <v>1284</v>
      </c>
      <c r="T125" s="75">
        <v>1278.55</v>
      </c>
      <c r="U125" s="75">
        <v>1282.2</v>
      </c>
      <c r="V125" s="75">
        <v>19817.650000000001</v>
      </c>
    </row>
    <row r="126" spans="1:22" x14ac:dyDescent="0.3">
      <c r="A126" s="1"/>
      <c r="B126" s="73" t="s">
        <v>126</v>
      </c>
      <c r="C126" s="73" t="s">
        <v>999</v>
      </c>
      <c r="D126" s="73" t="s">
        <v>129</v>
      </c>
      <c r="E126" s="74" t="s">
        <v>444</v>
      </c>
      <c r="F126" s="75"/>
      <c r="G126" s="75"/>
      <c r="H126" s="75"/>
      <c r="I126" s="75"/>
      <c r="J126" s="75"/>
      <c r="K126" s="75"/>
      <c r="L126" s="75"/>
      <c r="M126" s="75"/>
      <c r="N126" s="75"/>
      <c r="O126" s="75"/>
      <c r="P126" s="75"/>
      <c r="Q126" s="75"/>
      <c r="R126" s="75"/>
      <c r="S126" s="75"/>
      <c r="T126" s="75"/>
      <c r="U126" s="75"/>
      <c r="V126" s="75">
        <v>0</v>
      </c>
    </row>
    <row r="127" spans="1:22" x14ac:dyDescent="0.3">
      <c r="A127" s="1"/>
      <c r="B127" s="73" t="s">
        <v>126</v>
      </c>
      <c r="C127" s="73" t="s">
        <v>999</v>
      </c>
      <c r="D127" s="73" t="s">
        <v>1000</v>
      </c>
      <c r="E127" s="74" t="s">
        <v>444</v>
      </c>
      <c r="F127" s="75"/>
      <c r="G127" s="75"/>
      <c r="H127" s="75"/>
      <c r="I127" s="75"/>
      <c r="J127" s="75"/>
      <c r="K127" s="75"/>
      <c r="L127" s="75"/>
      <c r="M127" s="75"/>
      <c r="N127" s="75"/>
      <c r="O127" s="75"/>
      <c r="P127" s="75"/>
      <c r="Q127" s="75"/>
      <c r="R127" s="75"/>
      <c r="S127" s="75"/>
      <c r="T127" s="75"/>
      <c r="U127" s="75"/>
      <c r="V127" s="75">
        <v>0</v>
      </c>
    </row>
    <row r="128" spans="1:22" x14ac:dyDescent="0.3">
      <c r="A128" s="1"/>
      <c r="B128" s="73" t="s">
        <v>126</v>
      </c>
      <c r="C128" s="73" t="s">
        <v>999</v>
      </c>
      <c r="D128" s="73" t="s">
        <v>349</v>
      </c>
      <c r="E128" s="74" t="s">
        <v>444</v>
      </c>
      <c r="F128" s="75"/>
      <c r="G128" s="75"/>
      <c r="H128" s="75"/>
      <c r="I128" s="75"/>
      <c r="J128" s="75"/>
      <c r="K128" s="75"/>
      <c r="L128" s="75"/>
      <c r="M128" s="75"/>
      <c r="N128" s="75"/>
      <c r="O128" s="75"/>
      <c r="P128" s="75"/>
      <c r="Q128" s="75"/>
      <c r="R128" s="75"/>
      <c r="S128" s="75"/>
      <c r="T128" s="75"/>
      <c r="U128" s="75"/>
      <c r="V128" s="75">
        <v>0</v>
      </c>
    </row>
    <row r="129" spans="1:22" x14ac:dyDescent="0.3">
      <c r="A129" s="1"/>
      <c r="B129" s="73" t="s">
        <v>126</v>
      </c>
      <c r="C129" s="73" t="s">
        <v>1001</v>
      </c>
      <c r="D129" s="73" t="s">
        <v>1002</v>
      </c>
      <c r="E129" s="74" t="s">
        <v>444</v>
      </c>
      <c r="F129" s="75"/>
      <c r="G129" s="75"/>
      <c r="H129" s="75">
        <v>871.3</v>
      </c>
      <c r="I129" s="75">
        <v>1107.75</v>
      </c>
      <c r="J129" s="75"/>
      <c r="K129" s="75"/>
      <c r="L129" s="75"/>
      <c r="M129" s="75"/>
      <c r="N129" s="75"/>
      <c r="O129" s="75"/>
      <c r="P129" s="75"/>
      <c r="Q129" s="75"/>
      <c r="R129" s="75"/>
      <c r="S129" s="75"/>
      <c r="T129" s="75"/>
      <c r="U129" s="75"/>
      <c r="V129" s="75">
        <v>1979.05</v>
      </c>
    </row>
    <row r="130" spans="1:22" x14ac:dyDescent="0.3">
      <c r="A130" s="1"/>
      <c r="B130" s="73" t="s">
        <v>126</v>
      </c>
      <c r="C130" s="73" t="s">
        <v>134</v>
      </c>
      <c r="D130" s="73" t="s">
        <v>971</v>
      </c>
      <c r="E130" s="74" t="s">
        <v>444</v>
      </c>
      <c r="F130" s="75"/>
      <c r="G130" s="75">
        <v>479.8</v>
      </c>
      <c r="H130" s="75">
        <v>894</v>
      </c>
      <c r="I130" s="75">
        <v>992.95</v>
      </c>
      <c r="J130" s="75">
        <v>2312.4499999999998</v>
      </c>
      <c r="K130" s="75">
        <v>2631.75</v>
      </c>
      <c r="L130" s="75">
        <v>2635.7</v>
      </c>
      <c r="M130" s="75">
        <v>2568.0500000000002</v>
      </c>
      <c r="N130" s="75">
        <v>2946.95</v>
      </c>
      <c r="O130" s="75">
        <v>2849.05</v>
      </c>
      <c r="P130" s="75">
        <v>3056.8</v>
      </c>
      <c r="Q130" s="75">
        <v>3287.2</v>
      </c>
      <c r="R130" s="75">
        <v>2747.25</v>
      </c>
      <c r="S130" s="75">
        <v>2743.4</v>
      </c>
      <c r="T130" s="75">
        <v>2825.9</v>
      </c>
      <c r="U130" s="75">
        <v>2949.05</v>
      </c>
      <c r="V130" s="75">
        <v>35920.300000000003</v>
      </c>
    </row>
    <row r="131" spans="1:22" x14ac:dyDescent="0.3">
      <c r="A131" s="1"/>
      <c r="B131" s="73" t="s">
        <v>126</v>
      </c>
      <c r="C131" s="73" t="s">
        <v>134</v>
      </c>
      <c r="D131" s="73" t="s">
        <v>140</v>
      </c>
      <c r="E131" s="74" t="s">
        <v>444</v>
      </c>
      <c r="F131" s="75">
        <v>2399.1999999999998</v>
      </c>
      <c r="G131" s="75">
        <v>3330.2</v>
      </c>
      <c r="H131" s="75">
        <v>3456.05</v>
      </c>
      <c r="I131" s="75">
        <v>3251.35</v>
      </c>
      <c r="J131" s="75">
        <v>2872.3</v>
      </c>
      <c r="K131" s="75">
        <v>2637.75</v>
      </c>
      <c r="L131" s="75">
        <v>2640.4</v>
      </c>
      <c r="M131" s="75">
        <v>2566.65</v>
      </c>
      <c r="N131" s="75">
        <v>2964.2</v>
      </c>
      <c r="O131" s="75">
        <v>2866.6</v>
      </c>
      <c r="P131" s="75">
        <v>3091.45</v>
      </c>
      <c r="Q131" s="75">
        <v>3328.6</v>
      </c>
      <c r="R131" s="75">
        <v>2759.9</v>
      </c>
      <c r="S131" s="75">
        <v>2755.9</v>
      </c>
      <c r="T131" s="75">
        <v>2842.75</v>
      </c>
      <c r="U131" s="75">
        <v>2971.85</v>
      </c>
      <c r="V131" s="75">
        <v>46735.15</v>
      </c>
    </row>
    <row r="132" spans="1:22" x14ac:dyDescent="0.3">
      <c r="A132" s="1"/>
      <c r="B132" s="73" t="s">
        <v>126</v>
      </c>
      <c r="C132" s="73" t="s">
        <v>134</v>
      </c>
      <c r="D132" s="73" t="s">
        <v>1003</v>
      </c>
      <c r="E132" s="74" t="s">
        <v>444</v>
      </c>
      <c r="F132" s="75">
        <v>839.4</v>
      </c>
      <c r="G132" s="75">
        <v>1545.25</v>
      </c>
      <c r="H132" s="75">
        <v>1641.05</v>
      </c>
      <c r="I132" s="75">
        <v>2062.9499999999998</v>
      </c>
      <c r="J132" s="75">
        <v>2758.25</v>
      </c>
      <c r="K132" s="75">
        <v>2977.3</v>
      </c>
      <c r="L132" s="75">
        <v>2973.2</v>
      </c>
      <c r="M132" s="75">
        <v>2926.65</v>
      </c>
      <c r="N132" s="75">
        <v>3218.45</v>
      </c>
      <c r="O132" s="75">
        <v>3118.35</v>
      </c>
      <c r="P132" s="75">
        <v>3421.1</v>
      </c>
      <c r="Q132" s="75">
        <v>3433.05</v>
      </c>
      <c r="R132" s="75">
        <v>3065.9</v>
      </c>
      <c r="S132" s="75">
        <v>3065.05</v>
      </c>
      <c r="T132" s="75">
        <v>3113.15</v>
      </c>
      <c r="U132" s="75">
        <v>3193.25</v>
      </c>
      <c r="V132" s="75">
        <v>43352.35</v>
      </c>
    </row>
    <row r="133" spans="1:22" x14ac:dyDescent="0.3">
      <c r="A133" s="1"/>
      <c r="B133" s="73" t="s">
        <v>1004</v>
      </c>
      <c r="C133" s="73" t="s">
        <v>1005</v>
      </c>
      <c r="D133" s="73" t="s">
        <v>76</v>
      </c>
      <c r="E133" s="74" t="s">
        <v>445</v>
      </c>
      <c r="F133" s="75">
        <v>154.94999999999999</v>
      </c>
      <c r="G133" s="75">
        <v>157.6</v>
      </c>
      <c r="H133" s="75">
        <v>165.65</v>
      </c>
      <c r="I133" s="75">
        <v>159.75</v>
      </c>
      <c r="J133" s="75">
        <v>164.45</v>
      </c>
      <c r="K133" s="75">
        <v>144.55000000000001</v>
      </c>
      <c r="L133" s="75">
        <v>166.35</v>
      </c>
      <c r="M133" s="75">
        <v>166.8</v>
      </c>
      <c r="N133" s="75">
        <v>166.55</v>
      </c>
      <c r="O133" s="75">
        <v>167.3</v>
      </c>
      <c r="P133" s="75">
        <v>151.1</v>
      </c>
      <c r="Q133" s="75">
        <v>167.9</v>
      </c>
      <c r="R133" s="75">
        <v>168.15</v>
      </c>
      <c r="S133" s="75">
        <v>149.65</v>
      </c>
      <c r="T133" s="75">
        <v>168.45</v>
      </c>
      <c r="U133" s="75">
        <v>160.69999999999999</v>
      </c>
      <c r="V133" s="75">
        <v>2579.9</v>
      </c>
    </row>
    <row r="134" spans="1:22" x14ac:dyDescent="0.3">
      <c r="A134" s="1"/>
      <c r="B134" s="73" t="s">
        <v>475</v>
      </c>
      <c r="C134" s="73" t="s">
        <v>1006</v>
      </c>
      <c r="D134" s="73" t="s">
        <v>76</v>
      </c>
      <c r="E134" s="74" t="s">
        <v>446</v>
      </c>
      <c r="F134" s="75">
        <v>667.65</v>
      </c>
      <c r="G134" s="75">
        <v>659.7</v>
      </c>
      <c r="H134" s="75">
        <v>652.15</v>
      </c>
      <c r="I134" s="75">
        <v>539.29999999999995</v>
      </c>
      <c r="J134" s="75">
        <v>462.05</v>
      </c>
      <c r="K134" s="75">
        <v>634.85</v>
      </c>
      <c r="L134" s="75">
        <v>554.75</v>
      </c>
      <c r="M134" s="75">
        <v>505.8</v>
      </c>
      <c r="N134" s="75">
        <v>356.4</v>
      </c>
      <c r="O134" s="75">
        <v>446.75</v>
      </c>
      <c r="P134" s="75">
        <v>438.85</v>
      </c>
      <c r="Q134" s="75">
        <v>607.9</v>
      </c>
      <c r="R134" s="75">
        <v>655.8</v>
      </c>
      <c r="S134" s="75">
        <v>696.9</v>
      </c>
      <c r="T134" s="75">
        <v>692.2</v>
      </c>
      <c r="U134" s="75">
        <v>634.54999999999995</v>
      </c>
      <c r="V134" s="75">
        <v>9205.6</v>
      </c>
    </row>
    <row r="135" spans="1:22" x14ac:dyDescent="0.3">
      <c r="A135" s="1"/>
      <c r="B135" s="73" t="s">
        <v>476</v>
      </c>
      <c r="C135" s="73" t="s">
        <v>1007</v>
      </c>
      <c r="D135" s="73" t="s">
        <v>76</v>
      </c>
      <c r="E135" s="74" t="s">
        <v>446</v>
      </c>
      <c r="F135" s="75">
        <v>1818.8</v>
      </c>
      <c r="G135" s="75">
        <v>1797.05</v>
      </c>
      <c r="H135" s="75">
        <v>1751.9</v>
      </c>
      <c r="I135" s="75">
        <v>1528.8</v>
      </c>
      <c r="J135" s="75">
        <v>1343.8</v>
      </c>
      <c r="K135" s="75">
        <v>1849.35</v>
      </c>
      <c r="L135" s="75">
        <v>1833.2</v>
      </c>
      <c r="M135" s="75">
        <v>1548.6</v>
      </c>
      <c r="N135" s="75">
        <v>1103.4000000000001</v>
      </c>
      <c r="O135" s="75">
        <v>1397.3</v>
      </c>
      <c r="P135" s="75">
        <v>1322.85</v>
      </c>
      <c r="Q135" s="75">
        <v>1724.7</v>
      </c>
      <c r="R135" s="75">
        <v>1968.2</v>
      </c>
      <c r="S135" s="75">
        <v>2004.6</v>
      </c>
      <c r="T135" s="75">
        <v>2083.65</v>
      </c>
      <c r="U135" s="75">
        <v>1755.15</v>
      </c>
      <c r="V135" s="75">
        <v>26831.35</v>
      </c>
    </row>
    <row r="136" spans="1:22" ht="27.6" x14ac:dyDescent="0.3">
      <c r="A136" s="1"/>
      <c r="B136" s="73" t="s">
        <v>466</v>
      </c>
      <c r="C136" s="73" t="s">
        <v>869</v>
      </c>
      <c r="D136" s="73" t="s">
        <v>76</v>
      </c>
      <c r="E136" s="74" t="s">
        <v>443</v>
      </c>
      <c r="F136" s="75"/>
      <c r="G136" s="75"/>
      <c r="H136" s="75"/>
      <c r="I136" s="75"/>
      <c r="J136" s="75"/>
      <c r="K136" s="75">
        <v>204.5</v>
      </c>
      <c r="L136" s="75">
        <v>478.4</v>
      </c>
      <c r="M136" s="75">
        <v>478.85</v>
      </c>
      <c r="N136" s="75">
        <v>480.1</v>
      </c>
      <c r="O136" s="75">
        <v>479.55</v>
      </c>
      <c r="P136" s="75">
        <v>387.9</v>
      </c>
      <c r="Q136" s="75">
        <v>306.3</v>
      </c>
      <c r="R136" s="75">
        <v>479.7</v>
      </c>
      <c r="S136" s="75">
        <v>480</v>
      </c>
      <c r="T136" s="75">
        <v>480.1</v>
      </c>
      <c r="U136" s="75">
        <v>479.9</v>
      </c>
      <c r="V136" s="75">
        <v>4735.3</v>
      </c>
    </row>
    <row r="137" spans="1:22" x14ac:dyDescent="0.3">
      <c r="A137" s="1"/>
      <c r="B137" s="73" t="s">
        <v>351</v>
      </c>
      <c r="C137" s="73" t="s">
        <v>902</v>
      </c>
      <c r="D137" s="73" t="s">
        <v>76</v>
      </c>
      <c r="E137" s="74" t="s">
        <v>444</v>
      </c>
      <c r="F137" s="75">
        <v>82.95</v>
      </c>
      <c r="G137" s="75">
        <v>81.05</v>
      </c>
      <c r="H137" s="75">
        <v>87.3</v>
      </c>
      <c r="I137" s="75">
        <v>93.35</v>
      </c>
      <c r="J137" s="75">
        <v>103.5</v>
      </c>
      <c r="K137" s="75">
        <v>104</v>
      </c>
      <c r="L137" s="75">
        <v>101.65</v>
      </c>
      <c r="M137" s="75">
        <v>103.85</v>
      </c>
      <c r="N137" s="75">
        <v>103.7</v>
      </c>
      <c r="O137" s="75">
        <v>92.6</v>
      </c>
      <c r="P137" s="75">
        <v>99.05</v>
      </c>
      <c r="Q137" s="75">
        <v>111.5</v>
      </c>
      <c r="R137" s="75">
        <v>113.75</v>
      </c>
      <c r="S137" s="75">
        <v>98.7</v>
      </c>
      <c r="T137" s="75">
        <v>98.95</v>
      </c>
      <c r="U137" s="75">
        <v>110.85</v>
      </c>
      <c r="V137" s="75">
        <v>1586.75</v>
      </c>
    </row>
    <row r="138" spans="1:22" x14ac:dyDescent="0.3">
      <c r="A138" s="1"/>
      <c r="B138" s="73" t="s">
        <v>351</v>
      </c>
      <c r="C138" s="73" t="s">
        <v>1008</v>
      </c>
      <c r="D138" s="73" t="s">
        <v>76</v>
      </c>
      <c r="E138" s="74" t="s">
        <v>444</v>
      </c>
      <c r="F138" s="75"/>
      <c r="G138" s="75"/>
      <c r="H138" s="75"/>
      <c r="I138" s="75"/>
      <c r="J138" s="75"/>
      <c r="K138" s="75"/>
      <c r="L138" s="75"/>
      <c r="M138" s="75"/>
      <c r="N138" s="75"/>
      <c r="O138" s="75"/>
      <c r="P138" s="75"/>
      <c r="Q138" s="75"/>
      <c r="R138" s="75"/>
      <c r="S138" s="75"/>
      <c r="T138" s="75"/>
      <c r="U138" s="75"/>
      <c r="V138" s="75">
        <v>0</v>
      </c>
    </row>
    <row r="139" spans="1:22" x14ac:dyDescent="0.3">
      <c r="A139" s="1"/>
      <c r="B139" s="73" t="s">
        <v>351</v>
      </c>
      <c r="C139" s="73" t="s">
        <v>1009</v>
      </c>
      <c r="D139" s="73" t="s">
        <v>76</v>
      </c>
      <c r="E139" s="74" t="s">
        <v>444</v>
      </c>
      <c r="F139" s="75">
        <v>57.6</v>
      </c>
      <c r="G139" s="75">
        <v>57.6</v>
      </c>
      <c r="H139" s="75">
        <v>57.6</v>
      </c>
      <c r="I139" s="75">
        <v>57.6</v>
      </c>
      <c r="J139" s="75">
        <v>57.6</v>
      </c>
      <c r="K139" s="75">
        <v>57.6</v>
      </c>
      <c r="L139" s="75">
        <v>57.6</v>
      </c>
      <c r="M139" s="75">
        <v>57.6</v>
      </c>
      <c r="N139" s="75">
        <v>57.6</v>
      </c>
      <c r="O139" s="75">
        <v>45.75</v>
      </c>
      <c r="P139" s="75">
        <v>57.6</v>
      </c>
      <c r="Q139" s="75">
        <v>57.6</v>
      </c>
      <c r="R139" s="75">
        <v>57.6</v>
      </c>
      <c r="S139" s="75">
        <v>57.6</v>
      </c>
      <c r="T139" s="75">
        <v>57.6</v>
      </c>
      <c r="U139" s="75">
        <v>57.6</v>
      </c>
      <c r="V139" s="75">
        <v>909.75</v>
      </c>
    </row>
    <row r="140" spans="1:22" x14ac:dyDescent="0.3">
      <c r="A140" s="1"/>
      <c r="B140" s="73" t="s">
        <v>351</v>
      </c>
      <c r="C140" s="73" t="s">
        <v>1010</v>
      </c>
      <c r="D140" s="73" t="s">
        <v>76</v>
      </c>
      <c r="E140" s="74" t="s">
        <v>444</v>
      </c>
      <c r="F140" s="75">
        <v>57.3</v>
      </c>
      <c r="G140" s="75">
        <v>57.1</v>
      </c>
      <c r="H140" s="75">
        <v>57.6</v>
      </c>
      <c r="I140" s="75">
        <v>57.6</v>
      </c>
      <c r="J140" s="75">
        <v>57.6</v>
      </c>
      <c r="K140" s="75">
        <v>55.2</v>
      </c>
      <c r="L140" s="75">
        <v>41.95</v>
      </c>
      <c r="M140" s="75">
        <v>48.2</v>
      </c>
      <c r="N140" s="75">
        <v>57.6</v>
      </c>
      <c r="O140" s="75">
        <v>57.6</v>
      </c>
      <c r="P140" s="75">
        <v>57.6</v>
      </c>
      <c r="Q140" s="75">
        <v>57.6</v>
      </c>
      <c r="R140" s="75">
        <v>57.6</v>
      </c>
      <c r="S140" s="75">
        <v>57.6</v>
      </c>
      <c r="T140" s="75">
        <v>57.5</v>
      </c>
      <c r="U140" s="75">
        <v>57.55</v>
      </c>
      <c r="V140" s="75">
        <v>893.2</v>
      </c>
    </row>
    <row r="141" spans="1:22" ht="27.6" x14ac:dyDescent="0.3">
      <c r="A141" s="1"/>
      <c r="B141" s="73" t="s">
        <v>452</v>
      </c>
      <c r="C141" s="73" t="s">
        <v>1011</v>
      </c>
      <c r="D141" s="73" t="s">
        <v>1012</v>
      </c>
      <c r="E141" s="74" t="s">
        <v>444</v>
      </c>
      <c r="F141" s="75"/>
      <c r="G141" s="75"/>
      <c r="H141" s="75"/>
      <c r="I141" s="75"/>
      <c r="J141" s="75"/>
      <c r="K141" s="75"/>
      <c r="L141" s="75"/>
      <c r="M141" s="75"/>
      <c r="N141" s="75"/>
      <c r="O141" s="75"/>
      <c r="P141" s="75"/>
      <c r="Q141" s="75"/>
      <c r="R141" s="75"/>
      <c r="S141" s="75"/>
      <c r="T141" s="75"/>
      <c r="U141" s="75"/>
      <c r="V141" s="75">
        <v>0</v>
      </c>
    </row>
    <row r="142" spans="1:22" ht="27.6" x14ac:dyDescent="0.3">
      <c r="A142" s="1"/>
      <c r="B142" s="73" t="s">
        <v>452</v>
      </c>
      <c r="C142" s="73" t="s">
        <v>1011</v>
      </c>
      <c r="D142" s="73" t="s">
        <v>1013</v>
      </c>
      <c r="E142" s="74" t="s">
        <v>444</v>
      </c>
      <c r="F142" s="75"/>
      <c r="G142" s="75"/>
      <c r="H142" s="75"/>
      <c r="I142" s="75"/>
      <c r="J142" s="75"/>
      <c r="K142" s="75"/>
      <c r="L142" s="75">
        <v>4</v>
      </c>
      <c r="M142" s="75">
        <v>16</v>
      </c>
      <c r="N142" s="75"/>
      <c r="O142" s="75"/>
      <c r="P142" s="75"/>
      <c r="Q142" s="75"/>
      <c r="R142" s="75"/>
      <c r="S142" s="75"/>
      <c r="T142" s="75"/>
      <c r="U142" s="75"/>
      <c r="V142" s="75">
        <v>20</v>
      </c>
    </row>
    <row r="143" spans="1:22" x14ac:dyDescent="0.3">
      <c r="A143" s="1"/>
      <c r="B143" s="73" t="s">
        <v>489</v>
      </c>
      <c r="C143" s="73" t="s">
        <v>1014</v>
      </c>
      <c r="D143" s="73" t="s">
        <v>76</v>
      </c>
      <c r="E143" s="74" t="s">
        <v>445</v>
      </c>
      <c r="F143" s="75">
        <v>121.75</v>
      </c>
      <c r="G143" s="75">
        <v>125.35</v>
      </c>
      <c r="H143" s="75">
        <v>122.5</v>
      </c>
      <c r="I143" s="75">
        <v>126.05</v>
      </c>
      <c r="J143" s="75">
        <v>125.25</v>
      </c>
      <c r="K143" s="75">
        <v>8.4</v>
      </c>
      <c r="L143" s="75">
        <v>132.85</v>
      </c>
      <c r="M143" s="75">
        <v>128.35</v>
      </c>
      <c r="N143" s="75">
        <v>130.65</v>
      </c>
      <c r="O143" s="75">
        <v>131.30000000000001</v>
      </c>
      <c r="P143" s="75">
        <v>129.94999999999999</v>
      </c>
      <c r="Q143" s="75">
        <v>132.85</v>
      </c>
      <c r="R143" s="75">
        <v>132</v>
      </c>
      <c r="S143" s="75">
        <v>131.80000000000001</v>
      </c>
      <c r="T143" s="75">
        <v>130.6</v>
      </c>
      <c r="U143" s="75">
        <v>131.4</v>
      </c>
      <c r="V143" s="75">
        <v>1941.05</v>
      </c>
    </row>
    <row r="144" spans="1:22" x14ac:dyDescent="0.3">
      <c r="A144" s="1"/>
      <c r="B144" s="73" t="s">
        <v>148</v>
      </c>
      <c r="C144" s="73" t="s">
        <v>149</v>
      </c>
      <c r="D144" s="73" t="s">
        <v>978</v>
      </c>
      <c r="E144" s="74" t="s">
        <v>444</v>
      </c>
      <c r="F144" s="75"/>
      <c r="G144" s="75"/>
      <c r="H144" s="75"/>
      <c r="I144" s="75"/>
      <c r="J144" s="75"/>
      <c r="K144" s="75"/>
      <c r="L144" s="75"/>
      <c r="M144" s="75"/>
      <c r="N144" s="75"/>
      <c r="O144" s="75"/>
      <c r="P144" s="75"/>
      <c r="Q144" s="75"/>
      <c r="R144" s="75"/>
      <c r="S144" s="75"/>
      <c r="T144" s="75"/>
      <c r="U144" s="75"/>
      <c r="V144" s="75">
        <v>0</v>
      </c>
    </row>
    <row r="145" spans="1:22" x14ac:dyDescent="0.3">
      <c r="A145" s="1"/>
      <c r="B145" s="73" t="s">
        <v>148</v>
      </c>
      <c r="C145" s="73" t="s">
        <v>149</v>
      </c>
      <c r="D145" s="73" t="s">
        <v>979</v>
      </c>
      <c r="E145" s="74" t="s">
        <v>444</v>
      </c>
      <c r="F145" s="75"/>
      <c r="G145" s="75"/>
      <c r="H145" s="75"/>
      <c r="I145" s="75"/>
      <c r="J145" s="75"/>
      <c r="K145" s="75"/>
      <c r="L145" s="75"/>
      <c r="M145" s="75"/>
      <c r="N145" s="75"/>
      <c r="O145" s="75"/>
      <c r="P145" s="75"/>
      <c r="Q145" s="75"/>
      <c r="R145" s="75"/>
      <c r="S145" s="75"/>
      <c r="T145" s="75"/>
      <c r="U145" s="75"/>
      <c r="V145" s="75">
        <v>0</v>
      </c>
    </row>
    <row r="146" spans="1:22" x14ac:dyDescent="0.3">
      <c r="A146" s="1"/>
      <c r="B146" s="73" t="s">
        <v>148</v>
      </c>
      <c r="C146" s="73" t="s">
        <v>149</v>
      </c>
      <c r="D146" s="73" t="s">
        <v>971</v>
      </c>
      <c r="E146" s="74" t="s">
        <v>444</v>
      </c>
      <c r="F146" s="75"/>
      <c r="G146" s="75"/>
      <c r="H146" s="75"/>
      <c r="I146" s="75"/>
      <c r="J146" s="75"/>
      <c r="K146" s="75"/>
      <c r="L146" s="75"/>
      <c r="M146" s="75"/>
      <c r="N146" s="75"/>
      <c r="O146" s="75"/>
      <c r="P146" s="75"/>
      <c r="Q146" s="75"/>
      <c r="R146" s="75"/>
      <c r="S146" s="75"/>
      <c r="T146" s="75"/>
      <c r="U146" s="75"/>
      <c r="V146" s="75">
        <v>0</v>
      </c>
    </row>
    <row r="147" spans="1:22" x14ac:dyDescent="0.3">
      <c r="A147" s="1"/>
      <c r="B147" s="73" t="s">
        <v>148</v>
      </c>
      <c r="C147" s="73" t="s">
        <v>149</v>
      </c>
      <c r="D147" s="73" t="s">
        <v>140</v>
      </c>
      <c r="E147" s="74" t="s">
        <v>444</v>
      </c>
      <c r="F147" s="75"/>
      <c r="G147" s="75"/>
      <c r="H147" s="75"/>
      <c r="I147" s="75"/>
      <c r="J147" s="75"/>
      <c r="K147" s="75"/>
      <c r="L147" s="75"/>
      <c r="M147" s="75"/>
      <c r="N147" s="75"/>
      <c r="O147" s="75"/>
      <c r="P147" s="75"/>
      <c r="Q147" s="75"/>
      <c r="R147" s="75"/>
      <c r="S147" s="75"/>
      <c r="T147" s="75"/>
      <c r="U147" s="75"/>
      <c r="V147" s="75">
        <v>0</v>
      </c>
    </row>
    <row r="148" spans="1:22" x14ac:dyDescent="0.3">
      <c r="A148" s="1"/>
      <c r="B148" s="73" t="s">
        <v>451</v>
      </c>
      <c r="C148" s="73" t="s">
        <v>870</v>
      </c>
      <c r="D148" s="73" t="s">
        <v>76</v>
      </c>
      <c r="E148" s="74" t="s">
        <v>443</v>
      </c>
      <c r="F148" s="75">
        <v>2655.75</v>
      </c>
      <c r="G148" s="75">
        <v>2651.9</v>
      </c>
      <c r="H148" s="75">
        <v>2654.35</v>
      </c>
      <c r="I148" s="75">
        <v>2652.9</v>
      </c>
      <c r="J148" s="75">
        <v>2645.9</v>
      </c>
      <c r="K148" s="75">
        <v>2417.25</v>
      </c>
      <c r="L148" s="75">
        <v>2573.4499999999998</v>
      </c>
      <c r="M148" s="75">
        <v>2554.65</v>
      </c>
      <c r="N148" s="75">
        <v>2657.35</v>
      </c>
      <c r="O148" s="75">
        <v>2657.85</v>
      </c>
      <c r="P148" s="75">
        <v>2658.45</v>
      </c>
      <c r="Q148" s="75">
        <v>2656</v>
      </c>
      <c r="R148" s="75">
        <v>2145.5500000000002</v>
      </c>
      <c r="S148" s="75">
        <v>2658.05</v>
      </c>
      <c r="T148" s="75">
        <v>2597.9</v>
      </c>
      <c r="U148" s="75">
        <v>2654.45</v>
      </c>
      <c r="V148" s="75">
        <v>41491.75</v>
      </c>
    </row>
    <row r="149" spans="1:22" x14ac:dyDescent="0.3">
      <c r="A149" s="1"/>
      <c r="B149" s="73" t="s">
        <v>451</v>
      </c>
      <c r="C149" s="73" t="s">
        <v>871</v>
      </c>
      <c r="D149" s="73" t="s">
        <v>76</v>
      </c>
      <c r="E149" s="74" t="s">
        <v>443</v>
      </c>
      <c r="F149" s="75">
        <v>29.05</v>
      </c>
      <c r="G149" s="75">
        <v>28.9</v>
      </c>
      <c r="H149" s="75">
        <v>29.65</v>
      </c>
      <c r="I149" s="75">
        <v>28.8</v>
      </c>
      <c r="J149" s="75">
        <v>30.05</v>
      </c>
      <c r="K149" s="75">
        <v>28.8</v>
      </c>
      <c r="L149" s="75">
        <v>28.8</v>
      </c>
      <c r="M149" s="75">
        <v>29</v>
      </c>
      <c r="N149" s="75">
        <v>29.05</v>
      </c>
      <c r="O149" s="75">
        <v>28.8</v>
      </c>
      <c r="P149" s="75">
        <v>28.9</v>
      </c>
      <c r="Q149" s="75">
        <v>28.8</v>
      </c>
      <c r="R149" s="75">
        <v>28.85</v>
      </c>
      <c r="S149" s="75">
        <v>28.8</v>
      </c>
      <c r="T149" s="75">
        <v>28.8</v>
      </c>
      <c r="U149" s="75">
        <v>28.8</v>
      </c>
      <c r="V149" s="75">
        <v>463.85</v>
      </c>
    </row>
    <row r="150" spans="1:22" x14ac:dyDescent="0.3">
      <c r="A150" s="1"/>
      <c r="B150" s="73" t="s">
        <v>492</v>
      </c>
      <c r="C150" s="73" t="s">
        <v>907</v>
      </c>
      <c r="D150" s="73" t="s">
        <v>978</v>
      </c>
      <c r="E150" s="74" t="s">
        <v>444</v>
      </c>
      <c r="F150" s="75">
        <v>684.85</v>
      </c>
      <c r="G150" s="75">
        <v>682.35</v>
      </c>
      <c r="H150" s="75">
        <v>690.5</v>
      </c>
      <c r="I150" s="75">
        <v>686.3</v>
      </c>
      <c r="J150" s="75">
        <v>687.95</v>
      </c>
      <c r="K150" s="75">
        <v>685.95</v>
      </c>
      <c r="L150" s="75">
        <v>688.1</v>
      </c>
      <c r="M150" s="75">
        <v>689.2</v>
      </c>
      <c r="N150" s="75">
        <v>690.45</v>
      </c>
      <c r="O150" s="75">
        <v>689.05</v>
      </c>
      <c r="P150" s="75">
        <v>687.4</v>
      </c>
      <c r="Q150" s="75">
        <v>689.15</v>
      </c>
      <c r="R150" s="75">
        <v>690.8</v>
      </c>
      <c r="S150" s="75">
        <v>690.55</v>
      </c>
      <c r="T150" s="75">
        <v>698</v>
      </c>
      <c r="U150" s="75">
        <v>699.55</v>
      </c>
      <c r="V150" s="75">
        <v>11030.15</v>
      </c>
    </row>
    <row r="151" spans="1:22" x14ac:dyDescent="0.3">
      <c r="A151" s="1"/>
      <c r="B151" s="73" t="s">
        <v>492</v>
      </c>
      <c r="C151" s="73" t="s">
        <v>907</v>
      </c>
      <c r="D151" s="73" t="s">
        <v>1015</v>
      </c>
      <c r="E151" s="74" t="s">
        <v>444</v>
      </c>
      <c r="F151" s="75">
        <v>75.95</v>
      </c>
      <c r="G151" s="75">
        <v>73.75</v>
      </c>
      <c r="H151" s="75">
        <v>74.8</v>
      </c>
      <c r="I151" s="75">
        <v>77.05</v>
      </c>
      <c r="J151" s="75">
        <v>77.099999999999994</v>
      </c>
      <c r="K151" s="75">
        <v>77.7</v>
      </c>
      <c r="L151" s="75">
        <v>78.650000000000006</v>
      </c>
      <c r="M151" s="75">
        <v>77.599999999999994</v>
      </c>
      <c r="N151" s="75">
        <v>77.05</v>
      </c>
      <c r="O151" s="75">
        <v>77.75</v>
      </c>
      <c r="P151" s="75">
        <v>77.5</v>
      </c>
      <c r="Q151" s="75">
        <v>73.7</v>
      </c>
      <c r="R151" s="75">
        <v>76.75</v>
      </c>
      <c r="S151" s="75">
        <v>76.45</v>
      </c>
      <c r="T151" s="75">
        <v>76.849999999999994</v>
      </c>
      <c r="U151" s="75">
        <v>74.75</v>
      </c>
      <c r="V151" s="75">
        <v>1223.4000000000001</v>
      </c>
    </row>
    <row r="152" spans="1:22" x14ac:dyDescent="0.3">
      <c r="A152" s="1"/>
      <c r="B152" s="73" t="s">
        <v>449</v>
      </c>
      <c r="C152" s="73" t="s">
        <v>1016</v>
      </c>
      <c r="D152" s="73" t="s">
        <v>1017</v>
      </c>
      <c r="E152" s="74" t="s">
        <v>444</v>
      </c>
      <c r="F152" s="75">
        <v>1</v>
      </c>
      <c r="G152" s="75">
        <v>0.5</v>
      </c>
      <c r="H152" s="75"/>
      <c r="I152" s="75">
        <v>1</v>
      </c>
      <c r="J152" s="75"/>
      <c r="K152" s="75"/>
      <c r="L152" s="75"/>
      <c r="M152" s="75"/>
      <c r="N152" s="75"/>
      <c r="O152" s="75"/>
      <c r="P152" s="75"/>
      <c r="Q152" s="75"/>
      <c r="R152" s="75"/>
      <c r="S152" s="75"/>
      <c r="T152" s="75"/>
      <c r="U152" s="75"/>
      <c r="V152" s="75">
        <v>2.5</v>
      </c>
    </row>
    <row r="153" spans="1:22" x14ac:dyDescent="0.3">
      <c r="A153" s="1"/>
      <c r="B153" s="73" t="s">
        <v>449</v>
      </c>
      <c r="C153" s="73" t="s">
        <v>1016</v>
      </c>
      <c r="D153" s="73" t="s">
        <v>1015</v>
      </c>
      <c r="E153" s="74" t="s">
        <v>444</v>
      </c>
      <c r="F153" s="75"/>
      <c r="G153" s="75">
        <v>104.15</v>
      </c>
      <c r="H153" s="75"/>
      <c r="I153" s="75">
        <v>161.15</v>
      </c>
      <c r="J153" s="75"/>
      <c r="K153" s="75"/>
      <c r="L153" s="75"/>
      <c r="M153" s="75"/>
      <c r="N153" s="75"/>
      <c r="O153" s="75"/>
      <c r="P153" s="75"/>
      <c r="Q153" s="75"/>
      <c r="R153" s="75"/>
      <c r="S153" s="75"/>
      <c r="T153" s="75"/>
      <c r="U153" s="75"/>
      <c r="V153" s="75">
        <v>265.3</v>
      </c>
    </row>
    <row r="154" spans="1:22" x14ac:dyDescent="0.3">
      <c r="A154" s="1"/>
      <c r="B154" s="73" t="s">
        <v>449</v>
      </c>
      <c r="C154" s="73" t="s">
        <v>1016</v>
      </c>
      <c r="D154" s="73" t="s">
        <v>1018</v>
      </c>
      <c r="E154" s="74" t="s">
        <v>444</v>
      </c>
      <c r="F154" s="75">
        <v>192</v>
      </c>
      <c r="G154" s="75"/>
      <c r="H154" s="75">
        <v>148.05000000000001</v>
      </c>
      <c r="I154" s="75"/>
      <c r="J154" s="75"/>
      <c r="K154" s="75"/>
      <c r="L154" s="75"/>
      <c r="M154" s="75"/>
      <c r="N154" s="75"/>
      <c r="O154" s="75"/>
      <c r="P154" s="75"/>
      <c r="Q154" s="75"/>
      <c r="R154" s="75"/>
      <c r="S154" s="75"/>
      <c r="T154" s="75"/>
      <c r="U154" s="75"/>
      <c r="V154" s="75">
        <v>340.05</v>
      </c>
    </row>
    <row r="155" spans="1:22" x14ac:dyDescent="0.3">
      <c r="A155" s="1"/>
      <c r="B155" s="73" t="s">
        <v>449</v>
      </c>
      <c r="C155" s="73" t="s">
        <v>1016</v>
      </c>
      <c r="D155" s="73" t="s">
        <v>1019</v>
      </c>
      <c r="E155" s="74" t="s">
        <v>444</v>
      </c>
      <c r="F155" s="75"/>
      <c r="G155" s="75"/>
      <c r="H155" s="75"/>
      <c r="I155" s="75"/>
      <c r="J155" s="75"/>
      <c r="K155" s="75"/>
      <c r="L155" s="75"/>
      <c r="M155" s="75"/>
      <c r="N155" s="75"/>
      <c r="O155" s="75"/>
      <c r="P155" s="75"/>
      <c r="Q155" s="75"/>
      <c r="R155" s="75"/>
      <c r="S155" s="75"/>
      <c r="T155" s="75"/>
      <c r="U155" s="75"/>
      <c r="V155" s="75">
        <v>0</v>
      </c>
    </row>
    <row r="156" spans="1:22" x14ac:dyDescent="0.3">
      <c r="A156" s="1"/>
      <c r="B156" s="73" t="s">
        <v>872</v>
      </c>
      <c r="C156" s="73" t="s">
        <v>873</v>
      </c>
      <c r="D156" s="73" t="s">
        <v>76</v>
      </c>
      <c r="E156" s="74" t="s">
        <v>443</v>
      </c>
      <c r="F156" s="75">
        <v>475.1</v>
      </c>
      <c r="G156" s="75">
        <v>429.45</v>
      </c>
      <c r="H156" s="75">
        <v>447.25</v>
      </c>
      <c r="I156" s="75">
        <v>250.4</v>
      </c>
      <c r="J156" s="75">
        <v>479.2</v>
      </c>
      <c r="K156" s="75">
        <v>479.15</v>
      </c>
      <c r="L156" s="75">
        <v>478.65</v>
      </c>
      <c r="M156" s="75">
        <v>479</v>
      </c>
      <c r="N156" s="75">
        <v>479.8</v>
      </c>
      <c r="O156" s="75">
        <v>479.9</v>
      </c>
      <c r="P156" s="75">
        <v>480.15</v>
      </c>
      <c r="Q156" s="75">
        <v>479.9</v>
      </c>
      <c r="R156" s="75">
        <v>479.75</v>
      </c>
      <c r="S156" s="75">
        <v>479.85</v>
      </c>
      <c r="T156" s="75">
        <v>479.55</v>
      </c>
      <c r="U156" s="75">
        <v>479.55</v>
      </c>
      <c r="V156" s="75">
        <v>7356.65</v>
      </c>
    </row>
    <row r="157" spans="1:22" x14ac:dyDescent="0.3">
      <c r="A157" s="1"/>
      <c r="B157" s="73" t="s">
        <v>872</v>
      </c>
      <c r="C157" s="73" t="s">
        <v>874</v>
      </c>
      <c r="D157" s="73" t="s">
        <v>76</v>
      </c>
      <c r="E157" s="74" t="s">
        <v>443</v>
      </c>
      <c r="F157" s="75">
        <v>200.45</v>
      </c>
      <c r="G157" s="75">
        <v>207.6</v>
      </c>
      <c r="H157" s="75">
        <v>211.9</v>
      </c>
      <c r="I157" s="75">
        <v>204.9</v>
      </c>
      <c r="J157" s="75">
        <v>197.7</v>
      </c>
      <c r="K157" s="75">
        <v>191.4</v>
      </c>
      <c r="L157" s="75">
        <v>188.5</v>
      </c>
      <c r="M157" s="75">
        <v>188</v>
      </c>
      <c r="N157" s="75">
        <v>191.25</v>
      </c>
      <c r="O157" s="75">
        <v>191.5</v>
      </c>
      <c r="P157" s="75">
        <v>197.9</v>
      </c>
      <c r="Q157" s="75">
        <v>203.35</v>
      </c>
      <c r="R157" s="75">
        <v>202.3</v>
      </c>
      <c r="S157" s="75">
        <v>188</v>
      </c>
      <c r="T157" s="75">
        <v>188.15</v>
      </c>
      <c r="U157" s="75">
        <v>194.15</v>
      </c>
      <c r="V157" s="75">
        <v>3147.05</v>
      </c>
    </row>
    <row r="158" spans="1:22" x14ac:dyDescent="0.3">
      <c r="A158" s="1"/>
      <c r="B158" s="73" t="s">
        <v>53</v>
      </c>
      <c r="C158" s="73" t="s">
        <v>875</v>
      </c>
      <c r="D158" s="73" t="s">
        <v>76</v>
      </c>
      <c r="E158" s="74" t="s">
        <v>443</v>
      </c>
      <c r="F158" s="75">
        <v>48.7</v>
      </c>
      <c r="G158" s="75">
        <v>91.2</v>
      </c>
      <c r="H158" s="75">
        <v>76.95</v>
      </c>
      <c r="I158" s="75">
        <v>63.65</v>
      </c>
      <c r="J158" s="75">
        <v>91.2</v>
      </c>
      <c r="K158" s="75">
        <v>91.2</v>
      </c>
      <c r="L158" s="75">
        <v>91.2</v>
      </c>
      <c r="M158" s="75">
        <v>91.2</v>
      </c>
      <c r="N158" s="75">
        <v>91.2</v>
      </c>
      <c r="O158" s="75">
        <v>91.2</v>
      </c>
      <c r="P158" s="75">
        <v>91.2</v>
      </c>
      <c r="Q158" s="75">
        <v>91.2</v>
      </c>
      <c r="R158" s="75">
        <v>91.2</v>
      </c>
      <c r="S158" s="75">
        <v>91.2</v>
      </c>
      <c r="T158" s="75">
        <v>92.4</v>
      </c>
      <c r="U158" s="75">
        <v>96</v>
      </c>
      <c r="V158" s="75">
        <v>1380.9</v>
      </c>
    </row>
    <row r="159" spans="1:22" x14ac:dyDescent="0.3">
      <c r="A159" s="1"/>
      <c r="B159" s="73" t="s">
        <v>53</v>
      </c>
      <c r="C159" s="73" t="s">
        <v>876</v>
      </c>
      <c r="D159" s="73" t="s">
        <v>76</v>
      </c>
      <c r="E159" s="74" t="s">
        <v>443</v>
      </c>
      <c r="F159" s="75"/>
      <c r="G159" s="75"/>
      <c r="H159" s="75"/>
      <c r="I159" s="75"/>
      <c r="J159" s="75"/>
      <c r="K159" s="75">
        <v>139.1</v>
      </c>
      <c r="L159" s="75">
        <v>1073.25</v>
      </c>
      <c r="M159" s="75">
        <v>918.7</v>
      </c>
      <c r="N159" s="75">
        <v>724.5</v>
      </c>
      <c r="O159" s="75">
        <v>679.9</v>
      </c>
      <c r="P159" s="75">
        <v>1063.75</v>
      </c>
      <c r="Q159" s="75">
        <v>1082.1500000000001</v>
      </c>
      <c r="R159" s="75">
        <v>751.6</v>
      </c>
      <c r="S159" s="75">
        <v>1020.95</v>
      </c>
      <c r="T159" s="75">
        <v>990.6</v>
      </c>
      <c r="U159" s="75">
        <v>733.6</v>
      </c>
      <c r="V159" s="75">
        <v>9178.1</v>
      </c>
    </row>
    <row r="160" spans="1:22" x14ac:dyDescent="0.3">
      <c r="A160" s="1"/>
      <c r="B160" s="73" t="s">
        <v>53</v>
      </c>
      <c r="C160" s="73" t="s">
        <v>151</v>
      </c>
      <c r="D160" s="73" t="s">
        <v>76</v>
      </c>
      <c r="E160" s="74" t="s">
        <v>443</v>
      </c>
      <c r="F160" s="75">
        <v>4170.05</v>
      </c>
      <c r="G160" s="75">
        <v>2130.9</v>
      </c>
      <c r="H160" s="75">
        <v>558.9</v>
      </c>
      <c r="I160" s="75">
        <v>2293.6999999999998</v>
      </c>
      <c r="J160" s="75">
        <v>4150.5</v>
      </c>
      <c r="K160" s="75">
        <v>4092.25</v>
      </c>
      <c r="L160" s="75">
        <v>4139.8</v>
      </c>
      <c r="M160" s="75">
        <v>4116.8500000000004</v>
      </c>
      <c r="N160" s="75">
        <v>4125.8999999999996</v>
      </c>
      <c r="O160" s="75">
        <v>4133.55</v>
      </c>
      <c r="P160" s="75">
        <v>4141.8999999999996</v>
      </c>
      <c r="Q160" s="75">
        <v>2522.85</v>
      </c>
      <c r="R160" s="75">
        <v>2061.65</v>
      </c>
      <c r="S160" s="75">
        <v>2071.4</v>
      </c>
      <c r="T160" s="75">
        <v>2792.35</v>
      </c>
      <c r="U160" s="75">
        <v>4117.6000000000004</v>
      </c>
      <c r="V160" s="75">
        <v>51620.15</v>
      </c>
    </row>
    <row r="161" spans="1:22" x14ac:dyDescent="0.3">
      <c r="A161" s="1"/>
      <c r="B161" s="73" t="s">
        <v>53</v>
      </c>
      <c r="C161" s="73" t="s">
        <v>877</v>
      </c>
      <c r="D161" s="73" t="s">
        <v>76</v>
      </c>
      <c r="E161" s="74" t="s">
        <v>443</v>
      </c>
      <c r="F161" s="75">
        <v>930.65</v>
      </c>
      <c r="G161" s="75">
        <v>930.6</v>
      </c>
      <c r="H161" s="75">
        <v>930.9</v>
      </c>
      <c r="I161" s="75">
        <v>933.1</v>
      </c>
      <c r="J161" s="75">
        <v>933.45</v>
      </c>
      <c r="K161" s="75">
        <v>930.75</v>
      </c>
      <c r="L161" s="75">
        <v>913.7</v>
      </c>
      <c r="M161" s="75">
        <v>746.8</v>
      </c>
      <c r="N161" s="75">
        <v>849.65</v>
      </c>
      <c r="O161" s="75">
        <v>829.25</v>
      </c>
      <c r="P161" s="75">
        <v>927.75</v>
      </c>
      <c r="Q161" s="75">
        <v>921.95</v>
      </c>
      <c r="R161" s="75">
        <v>901.1</v>
      </c>
      <c r="S161" s="75">
        <v>934.9</v>
      </c>
      <c r="T161" s="75">
        <v>896.1</v>
      </c>
      <c r="U161" s="75">
        <v>914.2</v>
      </c>
      <c r="V161" s="75">
        <v>14424.85</v>
      </c>
    </row>
    <row r="162" spans="1:22" x14ac:dyDescent="0.3">
      <c r="A162" s="1"/>
      <c r="B162" s="73" t="s">
        <v>53</v>
      </c>
      <c r="C162" s="73" t="s">
        <v>878</v>
      </c>
      <c r="D162" s="73" t="s">
        <v>76</v>
      </c>
      <c r="E162" s="74" t="s">
        <v>443</v>
      </c>
      <c r="F162" s="75">
        <v>1091.6500000000001</v>
      </c>
      <c r="G162" s="75">
        <v>1091.45</v>
      </c>
      <c r="H162" s="75">
        <v>1088.75</v>
      </c>
      <c r="I162" s="75">
        <v>1089.3</v>
      </c>
      <c r="J162" s="75">
        <v>1086.4000000000001</v>
      </c>
      <c r="K162" s="75">
        <v>1089.8499999999999</v>
      </c>
      <c r="L162" s="75">
        <v>1092.0999999999999</v>
      </c>
      <c r="M162" s="75">
        <v>1089.8</v>
      </c>
      <c r="N162" s="75">
        <v>1097.3499999999999</v>
      </c>
      <c r="O162" s="75">
        <v>1092.95</v>
      </c>
      <c r="P162" s="75">
        <v>1094</v>
      </c>
      <c r="Q162" s="75">
        <v>1096.8499999999999</v>
      </c>
      <c r="R162" s="75">
        <v>1022.65</v>
      </c>
      <c r="S162" s="75">
        <v>1081.55</v>
      </c>
      <c r="T162" s="75">
        <v>1073.2</v>
      </c>
      <c r="U162" s="75">
        <v>998.45</v>
      </c>
      <c r="V162" s="75">
        <v>17276.3</v>
      </c>
    </row>
    <row r="163" spans="1:22" x14ac:dyDescent="0.3">
      <c r="A163" s="1"/>
      <c r="B163" s="73" t="s">
        <v>53</v>
      </c>
      <c r="C163" s="73" t="s">
        <v>879</v>
      </c>
      <c r="D163" s="73" t="s">
        <v>76</v>
      </c>
      <c r="E163" s="74" t="s">
        <v>443</v>
      </c>
      <c r="F163" s="75"/>
      <c r="G163" s="75"/>
      <c r="H163" s="75"/>
      <c r="I163" s="75"/>
      <c r="J163" s="75"/>
      <c r="K163" s="75"/>
      <c r="L163" s="75"/>
      <c r="M163" s="75"/>
      <c r="N163" s="75">
        <v>29.7</v>
      </c>
      <c r="O163" s="75">
        <v>37.35</v>
      </c>
      <c r="P163" s="75">
        <v>72.75</v>
      </c>
      <c r="Q163" s="75"/>
      <c r="R163" s="75"/>
      <c r="S163" s="75">
        <v>94.9</v>
      </c>
      <c r="T163" s="75">
        <v>61.1</v>
      </c>
      <c r="U163" s="75">
        <v>94.05</v>
      </c>
      <c r="V163" s="75">
        <v>389.85</v>
      </c>
    </row>
    <row r="164" spans="1:22" x14ac:dyDescent="0.3">
      <c r="A164" s="1"/>
      <c r="B164" s="73" t="s">
        <v>53</v>
      </c>
      <c r="C164" s="73" t="s">
        <v>880</v>
      </c>
      <c r="D164" s="73" t="s">
        <v>76</v>
      </c>
      <c r="E164" s="74" t="s">
        <v>443</v>
      </c>
      <c r="F164" s="75">
        <v>221.45</v>
      </c>
      <c r="G164" s="75">
        <v>221.85</v>
      </c>
      <c r="H164" s="75">
        <v>222.7</v>
      </c>
      <c r="I164" s="75">
        <v>226.25</v>
      </c>
      <c r="J164" s="75">
        <v>222.7</v>
      </c>
      <c r="K164" s="75">
        <v>219.6</v>
      </c>
      <c r="L164" s="75">
        <v>222.25</v>
      </c>
      <c r="M164" s="75">
        <v>218.8</v>
      </c>
      <c r="N164" s="75">
        <v>222.15</v>
      </c>
      <c r="O164" s="75">
        <v>217.4</v>
      </c>
      <c r="P164" s="75">
        <v>218.7</v>
      </c>
      <c r="Q164" s="75">
        <v>207.3</v>
      </c>
      <c r="R164" s="75">
        <v>186.4</v>
      </c>
      <c r="S164" s="75">
        <v>179.3</v>
      </c>
      <c r="T164" s="75">
        <v>169.75</v>
      </c>
      <c r="U164" s="75">
        <v>157.4</v>
      </c>
      <c r="V164" s="75">
        <v>3334</v>
      </c>
    </row>
    <row r="165" spans="1:22" x14ac:dyDescent="0.3">
      <c r="A165" s="1"/>
      <c r="B165" s="73" t="s">
        <v>53</v>
      </c>
      <c r="C165" s="73" t="s">
        <v>881</v>
      </c>
      <c r="D165" s="73" t="s">
        <v>76</v>
      </c>
      <c r="E165" s="74" t="s">
        <v>443</v>
      </c>
      <c r="F165" s="75">
        <v>2621.85</v>
      </c>
      <c r="G165" s="75">
        <v>2541.15</v>
      </c>
      <c r="H165" s="75">
        <v>2581.15</v>
      </c>
      <c r="I165" s="75">
        <v>2237.4499999999998</v>
      </c>
      <c r="J165" s="75">
        <v>2277.75</v>
      </c>
      <c r="K165" s="75">
        <v>2336</v>
      </c>
      <c r="L165" s="75">
        <v>2030.3</v>
      </c>
      <c r="M165" s="75">
        <v>1911.05</v>
      </c>
      <c r="N165" s="75">
        <v>2183</v>
      </c>
      <c r="O165" s="75">
        <v>2429.1999999999998</v>
      </c>
      <c r="P165" s="75">
        <v>2566.4</v>
      </c>
      <c r="Q165" s="75">
        <v>2609.1</v>
      </c>
      <c r="R165" s="75">
        <v>2550.4499999999998</v>
      </c>
      <c r="S165" s="75">
        <v>2418.25</v>
      </c>
      <c r="T165" s="75">
        <v>2476.1</v>
      </c>
      <c r="U165" s="75">
        <v>2549.3000000000002</v>
      </c>
      <c r="V165" s="75">
        <v>38318.5</v>
      </c>
    </row>
    <row r="166" spans="1:22" x14ac:dyDescent="0.3">
      <c r="A166" s="1"/>
      <c r="B166" s="73" t="s">
        <v>1020</v>
      </c>
      <c r="C166" s="73" t="s">
        <v>1021</v>
      </c>
      <c r="D166" s="73" t="s">
        <v>76</v>
      </c>
      <c r="E166" s="74" t="s">
        <v>445</v>
      </c>
      <c r="F166" s="75">
        <v>159.19999999999999</v>
      </c>
      <c r="G166" s="75">
        <v>153.69999999999999</v>
      </c>
      <c r="H166" s="75">
        <v>168.65</v>
      </c>
      <c r="I166" s="75">
        <v>159.4</v>
      </c>
      <c r="J166" s="75">
        <v>170.4</v>
      </c>
      <c r="K166" s="75">
        <v>130</v>
      </c>
      <c r="L166" s="75">
        <v>136.85</v>
      </c>
      <c r="M166" s="75">
        <v>162.75</v>
      </c>
      <c r="N166" s="75">
        <v>166.45</v>
      </c>
      <c r="O166" s="75">
        <v>163.35</v>
      </c>
      <c r="P166" s="75">
        <v>131.85</v>
      </c>
      <c r="Q166" s="75">
        <v>172.75</v>
      </c>
      <c r="R166" s="75">
        <v>172.9</v>
      </c>
      <c r="S166" s="75">
        <v>118.35</v>
      </c>
      <c r="T166" s="75">
        <v>158.65</v>
      </c>
      <c r="U166" s="75">
        <v>122</v>
      </c>
      <c r="V166" s="75">
        <v>2447.25</v>
      </c>
    </row>
    <row r="167" spans="1:22" x14ac:dyDescent="0.3">
      <c r="A167" s="1"/>
      <c r="B167" s="73" t="s">
        <v>154</v>
      </c>
      <c r="C167" s="73" t="s">
        <v>1022</v>
      </c>
      <c r="D167" s="73" t="s">
        <v>978</v>
      </c>
      <c r="E167" s="74" t="s">
        <v>444</v>
      </c>
      <c r="F167" s="75">
        <v>2043.2</v>
      </c>
      <c r="G167" s="75">
        <v>317.20499999999998</v>
      </c>
      <c r="H167" s="75">
        <v>3088.3</v>
      </c>
      <c r="I167" s="75">
        <v>3732.35</v>
      </c>
      <c r="J167" s="75">
        <v>3515.3</v>
      </c>
      <c r="K167" s="75">
        <v>263.39999999999998</v>
      </c>
      <c r="L167" s="75">
        <v>312.25</v>
      </c>
      <c r="M167" s="75">
        <v>4527.1499999999996</v>
      </c>
      <c r="N167" s="75">
        <v>4198.5</v>
      </c>
      <c r="O167" s="75"/>
      <c r="P167" s="75">
        <v>918.95</v>
      </c>
      <c r="Q167" s="75">
        <v>2559.85</v>
      </c>
      <c r="R167" s="75">
        <v>342.9</v>
      </c>
      <c r="S167" s="75">
        <v>2312.6750000000002</v>
      </c>
      <c r="T167" s="75">
        <v>3874.35</v>
      </c>
      <c r="U167" s="75">
        <v>576.25</v>
      </c>
      <c r="V167" s="75">
        <v>32582.63</v>
      </c>
    </row>
    <row r="168" spans="1:22" x14ac:dyDescent="0.3">
      <c r="A168" s="1"/>
      <c r="B168" s="73" t="s">
        <v>154</v>
      </c>
      <c r="C168" s="73" t="s">
        <v>1022</v>
      </c>
      <c r="D168" s="73" t="s">
        <v>944</v>
      </c>
      <c r="E168" s="74" t="s">
        <v>444</v>
      </c>
      <c r="F168" s="75">
        <v>1028.1500000000001</v>
      </c>
      <c r="G168" s="75"/>
      <c r="H168" s="75">
        <v>1551.55</v>
      </c>
      <c r="I168" s="75">
        <v>2073.5</v>
      </c>
      <c r="J168" s="75">
        <v>1972.85</v>
      </c>
      <c r="K168" s="75"/>
      <c r="L168" s="75">
        <v>48.85</v>
      </c>
      <c r="M168" s="75">
        <v>2414</v>
      </c>
      <c r="N168" s="75">
        <v>2254</v>
      </c>
      <c r="O168" s="75"/>
      <c r="P168" s="75"/>
      <c r="Q168" s="75">
        <v>1232.9000000000001</v>
      </c>
      <c r="R168" s="75"/>
      <c r="S168" s="75">
        <v>1172.26</v>
      </c>
      <c r="T168" s="75">
        <v>2092.6999999999998</v>
      </c>
      <c r="U168" s="75"/>
      <c r="V168" s="75">
        <v>15840.76</v>
      </c>
    </row>
    <row r="169" spans="1:22" x14ac:dyDescent="0.3">
      <c r="A169" s="1"/>
      <c r="B169" s="73" t="s">
        <v>158</v>
      </c>
      <c r="C169" s="73" t="s">
        <v>1023</v>
      </c>
      <c r="D169" s="73" t="s">
        <v>978</v>
      </c>
      <c r="E169" s="74" t="s">
        <v>444</v>
      </c>
      <c r="F169" s="75">
        <v>442.95</v>
      </c>
      <c r="G169" s="75"/>
      <c r="H169" s="75">
        <v>527.5</v>
      </c>
      <c r="I169" s="75"/>
      <c r="J169" s="75">
        <v>389.25</v>
      </c>
      <c r="K169" s="75"/>
      <c r="L169" s="75">
        <v>402.6</v>
      </c>
      <c r="M169" s="75"/>
      <c r="N169" s="75"/>
      <c r="O169" s="75"/>
      <c r="P169" s="75">
        <v>389.3</v>
      </c>
      <c r="Q169" s="75"/>
      <c r="R169" s="75"/>
      <c r="S169" s="75"/>
      <c r="T169" s="75"/>
      <c r="U169" s="75"/>
      <c r="V169" s="75">
        <v>2151.6</v>
      </c>
    </row>
    <row r="170" spans="1:22" x14ac:dyDescent="0.3">
      <c r="A170" s="1"/>
      <c r="B170" s="73" t="s">
        <v>158</v>
      </c>
      <c r="C170" s="73" t="s">
        <v>1023</v>
      </c>
      <c r="D170" s="73" t="s">
        <v>979</v>
      </c>
      <c r="E170" s="74" t="s">
        <v>444</v>
      </c>
      <c r="F170" s="75"/>
      <c r="G170" s="75">
        <v>960</v>
      </c>
      <c r="H170" s="75"/>
      <c r="I170" s="75">
        <v>956.75</v>
      </c>
      <c r="J170" s="75"/>
      <c r="K170" s="75"/>
      <c r="L170" s="75"/>
      <c r="M170" s="75"/>
      <c r="N170" s="75"/>
      <c r="O170" s="75"/>
      <c r="P170" s="75"/>
      <c r="Q170" s="75"/>
      <c r="R170" s="75"/>
      <c r="S170" s="75"/>
      <c r="T170" s="75"/>
      <c r="U170" s="75"/>
      <c r="V170" s="75">
        <v>1916.75</v>
      </c>
    </row>
    <row r="171" spans="1:22" x14ac:dyDescent="0.3">
      <c r="A171" s="1"/>
      <c r="B171" s="210" t="s">
        <v>1024</v>
      </c>
      <c r="C171" s="210"/>
      <c r="D171" s="210"/>
      <c r="E171" s="210"/>
      <c r="F171" s="76">
        <v>176447.761685</v>
      </c>
      <c r="G171" s="76">
        <v>174450.655</v>
      </c>
      <c r="H171" s="76">
        <v>171794.25</v>
      </c>
      <c r="I171" s="76">
        <v>174502.39999999999</v>
      </c>
      <c r="J171" s="76">
        <v>170643.79</v>
      </c>
      <c r="K171" s="76">
        <v>160820.9</v>
      </c>
      <c r="L171" s="76">
        <v>169278.35</v>
      </c>
      <c r="M171" s="76">
        <v>171537.25</v>
      </c>
      <c r="N171" s="76">
        <v>170102.35</v>
      </c>
      <c r="O171" s="76">
        <v>170795.255</v>
      </c>
      <c r="P171" s="76">
        <v>173624.09</v>
      </c>
      <c r="Q171" s="76">
        <v>172325.91500000001</v>
      </c>
      <c r="R171" s="76">
        <v>161398.965</v>
      </c>
      <c r="S171" s="76">
        <v>172073.23</v>
      </c>
      <c r="T171" s="76">
        <v>173818.88500000001</v>
      </c>
      <c r="U171" s="76">
        <v>172264.345</v>
      </c>
      <c r="V171" s="76">
        <v>2735878.3916850002</v>
      </c>
    </row>
    <row r="172" spans="1:22" x14ac:dyDescent="0.3">
      <c r="A172" s="1"/>
      <c r="B172" s="1"/>
      <c r="C172" s="1"/>
      <c r="D172" s="1"/>
      <c r="E172" s="1"/>
      <c r="F172" s="1"/>
      <c r="G172" s="1"/>
      <c r="H172" s="1"/>
      <c r="I172" s="1"/>
      <c r="J172" s="1"/>
      <c r="K172" s="1"/>
      <c r="L172" s="1"/>
      <c r="M172" s="1"/>
      <c r="N172" s="1"/>
      <c r="O172" s="1"/>
      <c r="P172" s="1"/>
      <c r="Q172" s="1"/>
      <c r="R172" s="1"/>
      <c r="S172" s="1"/>
      <c r="T172" s="1"/>
      <c r="U172" s="1"/>
      <c r="V172" s="1"/>
    </row>
    <row r="173" spans="1:22" x14ac:dyDescent="0.3">
      <c r="A173" s="1"/>
      <c r="B173" s="1"/>
      <c r="C173" s="1"/>
      <c r="D173" s="1"/>
      <c r="E173" s="1"/>
      <c r="F173" s="1"/>
      <c r="G173" s="1"/>
      <c r="H173" s="1"/>
      <c r="I173" s="1"/>
      <c r="J173" s="1"/>
      <c r="K173" s="1"/>
      <c r="L173" s="1"/>
      <c r="M173" s="1"/>
      <c r="N173" s="1"/>
      <c r="O173" s="1"/>
      <c r="P173" s="1"/>
      <c r="Q173" s="1"/>
      <c r="R173" s="1"/>
      <c r="S173" s="1"/>
      <c r="T173" s="1"/>
      <c r="U173" s="1"/>
      <c r="V173" s="1"/>
    </row>
    <row r="174" spans="1:22" ht="17.399999999999999" x14ac:dyDescent="0.3">
      <c r="A174" s="1"/>
      <c r="B174" s="2" t="s">
        <v>1025</v>
      </c>
      <c r="C174" s="1"/>
      <c r="D174" s="1"/>
      <c r="E174" s="1"/>
      <c r="F174" s="1"/>
      <c r="G174" s="1"/>
      <c r="H174" s="1"/>
      <c r="I174" s="1"/>
      <c r="J174" s="1"/>
      <c r="K174" s="1"/>
      <c r="L174" s="1"/>
      <c r="M174" s="1"/>
      <c r="N174" s="1"/>
      <c r="O174" s="1"/>
      <c r="P174" s="1"/>
      <c r="Q174" s="1"/>
      <c r="R174" s="1"/>
      <c r="S174" s="1"/>
      <c r="T174" s="1"/>
      <c r="U174" s="1"/>
      <c r="V174" s="1"/>
    </row>
    <row r="175" spans="1:22" ht="22.95" customHeight="1" x14ac:dyDescent="0.3">
      <c r="A175" s="1"/>
      <c r="B175" s="199" t="s">
        <v>3</v>
      </c>
      <c r="C175" s="199" t="s">
        <v>76</v>
      </c>
      <c r="D175" s="199" t="s">
        <v>939</v>
      </c>
      <c r="E175" s="199" t="s">
        <v>940</v>
      </c>
      <c r="F175" s="209" t="s">
        <v>941</v>
      </c>
      <c r="G175" s="209"/>
      <c r="H175" s="209"/>
      <c r="I175" s="209"/>
      <c r="J175" s="209"/>
      <c r="K175" s="209"/>
      <c r="L175" s="209"/>
      <c r="M175" s="209"/>
      <c r="N175" s="209"/>
      <c r="O175" s="209"/>
      <c r="P175" s="209"/>
      <c r="Q175" s="209"/>
      <c r="R175" s="209"/>
      <c r="S175" s="209"/>
      <c r="T175" s="209"/>
      <c r="U175" s="209"/>
      <c r="V175" s="209"/>
    </row>
    <row r="176" spans="1:22" ht="22.95" customHeight="1" x14ac:dyDescent="0.3">
      <c r="A176" s="1"/>
      <c r="B176" s="199"/>
      <c r="C176" s="199"/>
      <c r="D176" s="199"/>
      <c r="E176" s="199"/>
      <c r="F176" s="72">
        <v>1</v>
      </c>
      <c r="G176" s="72">
        <v>2</v>
      </c>
      <c r="H176" s="72">
        <v>3</v>
      </c>
      <c r="I176" s="72">
        <v>4</v>
      </c>
      <c r="J176" s="72">
        <v>5</v>
      </c>
      <c r="K176" s="72">
        <v>6</v>
      </c>
      <c r="L176" s="72">
        <v>7</v>
      </c>
      <c r="M176" s="72">
        <v>8</v>
      </c>
      <c r="N176" s="72">
        <v>9</v>
      </c>
      <c r="O176" s="72">
        <v>10</v>
      </c>
      <c r="P176" s="72">
        <v>11</v>
      </c>
      <c r="Q176" s="72">
        <v>12</v>
      </c>
      <c r="R176" s="72">
        <v>13</v>
      </c>
      <c r="S176" s="72">
        <v>14</v>
      </c>
      <c r="T176" s="72">
        <v>15</v>
      </c>
      <c r="U176" s="72">
        <v>16</v>
      </c>
      <c r="V176" s="72" t="s">
        <v>811</v>
      </c>
    </row>
    <row r="177" spans="1:22" x14ac:dyDescent="0.3">
      <c r="A177" s="1"/>
      <c r="B177" s="73" t="s">
        <v>1026</v>
      </c>
      <c r="C177" s="73" t="s">
        <v>1027</v>
      </c>
      <c r="D177" s="73" t="s">
        <v>226</v>
      </c>
      <c r="E177" s="74" t="s">
        <v>443</v>
      </c>
      <c r="F177" s="75"/>
      <c r="G177" s="75"/>
      <c r="H177" s="75"/>
      <c r="I177" s="75"/>
      <c r="J177" s="75"/>
      <c r="K177" s="75"/>
      <c r="L177" s="75"/>
      <c r="M177" s="75"/>
      <c r="N177" s="75"/>
      <c r="O177" s="75"/>
      <c r="P177" s="75"/>
      <c r="Q177" s="75"/>
      <c r="R177" s="75"/>
      <c r="S177" s="75"/>
      <c r="T177" s="75"/>
      <c r="U177" s="75"/>
      <c r="V177" s="75">
        <v>0</v>
      </c>
    </row>
    <row r="178" spans="1:22" x14ac:dyDescent="0.3">
      <c r="A178" s="1"/>
      <c r="B178" s="73" t="s">
        <v>495</v>
      </c>
      <c r="C178" s="73" t="s">
        <v>1028</v>
      </c>
      <c r="D178" s="73" t="s">
        <v>226</v>
      </c>
      <c r="E178" s="74" t="s">
        <v>443</v>
      </c>
      <c r="F178" s="75">
        <v>134.73650000000001</v>
      </c>
      <c r="G178" s="75">
        <v>193.637</v>
      </c>
      <c r="H178" s="75">
        <v>184.56625</v>
      </c>
      <c r="I178" s="75">
        <v>135.63650000000001</v>
      </c>
      <c r="J178" s="75">
        <v>192.21975</v>
      </c>
      <c r="K178" s="75">
        <v>192.29949999999999</v>
      </c>
      <c r="L178" s="75">
        <v>190.67</v>
      </c>
      <c r="M178" s="75">
        <v>141.14500000000001</v>
      </c>
      <c r="N178" s="75">
        <v>135.63650000000001</v>
      </c>
      <c r="O178" s="75">
        <v>93.713999999999999</v>
      </c>
      <c r="P178" s="75">
        <v>106.191</v>
      </c>
      <c r="Q178" s="75">
        <v>120.3115</v>
      </c>
      <c r="R178" s="75">
        <v>95.230999999999995</v>
      </c>
      <c r="S178" s="75">
        <v>87.597499999999997</v>
      </c>
      <c r="T178" s="75">
        <v>69.043999999999997</v>
      </c>
      <c r="U178" s="75">
        <v>71.105999999999995</v>
      </c>
      <c r="V178" s="75">
        <v>2143.7420000000002</v>
      </c>
    </row>
    <row r="179" spans="1:22" x14ac:dyDescent="0.3">
      <c r="A179" s="1"/>
      <c r="B179" s="73" t="s">
        <v>497</v>
      </c>
      <c r="C179" s="73" t="s">
        <v>1029</v>
      </c>
      <c r="D179" s="73" t="s">
        <v>76</v>
      </c>
      <c r="E179" s="74" t="s">
        <v>443</v>
      </c>
      <c r="F179" s="75">
        <v>316.8</v>
      </c>
      <c r="G179" s="75">
        <v>231</v>
      </c>
      <c r="H179" s="75">
        <v>279.45</v>
      </c>
      <c r="I179" s="75">
        <v>316.8</v>
      </c>
      <c r="J179" s="75">
        <v>204.45</v>
      </c>
      <c r="K179" s="75">
        <v>256.95</v>
      </c>
      <c r="L179" s="75">
        <v>316.8</v>
      </c>
      <c r="M179" s="75">
        <v>316.8</v>
      </c>
      <c r="N179" s="75">
        <v>204.6</v>
      </c>
      <c r="O179" s="75">
        <v>192.55</v>
      </c>
      <c r="P179" s="75">
        <v>316.8</v>
      </c>
      <c r="Q179" s="75">
        <v>316.8</v>
      </c>
      <c r="R179" s="75">
        <v>316.8</v>
      </c>
      <c r="S179" s="75">
        <v>316.8</v>
      </c>
      <c r="T179" s="75">
        <v>316.7</v>
      </c>
      <c r="U179" s="75">
        <v>316.8</v>
      </c>
      <c r="V179" s="75">
        <v>4536.8999999999996</v>
      </c>
    </row>
    <row r="180" spans="1:22" x14ac:dyDescent="0.3">
      <c r="A180" s="1"/>
      <c r="B180" s="73" t="s">
        <v>498</v>
      </c>
      <c r="C180" s="73" t="s">
        <v>1030</v>
      </c>
      <c r="D180" s="73" t="s">
        <v>76</v>
      </c>
      <c r="E180" s="74" t="s">
        <v>444</v>
      </c>
      <c r="F180" s="75"/>
      <c r="G180" s="75"/>
      <c r="H180" s="75"/>
      <c r="I180" s="75"/>
      <c r="J180" s="75"/>
      <c r="K180" s="75"/>
      <c r="L180" s="75"/>
      <c r="M180" s="75"/>
      <c r="N180" s="75"/>
      <c r="O180" s="75"/>
      <c r="P180" s="75"/>
      <c r="Q180" s="75"/>
      <c r="R180" s="75"/>
      <c r="S180" s="75"/>
      <c r="T180" s="75"/>
      <c r="U180" s="75"/>
      <c r="V180" s="75">
        <v>0</v>
      </c>
    </row>
    <row r="181" spans="1:22" x14ac:dyDescent="0.3">
      <c r="A181" s="1"/>
      <c r="B181" s="73" t="s">
        <v>1031</v>
      </c>
      <c r="C181" s="73" t="s">
        <v>1032</v>
      </c>
      <c r="D181" s="73" t="s">
        <v>1032</v>
      </c>
      <c r="E181" s="74" t="s">
        <v>444</v>
      </c>
      <c r="F181" s="75">
        <v>219.47393500000001</v>
      </c>
      <c r="G181" s="75">
        <v>218.37567999999999</v>
      </c>
      <c r="H181" s="75">
        <v>257.07323000000002</v>
      </c>
      <c r="I181" s="75">
        <v>444.46901000000003</v>
      </c>
      <c r="J181" s="75">
        <v>266.90974</v>
      </c>
      <c r="K181" s="75">
        <v>274.71711499999998</v>
      </c>
      <c r="L181" s="75">
        <v>226.58863500000001</v>
      </c>
      <c r="M181" s="75">
        <v>129.157985</v>
      </c>
      <c r="N181" s="75">
        <v>226.57273499999999</v>
      </c>
      <c r="O181" s="75">
        <v>226.54361499999999</v>
      </c>
      <c r="P181" s="75">
        <v>226.56066000000001</v>
      </c>
      <c r="Q181" s="75">
        <v>226.54188500000001</v>
      </c>
      <c r="R181" s="75">
        <v>157.56688500000001</v>
      </c>
      <c r="S181" s="75">
        <v>226.603185</v>
      </c>
      <c r="T181" s="75">
        <v>226.59609499999999</v>
      </c>
      <c r="U181" s="75">
        <v>226.54014000000001</v>
      </c>
      <c r="V181" s="75">
        <v>3780.2905300000002</v>
      </c>
    </row>
    <row r="182" spans="1:22" x14ac:dyDescent="0.3">
      <c r="A182" s="1"/>
      <c r="B182" s="73" t="s">
        <v>872</v>
      </c>
      <c r="C182" s="73" t="s">
        <v>1033</v>
      </c>
      <c r="D182" s="73" t="s">
        <v>76</v>
      </c>
      <c r="E182" s="74" t="s">
        <v>443</v>
      </c>
      <c r="F182" s="75">
        <v>255.55</v>
      </c>
      <c r="G182" s="75">
        <v>252.45</v>
      </c>
      <c r="H182" s="75">
        <v>258.75</v>
      </c>
      <c r="I182" s="75">
        <v>255.05</v>
      </c>
      <c r="J182" s="75">
        <v>263.45</v>
      </c>
      <c r="K182" s="75">
        <v>266</v>
      </c>
      <c r="L182" s="75">
        <v>259.8</v>
      </c>
      <c r="M182" s="75">
        <v>254.2</v>
      </c>
      <c r="N182" s="75">
        <v>246.2</v>
      </c>
      <c r="O182" s="75">
        <v>216.2</v>
      </c>
      <c r="P182" s="75">
        <v>259.35000000000002</v>
      </c>
      <c r="Q182" s="75">
        <v>255.1</v>
      </c>
      <c r="R182" s="75">
        <v>276.85000000000002</v>
      </c>
      <c r="S182" s="75">
        <v>277.05</v>
      </c>
      <c r="T182" s="75">
        <v>268.14999999999998</v>
      </c>
      <c r="U182" s="75">
        <v>266.75</v>
      </c>
      <c r="V182" s="75">
        <v>4130.8999999999996</v>
      </c>
    </row>
    <row r="183" spans="1:22" x14ac:dyDescent="0.3">
      <c r="A183" s="1"/>
      <c r="B183" s="73" t="s">
        <v>872</v>
      </c>
      <c r="C183" s="73" t="s">
        <v>1034</v>
      </c>
      <c r="D183" s="73" t="s">
        <v>76</v>
      </c>
      <c r="E183" s="74" t="s">
        <v>443</v>
      </c>
      <c r="F183" s="75">
        <v>377.4</v>
      </c>
      <c r="G183" s="75">
        <v>375.75</v>
      </c>
      <c r="H183" s="75">
        <v>370.2</v>
      </c>
      <c r="I183" s="75">
        <v>360.1</v>
      </c>
      <c r="J183" s="75">
        <v>357.95</v>
      </c>
      <c r="K183" s="75">
        <v>352.15</v>
      </c>
      <c r="L183" s="75">
        <v>354.7</v>
      </c>
      <c r="M183" s="75">
        <v>361.4</v>
      </c>
      <c r="N183" s="75">
        <v>362.3</v>
      </c>
      <c r="O183" s="75">
        <v>361.9</v>
      </c>
      <c r="P183" s="75">
        <v>363.6</v>
      </c>
      <c r="Q183" s="75">
        <v>371.5</v>
      </c>
      <c r="R183" s="75">
        <v>375.5</v>
      </c>
      <c r="S183" s="75">
        <v>372.85</v>
      </c>
      <c r="T183" s="75">
        <v>370.75</v>
      </c>
      <c r="U183" s="75">
        <v>367.45</v>
      </c>
      <c r="V183" s="75">
        <v>5855.5</v>
      </c>
    </row>
    <row r="184" spans="1:22" x14ac:dyDescent="0.3">
      <c r="A184" s="1"/>
      <c r="B184" s="73" t="s">
        <v>494</v>
      </c>
      <c r="C184" s="73" t="s">
        <v>1035</v>
      </c>
      <c r="D184" s="73" t="s">
        <v>226</v>
      </c>
      <c r="E184" s="74" t="s">
        <v>443</v>
      </c>
      <c r="F184" s="75">
        <v>581.24421500000005</v>
      </c>
      <c r="G184" s="75">
        <v>580.48140999999998</v>
      </c>
      <c r="H184" s="75">
        <v>583.30993999999998</v>
      </c>
      <c r="I184" s="75">
        <v>584.69979000000001</v>
      </c>
      <c r="J184" s="75">
        <v>582.71954500000004</v>
      </c>
      <c r="K184" s="75">
        <v>583.47598000000005</v>
      </c>
      <c r="L184" s="75">
        <v>581.5</v>
      </c>
      <c r="M184" s="75">
        <v>583.15356999999995</v>
      </c>
      <c r="N184" s="75">
        <v>582.44458499999996</v>
      </c>
      <c r="O184" s="75">
        <v>582.47692500000005</v>
      </c>
      <c r="P184" s="75">
        <v>422.741985</v>
      </c>
      <c r="Q184" s="75">
        <v>514.49684500000001</v>
      </c>
      <c r="R184" s="75">
        <v>503.62740500000001</v>
      </c>
      <c r="S184" s="75">
        <v>526.49712</v>
      </c>
      <c r="T184" s="75">
        <v>539.23108500000001</v>
      </c>
      <c r="U184" s="75">
        <v>507.23658499999999</v>
      </c>
      <c r="V184" s="75">
        <v>8839.3369849999999</v>
      </c>
    </row>
    <row r="185" spans="1:22" x14ac:dyDescent="0.3">
      <c r="A185" s="1"/>
      <c r="B185" s="210" t="s">
        <v>1036</v>
      </c>
      <c r="C185" s="210"/>
      <c r="D185" s="210"/>
      <c r="E185" s="210"/>
      <c r="F185" s="76">
        <v>1885.2046499999999</v>
      </c>
      <c r="G185" s="76">
        <v>1851.69409</v>
      </c>
      <c r="H185" s="76">
        <v>1933.34942</v>
      </c>
      <c r="I185" s="76">
        <v>2096.7552999999998</v>
      </c>
      <c r="J185" s="76">
        <v>1867.6990350000001</v>
      </c>
      <c r="K185" s="76">
        <v>1925.5925950000001</v>
      </c>
      <c r="L185" s="76">
        <v>1930.0586350000001</v>
      </c>
      <c r="M185" s="76">
        <v>1785.8565550000001</v>
      </c>
      <c r="N185" s="76">
        <v>1757.7538199999999</v>
      </c>
      <c r="O185" s="76">
        <v>1673.38454</v>
      </c>
      <c r="P185" s="76">
        <v>1695.243645</v>
      </c>
      <c r="Q185" s="76">
        <v>1804.7502300000001</v>
      </c>
      <c r="R185" s="76">
        <v>1725.57529</v>
      </c>
      <c r="S185" s="76">
        <v>1807.3978050000001</v>
      </c>
      <c r="T185" s="76">
        <v>1790.47118</v>
      </c>
      <c r="U185" s="76">
        <v>1755.8827249999999</v>
      </c>
      <c r="V185" s="76">
        <v>29286.669515000001</v>
      </c>
    </row>
    <row r="186" spans="1:22" x14ac:dyDescent="0.3">
      <c r="A186" s="1"/>
      <c r="B186" s="1"/>
      <c r="C186" s="1"/>
      <c r="D186" s="1"/>
      <c r="E186" s="1"/>
      <c r="F186" s="1"/>
      <c r="G186" s="1"/>
      <c r="H186" s="1"/>
      <c r="I186" s="1"/>
      <c r="J186" s="1"/>
      <c r="K186" s="1"/>
      <c r="L186" s="1"/>
      <c r="M186" s="1"/>
      <c r="N186" s="1"/>
      <c r="O186" s="1"/>
      <c r="P186" s="1"/>
      <c r="Q186" s="1"/>
      <c r="R186" s="1"/>
      <c r="S186" s="1"/>
      <c r="T186" s="1"/>
      <c r="U186" s="1"/>
      <c r="V186" s="1"/>
    </row>
    <row r="187" spans="1:22" x14ac:dyDescent="0.3">
      <c r="A187" s="1"/>
      <c r="B187" s="1"/>
      <c r="C187" s="1"/>
      <c r="D187" s="1"/>
      <c r="E187" s="1"/>
      <c r="F187" s="1"/>
      <c r="G187" s="1"/>
      <c r="H187" s="1"/>
      <c r="I187" s="1"/>
      <c r="J187" s="1"/>
      <c r="K187" s="1"/>
      <c r="L187" s="1"/>
      <c r="M187" s="1"/>
      <c r="N187" s="1"/>
      <c r="O187" s="1"/>
      <c r="P187" s="1"/>
      <c r="Q187" s="1"/>
      <c r="R187" s="1"/>
      <c r="S187" s="1"/>
      <c r="T187" s="1"/>
      <c r="U187" s="1"/>
      <c r="V187" s="1"/>
    </row>
    <row r="188" spans="1:22" x14ac:dyDescent="0.3">
      <c r="A188" s="1"/>
      <c r="B188" s="1"/>
      <c r="C188" s="1"/>
      <c r="D188" s="1"/>
      <c r="E188" s="1"/>
      <c r="F188" s="1"/>
      <c r="G188" s="1"/>
      <c r="H188" s="1"/>
      <c r="I188" s="1"/>
      <c r="J188" s="1"/>
      <c r="K188" s="1"/>
      <c r="L188" s="1"/>
      <c r="M188" s="1"/>
      <c r="N188" s="1"/>
      <c r="O188" s="1"/>
      <c r="P188" s="1"/>
      <c r="Q188" s="1"/>
      <c r="R188" s="1"/>
      <c r="S188" s="1"/>
      <c r="T188" s="1"/>
      <c r="U188" s="1"/>
      <c r="V188" s="1"/>
    </row>
    <row r="189" spans="1:22" x14ac:dyDescent="0.3">
      <c r="A189" s="1"/>
      <c r="B189" s="1"/>
      <c r="C189" s="1"/>
      <c r="D189" s="1"/>
      <c r="E189" s="1"/>
      <c r="F189" s="1"/>
      <c r="G189" s="1"/>
      <c r="H189" s="1"/>
      <c r="I189" s="1"/>
      <c r="J189" s="1"/>
      <c r="K189" s="1"/>
      <c r="L189" s="1"/>
      <c r="M189" s="1"/>
      <c r="N189" s="1"/>
      <c r="O189" s="1"/>
      <c r="P189" s="1"/>
      <c r="Q189" s="1"/>
      <c r="R189" s="1"/>
      <c r="S189" s="1"/>
      <c r="T189" s="1"/>
      <c r="U189" s="1"/>
      <c r="V189" s="1"/>
    </row>
    <row r="190" spans="1:22" x14ac:dyDescent="0.3">
      <c r="A190" s="1"/>
      <c r="B190" s="1"/>
      <c r="C190" s="1"/>
      <c r="D190" s="1"/>
      <c r="E190" s="1"/>
      <c r="F190" s="1"/>
      <c r="G190" s="1"/>
      <c r="H190" s="1"/>
      <c r="I190" s="77" t="s">
        <v>107</v>
      </c>
      <c r="J190" s="77">
        <v>526900.49</v>
      </c>
      <c r="K190" s="1"/>
      <c r="L190" s="1"/>
      <c r="M190" s="1"/>
      <c r="N190" s="1"/>
      <c r="O190" s="1"/>
      <c r="P190" s="1"/>
      <c r="Q190" s="1"/>
      <c r="R190" s="1"/>
      <c r="S190" s="1"/>
      <c r="T190" s="1"/>
      <c r="U190" s="1"/>
      <c r="V190" s="1"/>
    </row>
    <row r="191" spans="1:22" x14ac:dyDescent="0.3">
      <c r="A191" s="1"/>
      <c r="B191" s="1"/>
      <c r="C191" s="1"/>
      <c r="D191" s="1"/>
      <c r="E191" s="1"/>
      <c r="F191" s="1"/>
      <c r="G191" s="1"/>
      <c r="H191" s="1"/>
      <c r="I191" s="77" t="s">
        <v>126</v>
      </c>
      <c r="J191" s="77">
        <v>422815.75</v>
      </c>
      <c r="K191" s="1"/>
      <c r="L191" s="1"/>
      <c r="M191" s="1"/>
      <c r="N191" s="1"/>
      <c r="O191" s="1"/>
      <c r="P191" s="1"/>
      <c r="Q191" s="1"/>
      <c r="R191" s="1"/>
      <c r="S191" s="1"/>
      <c r="T191" s="1"/>
      <c r="U191" s="1"/>
      <c r="V191" s="1"/>
    </row>
    <row r="192" spans="1:22" x14ac:dyDescent="0.3">
      <c r="A192" s="1"/>
      <c r="B192" s="1"/>
      <c r="C192" s="1"/>
      <c r="D192" s="1"/>
      <c r="E192" s="1"/>
      <c r="F192" s="1"/>
      <c r="G192" s="1"/>
      <c r="H192" s="1"/>
      <c r="I192" s="77" t="s">
        <v>448</v>
      </c>
      <c r="J192" s="77">
        <v>312429.09999999998</v>
      </c>
      <c r="K192" s="1"/>
      <c r="L192" s="1"/>
      <c r="M192" s="1"/>
      <c r="N192" s="1"/>
      <c r="O192" s="1"/>
      <c r="P192" s="1"/>
      <c r="Q192" s="1"/>
      <c r="R192" s="1"/>
      <c r="S192" s="1"/>
      <c r="T192" s="1"/>
      <c r="U192" s="1"/>
      <c r="V192" s="1"/>
    </row>
    <row r="193" spans="1:22" x14ac:dyDescent="0.3">
      <c r="A193" s="1"/>
      <c r="B193" s="1"/>
      <c r="C193" s="1"/>
      <c r="D193" s="1"/>
      <c r="E193" s="1"/>
      <c r="F193" s="1"/>
      <c r="G193" s="1"/>
      <c r="H193" s="1"/>
      <c r="I193" s="77" t="s">
        <v>90</v>
      </c>
      <c r="J193" s="77">
        <v>239220.25</v>
      </c>
      <c r="K193" s="1"/>
      <c r="L193" s="1"/>
      <c r="M193" s="1"/>
      <c r="N193" s="1"/>
      <c r="O193" s="1"/>
      <c r="P193" s="1"/>
      <c r="Q193" s="1"/>
      <c r="R193" s="1"/>
      <c r="S193" s="1"/>
      <c r="T193" s="1"/>
      <c r="U193" s="1"/>
      <c r="V193" s="1"/>
    </row>
    <row r="194" spans="1:22" x14ac:dyDescent="0.3">
      <c r="A194" s="1"/>
      <c r="B194" s="1"/>
      <c r="C194" s="1"/>
      <c r="D194" s="1"/>
      <c r="E194" s="1"/>
      <c r="F194" s="1"/>
      <c r="G194" s="1"/>
      <c r="H194" s="1"/>
      <c r="I194" s="77" t="s">
        <v>453</v>
      </c>
      <c r="J194" s="77">
        <v>165027.1</v>
      </c>
      <c r="K194" s="1"/>
      <c r="L194" s="1"/>
      <c r="M194" s="1"/>
      <c r="N194" s="1"/>
      <c r="O194" s="1"/>
      <c r="P194" s="1"/>
      <c r="Q194" s="1"/>
      <c r="R194" s="1"/>
      <c r="S194" s="1"/>
      <c r="T194" s="1"/>
      <c r="U194" s="1"/>
      <c r="V194" s="1"/>
    </row>
    <row r="195" spans="1:22" x14ac:dyDescent="0.3">
      <c r="A195" s="1"/>
      <c r="B195" s="1"/>
      <c r="C195" s="1"/>
      <c r="D195" s="1"/>
      <c r="E195" s="1"/>
      <c r="F195" s="1"/>
      <c r="G195" s="1"/>
      <c r="H195" s="1"/>
      <c r="I195" s="77" t="s">
        <v>53</v>
      </c>
      <c r="J195" s="77">
        <v>135922.65</v>
      </c>
      <c r="K195" s="1"/>
      <c r="L195" s="1"/>
      <c r="M195" s="1"/>
      <c r="N195" s="1"/>
      <c r="O195" s="1"/>
      <c r="P195" s="1"/>
      <c r="Q195" s="1"/>
      <c r="R195" s="1"/>
      <c r="S195" s="1"/>
      <c r="T195" s="1"/>
      <c r="U195" s="1"/>
      <c r="V195" s="1"/>
    </row>
    <row r="196" spans="1:22" x14ac:dyDescent="0.3">
      <c r="A196" s="1"/>
      <c r="B196" s="1"/>
      <c r="C196" s="1"/>
      <c r="D196" s="1"/>
      <c r="E196" s="1"/>
      <c r="F196" s="1"/>
      <c r="G196" s="1"/>
      <c r="H196" s="1"/>
      <c r="I196" s="77" t="s">
        <v>119</v>
      </c>
      <c r="J196" s="77">
        <v>124380.85</v>
      </c>
      <c r="K196" s="1"/>
      <c r="L196" s="1"/>
      <c r="M196" s="1"/>
      <c r="N196" s="1"/>
      <c r="O196" s="1"/>
      <c r="P196" s="1"/>
      <c r="Q196" s="1"/>
      <c r="R196" s="1"/>
      <c r="S196" s="1"/>
      <c r="T196" s="1"/>
      <c r="U196" s="1"/>
      <c r="V196" s="1"/>
    </row>
    <row r="197" spans="1:22" x14ac:dyDescent="0.3">
      <c r="A197" s="1"/>
      <c r="B197" s="1"/>
      <c r="C197" s="1"/>
      <c r="D197" s="1"/>
      <c r="E197" s="1"/>
      <c r="F197" s="1"/>
      <c r="G197" s="1"/>
      <c r="H197" s="1"/>
      <c r="I197" s="77" t="s">
        <v>73</v>
      </c>
      <c r="J197" s="77">
        <v>76413</v>
      </c>
      <c r="K197" s="1"/>
      <c r="L197" s="1"/>
      <c r="M197" s="1"/>
      <c r="N197" s="1"/>
      <c r="O197" s="1"/>
      <c r="P197" s="1"/>
      <c r="Q197" s="1"/>
      <c r="R197" s="1"/>
      <c r="S197" s="1"/>
      <c r="T197" s="1"/>
      <c r="U197" s="1"/>
      <c r="V197" s="1"/>
    </row>
    <row r="198" spans="1:22" x14ac:dyDescent="0.3">
      <c r="A198" s="1"/>
      <c r="B198" s="1"/>
      <c r="C198" s="1"/>
      <c r="D198" s="1"/>
      <c r="E198" s="1"/>
      <c r="F198" s="1"/>
      <c r="G198" s="1"/>
      <c r="H198" s="1"/>
      <c r="I198" s="77" t="s">
        <v>455</v>
      </c>
      <c r="J198" s="77">
        <v>69336.25</v>
      </c>
      <c r="K198" s="1"/>
      <c r="L198" s="1"/>
      <c r="M198" s="1"/>
      <c r="N198" s="1"/>
      <c r="O198" s="1"/>
      <c r="P198" s="1"/>
      <c r="Q198" s="1"/>
      <c r="R198" s="1"/>
      <c r="S198" s="1"/>
      <c r="T198" s="1"/>
      <c r="U198" s="1"/>
      <c r="V198" s="1"/>
    </row>
    <row r="199" spans="1:22" x14ac:dyDescent="0.3">
      <c r="A199" s="1"/>
      <c r="B199" s="1"/>
      <c r="C199" s="1"/>
      <c r="D199" s="1"/>
      <c r="E199" s="1"/>
      <c r="F199" s="1"/>
      <c r="G199" s="1"/>
      <c r="H199" s="1"/>
      <c r="I199" s="77" t="s">
        <v>78</v>
      </c>
      <c r="J199" s="77">
        <v>63191.9</v>
      </c>
      <c r="K199" s="1"/>
      <c r="L199" s="1"/>
      <c r="M199" s="1"/>
      <c r="N199" s="1"/>
      <c r="O199" s="1"/>
      <c r="P199" s="1"/>
      <c r="Q199" s="1"/>
      <c r="R199" s="1"/>
      <c r="S199" s="1"/>
      <c r="T199" s="1"/>
      <c r="U199" s="1"/>
      <c r="V199" s="1"/>
    </row>
    <row r="200" spans="1:22" x14ac:dyDescent="0.3">
      <c r="A200" s="1"/>
      <c r="B200" s="1"/>
      <c r="C200" s="1"/>
      <c r="D200" s="1"/>
      <c r="E200" s="1"/>
      <c r="F200" s="1"/>
      <c r="G200" s="1"/>
      <c r="H200" s="1"/>
      <c r="I200" s="77" t="s">
        <v>450</v>
      </c>
      <c r="J200" s="77">
        <v>62408.65</v>
      </c>
      <c r="K200" s="1"/>
      <c r="L200" s="1"/>
      <c r="M200" s="1"/>
      <c r="N200" s="1"/>
      <c r="O200" s="1"/>
      <c r="P200" s="1"/>
      <c r="Q200" s="1"/>
      <c r="R200" s="1"/>
      <c r="S200" s="1"/>
      <c r="T200" s="1"/>
      <c r="U200" s="1"/>
      <c r="V200" s="1"/>
    </row>
    <row r="201" spans="1:22" x14ac:dyDescent="0.3">
      <c r="A201" s="1"/>
      <c r="B201" s="1"/>
      <c r="C201" s="1"/>
      <c r="D201" s="1"/>
      <c r="E201" s="1"/>
      <c r="F201" s="1"/>
      <c r="G201" s="1"/>
      <c r="H201" s="1"/>
      <c r="I201" s="77" t="s">
        <v>154</v>
      </c>
      <c r="J201" s="77">
        <v>48423.39</v>
      </c>
      <c r="K201" s="1"/>
      <c r="L201" s="1"/>
      <c r="M201" s="1"/>
      <c r="N201" s="1"/>
      <c r="O201" s="1"/>
      <c r="P201" s="1"/>
      <c r="Q201" s="1"/>
      <c r="R201" s="1"/>
      <c r="S201" s="1"/>
      <c r="T201" s="1"/>
      <c r="U201" s="1"/>
      <c r="V201" s="1"/>
    </row>
    <row r="202" spans="1:22" x14ac:dyDescent="0.3">
      <c r="A202" s="1"/>
      <c r="B202" s="1"/>
      <c r="C202" s="1"/>
      <c r="D202" s="1"/>
      <c r="E202" s="1"/>
      <c r="F202" s="1"/>
      <c r="G202" s="1"/>
      <c r="H202" s="1"/>
      <c r="I202" s="77" t="s">
        <v>451</v>
      </c>
      <c r="J202" s="77">
        <v>41955.6</v>
      </c>
      <c r="K202" s="1"/>
      <c r="L202" s="1"/>
      <c r="M202" s="1"/>
      <c r="N202" s="1"/>
      <c r="O202" s="1"/>
      <c r="P202" s="1"/>
      <c r="Q202" s="1"/>
      <c r="R202" s="1"/>
      <c r="S202" s="1"/>
      <c r="T202" s="1"/>
      <c r="U202" s="1"/>
      <c r="V202" s="1"/>
    </row>
    <row r="203" spans="1:22" x14ac:dyDescent="0.3">
      <c r="A203" s="1"/>
      <c r="B203" s="1"/>
      <c r="C203" s="1"/>
      <c r="D203" s="1"/>
      <c r="E203" s="1"/>
      <c r="F203" s="1"/>
      <c r="G203" s="1"/>
      <c r="H203" s="1"/>
      <c r="I203" s="77" t="s">
        <v>463</v>
      </c>
      <c r="J203" s="77">
        <v>34209.9</v>
      </c>
      <c r="K203" s="1"/>
      <c r="L203" s="1"/>
      <c r="M203" s="1"/>
      <c r="N203" s="1"/>
      <c r="O203" s="1"/>
      <c r="P203" s="1"/>
      <c r="Q203" s="1"/>
      <c r="R203" s="1"/>
      <c r="S203" s="1"/>
      <c r="T203" s="1"/>
      <c r="U203" s="1"/>
      <c r="V203" s="1"/>
    </row>
    <row r="204" spans="1:22" x14ac:dyDescent="0.3">
      <c r="A204" s="1"/>
      <c r="B204" s="1"/>
      <c r="C204" s="1"/>
      <c r="D204" s="1"/>
      <c r="E204" s="1"/>
      <c r="F204" s="1"/>
      <c r="G204" s="1"/>
      <c r="H204" s="1"/>
      <c r="I204" s="77" t="s">
        <v>459</v>
      </c>
      <c r="J204" s="77">
        <v>34041.35</v>
      </c>
      <c r="K204" s="1"/>
      <c r="L204" s="1"/>
      <c r="M204" s="1"/>
      <c r="N204" s="1"/>
      <c r="O204" s="1"/>
      <c r="P204" s="1"/>
      <c r="Q204" s="1"/>
      <c r="R204" s="1"/>
      <c r="S204" s="1"/>
      <c r="T204" s="1"/>
      <c r="U204" s="1"/>
      <c r="V204" s="1"/>
    </row>
    <row r="205" spans="1:22" x14ac:dyDescent="0.3">
      <c r="A205" s="1"/>
      <c r="B205" s="1"/>
      <c r="C205" s="1"/>
      <c r="D205" s="1"/>
      <c r="E205" s="1"/>
      <c r="F205" s="1"/>
      <c r="G205" s="1"/>
      <c r="H205" s="1"/>
      <c r="I205" s="77" t="s">
        <v>458</v>
      </c>
      <c r="J205" s="77">
        <v>33943.724999999999</v>
      </c>
      <c r="K205" s="1"/>
      <c r="L205" s="1"/>
      <c r="M205" s="1"/>
      <c r="N205" s="1"/>
      <c r="O205" s="1"/>
      <c r="P205" s="1"/>
      <c r="Q205" s="1"/>
      <c r="R205" s="1"/>
      <c r="S205" s="1"/>
      <c r="T205" s="1"/>
      <c r="U205" s="1"/>
      <c r="V205" s="1"/>
    </row>
    <row r="206" spans="1:22" x14ac:dyDescent="0.3">
      <c r="A206" s="1"/>
      <c r="B206" s="1"/>
      <c r="C206" s="1"/>
      <c r="D206" s="1"/>
      <c r="E206" s="1"/>
      <c r="F206" s="1"/>
      <c r="G206" s="1"/>
      <c r="H206" s="1"/>
      <c r="I206" s="77" t="s">
        <v>476</v>
      </c>
      <c r="J206" s="77">
        <v>26831.35</v>
      </c>
      <c r="K206" s="1"/>
      <c r="L206" s="1"/>
      <c r="M206" s="1"/>
      <c r="N206" s="1"/>
      <c r="O206" s="1"/>
      <c r="P206" s="1"/>
      <c r="Q206" s="1"/>
      <c r="R206" s="1"/>
      <c r="S206" s="1"/>
      <c r="T206" s="1"/>
      <c r="U206" s="1"/>
      <c r="V206" s="1"/>
    </row>
    <row r="207" spans="1:22" x14ac:dyDescent="0.3">
      <c r="A207" s="1"/>
      <c r="B207" s="1"/>
      <c r="C207" s="1"/>
      <c r="D207" s="1"/>
      <c r="E207" s="1"/>
      <c r="F207" s="1"/>
      <c r="G207" s="1"/>
      <c r="H207" s="1"/>
      <c r="I207" s="77" t="s">
        <v>454</v>
      </c>
      <c r="J207" s="77">
        <v>26674.35</v>
      </c>
      <c r="K207" s="1"/>
      <c r="L207" s="1"/>
      <c r="M207" s="1"/>
      <c r="N207" s="1"/>
      <c r="O207" s="1"/>
      <c r="P207" s="1"/>
      <c r="Q207" s="1"/>
      <c r="R207" s="1"/>
      <c r="S207" s="1"/>
      <c r="T207" s="1"/>
      <c r="U207" s="1"/>
      <c r="V207" s="1"/>
    </row>
    <row r="208" spans="1:22" x14ac:dyDescent="0.3">
      <c r="A208" s="1"/>
      <c r="B208" s="1"/>
      <c r="C208" s="1"/>
      <c r="D208" s="1"/>
      <c r="E208" s="1"/>
      <c r="F208" s="1"/>
      <c r="G208" s="1"/>
      <c r="H208" s="1"/>
      <c r="I208" s="77" t="s">
        <v>486</v>
      </c>
      <c r="J208" s="77">
        <v>26388.05</v>
      </c>
      <c r="K208" s="1"/>
      <c r="L208" s="1"/>
      <c r="M208" s="1"/>
      <c r="N208" s="1"/>
      <c r="O208" s="1"/>
      <c r="P208" s="1"/>
      <c r="Q208" s="1"/>
      <c r="R208" s="1"/>
      <c r="S208" s="1"/>
      <c r="T208" s="1"/>
      <c r="U208" s="1"/>
      <c r="V208" s="1"/>
    </row>
    <row r="209" spans="1:22" x14ac:dyDescent="0.3">
      <c r="A209" s="1"/>
      <c r="B209" s="1"/>
      <c r="C209" s="1"/>
      <c r="D209" s="1"/>
      <c r="E209" s="1"/>
      <c r="F209" s="1"/>
      <c r="G209" s="1"/>
      <c r="H209" s="1"/>
      <c r="I209" s="77" t="s">
        <v>253</v>
      </c>
      <c r="J209" s="77">
        <v>26279.5</v>
      </c>
      <c r="K209" s="1"/>
      <c r="L209" s="1"/>
      <c r="M209" s="1"/>
      <c r="N209" s="1"/>
      <c r="O209" s="1"/>
      <c r="P209" s="1"/>
      <c r="Q209" s="1"/>
      <c r="R209" s="1"/>
      <c r="S209" s="1"/>
      <c r="T209" s="1"/>
      <c r="U209" s="1"/>
      <c r="V209" s="1"/>
    </row>
    <row r="210" spans="1:22" x14ac:dyDescent="0.3">
      <c r="A210" s="1"/>
      <c r="B210" s="1"/>
      <c r="C210" s="1"/>
      <c r="D210" s="1"/>
      <c r="E210" s="1"/>
      <c r="F210" s="1"/>
      <c r="G210" s="1"/>
      <c r="H210" s="1"/>
      <c r="I210" s="77" t="s">
        <v>104</v>
      </c>
      <c r="J210" s="77">
        <v>25977.8</v>
      </c>
      <c r="K210" s="1"/>
      <c r="L210" s="1"/>
      <c r="M210" s="1"/>
      <c r="N210" s="1"/>
      <c r="O210" s="1"/>
      <c r="P210" s="1"/>
      <c r="Q210" s="1"/>
      <c r="R210" s="1"/>
      <c r="S210" s="1"/>
      <c r="T210" s="1"/>
      <c r="U210" s="1"/>
      <c r="V210" s="1"/>
    </row>
    <row r="211" spans="1:22" x14ac:dyDescent="0.3">
      <c r="A211" s="1"/>
      <c r="B211" s="1"/>
      <c r="C211" s="1"/>
      <c r="D211" s="1"/>
      <c r="E211" s="1"/>
      <c r="F211" s="1"/>
      <c r="G211" s="1"/>
      <c r="H211" s="1"/>
      <c r="I211" s="77" t="s">
        <v>484</v>
      </c>
      <c r="J211" s="77">
        <v>22315.25</v>
      </c>
      <c r="K211" s="1"/>
      <c r="L211" s="1"/>
      <c r="M211" s="1"/>
      <c r="N211" s="1"/>
      <c r="O211" s="1"/>
      <c r="P211" s="1"/>
      <c r="Q211" s="1"/>
      <c r="R211" s="1"/>
      <c r="S211" s="1"/>
      <c r="T211" s="1"/>
      <c r="U211" s="1"/>
      <c r="V211" s="1"/>
    </row>
    <row r="212" spans="1:22" x14ac:dyDescent="0.3">
      <c r="A212" s="1"/>
      <c r="B212" s="1"/>
      <c r="C212" s="1"/>
      <c r="D212" s="1"/>
      <c r="E212" s="1"/>
      <c r="F212" s="1"/>
      <c r="G212" s="1"/>
      <c r="H212" s="1"/>
      <c r="I212" s="77" t="s">
        <v>491</v>
      </c>
      <c r="J212" s="77">
        <v>18546.494999999999</v>
      </c>
      <c r="K212" s="1"/>
      <c r="L212" s="1"/>
      <c r="M212" s="1"/>
      <c r="N212" s="1"/>
      <c r="O212" s="1"/>
      <c r="P212" s="1"/>
      <c r="Q212" s="1"/>
      <c r="R212" s="1"/>
      <c r="S212" s="1"/>
      <c r="T212" s="1"/>
      <c r="U212" s="1"/>
      <c r="V212" s="1"/>
    </row>
    <row r="213" spans="1:22" x14ac:dyDescent="0.3">
      <c r="A213" s="1"/>
      <c r="B213" s="1"/>
      <c r="C213" s="1"/>
      <c r="D213" s="1"/>
      <c r="E213" s="1"/>
      <c r="F213" s="1"/>
      <c r="G213" s="1"/>
      <c r="H213" s="1"/>
      <c r="I213" s="77" t="s">
        <v>492</v>
      </c>
      <c r="J213" s="77">
        <v>12253.55</v>
      </c>
      <c r="K213" s="1"/>
      <c r="L213" s="1"/>
      <c r="M213" s="1"/>
      <c r="N213" s="1"/>
      <c r="O213" s="1"/>
      <c r="P213" s="1"/>
      <c r="Q213" s="1"/>
      <c r="R213" s="1"/>
      <c r="S213" s="1"/>
      <c r="T213" s="1"/>
      <c r="U213" s="1"/>
      <c r="V213" s="1"/>
    </row>
    <row r="214" spans="1:22" x14ac:dyDescent="0.3">
      <c r="A214" s="1"/>
      <c r="B214" s="1"/>
      <c r="C214" s="1"/>
      <c r="D214" s="1"/>
      <c r="E214" s="1"/>
      <c r="F214" s="1"/>
      <c r="G214" s="1"/>
      <c r="H214" s="1"/>
      <c r="I214" s="77" t="s">
        <v>485</v>
      </c>
      <c r="J214" s="77">
        <v>10885.8</v>
      </c>
      <c r="K214" s="1"/>
      <c r="L214" s="1"/>
      <c r="M214" s="1"/>
      <c r="N214" s="1"/>
      <c r="O214" s="1"/>
      <c r="P214" s="1"/>
      <c r="Q214" s="1"/>
      <c r="R214" s="1"/>
      <c r="S214" s="1"/>
      <c r="T214" s="1"/>
      <c r="U214" s="1"/>
      <c r="V214" s="1"/>
    </row>
    <row r="215" spans="1:22" x14ac:dyDescent="0.3">
      <c r="A215" s="1"/>
      <c r="B215" s="1"/>
      <c r="C215" s="1"/>
      <c r="D215" s="1"/>
      <c r="E215" s="1"/>
      <c r="F215" s="1"/>
      <c r="G215" s="1"/>
      <c r="H215" s="1"/>
      <c r="I215" s="77" t="s">
        <v>86</v>
      </c>
      <c r="J215" s="77">
        <v>10619.05</v>
      </c>
      <c r="K215" s="1"/>
      <c r="L215" s="1"/>
      <c r="M215" s="1"/>
      <c r="N215" s="1"/>
      <c r="O215" s="1"/>
      <c r="P215" s="1"/>
      <c r="Q215" s="1"/>
      <c r="R215" s="1"/>
      <c r="S215" s="1"/>
      <c r="T215" s="1"/>
      <c r="U215" s="1"/>
      <c r="V215" s="1"/>
    </row>
    <row r="216" spans="1:22" x14ac:dyDescent="0.3">
      <c r="A216" s="1"/>
      <c r="B216" s="1"/>
      <c r="C216" s="1"/>
      <c r="D216" s="1"/>
      <c r="E216" s="1"/>
      <c r="F216" s="1"/>
      <c r="G216" s="1"/>
      <c r="H216" s="1"/>
      <c r="I216" s="77" t="s">
        <v>490</v>
      </c>
      <c r="J216" s="77">
        <v>10503.7</v>
      </c>
      <c r="K216" s="1"/>
      <c r="L216" s="1"/>
      <c r="M216" s="1"/>
      <c r="N216" s="1"/>
      <c r="O216" s="1"/>
      <c r="P216" s="1"/>
      <c r="Q216" s="1"/>
      <c r="R216" s="1"/>
      <c r="S216" s="1"/>
      <c r="T216" s="1"/>
      <c r="U216" s="1"/>
      <c r="V216" s="1"/>
    </row>
    <row r="217" spans="1:22" x14ac:dyDescent="0.3">
      <c r="A217" s="1"/>
      <c r="B217" s="1"/>
      <c r="C217" s="1"/>
      <c r="D217" s="1"/>
      <c r="E217" s="1"/>
      <c r="F217" s="1"/>
      <c r="G217" s="1"/>
      <c r="H217" s="1"/>
      <c r="I217" s="77" t="s">
        <v>285</v>
      </c>
      <c r="J217" s="77">
        <v>9932.5</v>
      </c>
      <c r="K217" s="1"/>
      <c r="L217" s="1"/>
      <c r="M217" s="1"/>
      <c r="N217" s="1"/>
      <c r="O217" s="1"/>
      <c r="P217" s="1"/>
      <c r="Q217" s="1"/>
      <c r="R217" s="1"/>
      <c r="S217" s="1"/>
      <c r="T217" s="1"/>
      <c r="U217" s="1"/>
      <c r="V217" s="1"/>
    </row>
    <row r="218" spans="1:22" x14ac:dyDescent="0.3">
      <c r="A218" s="1"/>
      <c r="B218" s="1"/>
      <c r="C218" s="1"/>
      <c r="D218" s="1"/>
      <c r="E218" s="1"/>
      <c r="F218" s="1"/>
      <c r="G218" s="1"/>
      <c r="H218" s="1"/>
      <c r="I218" s="77" t="s">
        <v>475</v>
      </c>
      <c r="J218" s="77">
        <v>9205.6</v>
      </c>
      <c r="K218" s="1"/>
      <c r="L218" s="1"/>
      <c r="M218" s="1"/>
      <c r="N218" s="1"/>
      <c r="O218" s="1"/>
      <c r="P218" s="1"/>
      <c r="Q218" s="1"/>
      <c r="R218" s="1"/>
      <c r="S218" s="1"/>
      <c r="T218" s="1"/>
      <c r="U218" s="1"/>
      <c r="V218" s="1"/>
    </row>
    <row r="219" spans="1:22" x14ac:dyDescent="0.3">
      <c r="A219" s="1"/>
      <c r="B219" s="1"/>
      <c r="C219" s="1"/>
      <c r="D219" s="1"/>
      <c r="E219" s="1"/>
      <c r="F219" s="1"/>
      <c r="G219" s="1"/>
      <c r="H219" s="1"/>
      <c r="I219" s="77" t="s">
        <v>480</v>
      </c>
      <c r="J219" s="77">
        <v>7722</v>
      </c>
      <c r="K219" s="1"/>
      <c r="L219" s="1"/>
      <c r="M219" s="1"/>
      <c r="N219" s="1"/>
      <c r="O219" s="1"/>
      <c r="P219" s="1"/>
      <c r="Q219" s="1"/>
      <c r="R219" s="1"/>
      <c r="S219" s="1"/>
      <c r="T219" s="1"/>
      <c r="U219" s="1"/>
      <c r="V219" s="1"/>
    </row>
    <row r="220" spans="1:22" x14ac:dyDescent="0.3">
      <c r="A220" s="1"/>
      <c r="B220" s="1"/>
      <c r="C220" s="1"/>
      <c r="D220" s="1"/>
      <c r="E220" s="1"/>
      <c r="F220" s="1"/>
      <c r="G220" s="1"/>
      <c r="H220" s="1"/>
      <c r="I220" s="77" t="s">
        <v>469</v>
      </c>
      <c r="J220" s="77">
        <v>7705.4</v>
      </c>
      <c r="K220" s="1"/>
      <c r="L220" s="1"/>
      <c r="M220" s="1"/>
      <c r="N220" s="1"/>
      <c r="O220" s="1"/>
      <c r="P220" s="1"/>
      <c r="Q220" s="1"/>
      <c r="R220" s="1"/>
      <c r="S220" s="1"/>
      <c r="T220" s="1"/>
      <c r="U220" s="1"/>
      <c r="V220" s="1"/>
    </row>
    <row r="221" spans="1:22" x14ac:dyDescent="0.3">
      <c r="A221" s="1"/>
      <c r="B221" s="1"/>
      <c r="C221" s="1"/>
      <c r="D221" s="1"/>
      <c r="E221" s="1"/>
      <c r="F221" s="1"/>
      <c r="G221" s="1"/>
      <c r="H221" s="1"/>
      <c r="I221" s="77" t="s">
        <v>457</v>
      </c>
      <c r="J221" s="77">
        <v>7549.038485</v>
      </c>
      <c r="K221" s="1"/>
      <c r="L221" s="1"/>
      <c r="M221" s="1"/>
      <c r="N221" s="1"/>
      <c r="O221" s="1"/>
      <c r="P221" s="1"/>
      <c r="Q221" s="1"/>
      <c r="R221" s="1"/>
      <c r="S221" s="1"/>
      <c r="T221" s="1"/>
      <c r="U221" s="1"/>
      <c r="V221" s="1"/>
    </row>
    <row r="222" spans="1:22" x14ac:dyDescent="0.3">
      <c r="A222" s="1"/>
      <c r="B222" s="1"/>
      <c r="C222" s="1"/>
      <c r="D222" s="1"/>
      <c r="E222" s="1"/>
      <c r="F222" s="1"/>
      <c r="G222" s="1"/>
      <c r="H222" s="1"/>
      <c r="I222" s="77" t="s">
        <v>470</v>
      </c>
      <c r="J222" s="77">
        <v>7384.5</v>
      </c>
      <c r="K222" s="1"/>
      <c r="L222" s="1"/>
      <c r="M222" s="1"/>
      <c r="N222" s="1"/>
      <c r="O222" s="1"/>
      <c r="P222" s="1"/>
      <c r="Q222" s="1"/>
      <c r="R222" s="1"/>
      <c r="S222" s="1"/>
      <c r="T222" s="1"/>
      <c r="U222" s="1"/>
      <c r="V222" s="1"/>
    </row>
    <row r="223" spans="1:22" x14ac:dyDescent="0.3">
      <c r="A223" s="1"/>
      <c r="B223" s="1"/>
      <c r="C223" s="1"/>
      <c r="D223" s="1"/>
      <c r="E223" s="1"/>
      <c r="F223" s="1"/>
      <c r="G223" s="1"/>
      <c r="H223" s="1"/>
      <c r="I223" s="77" t="s">
        <v>483</v>
      </c>
      <c r="J223" s="77">
        <v>7228.05</v>
      </c>
      <c r="K223" s="1"/>
      <c r="L223" s="1"/>
      <c r="M223" s="1"/>
      <c r="N223" s="1"/>
      <c r="O223" s="1"/>
      <c r="P223" s="1"/>
      <c r="Q223" s="1"/>
      <c r="R223" s="1"/>
      <c r="S223" s="1"/>
      <c r="T223" s="1"/>
      <c r="U223" s="1"/>
      <c r="V223" s="1"/>
    </row>
    <row r="224" spans="1:22" x14ac:dyDescent="0.3">
      <c r="A224" s="1"/>
      <c r="B224" s="1"/>
      <c r="C224" s="1"/>
      <c r="D224" s="1"/>
      <c r="E224" s="1"/>
      <c r="F224" s="1"/>
      <c r="G224" s="1"/>
      <c r="H224" s="1"/>
      <c r="I224" s="77" t="s">
        <v>456</v>
      </c>
      <c r="J224" s="77">
        <v>7051.1031999999996</v>
      </c>
      <c r="K224" s="1"/>
      <c r="L224" s="1"/>
      <c r="M224" s="1"/>
      <c r="N224" s="1"/>
      <c r="O224" s="1"/>
      <c r="P224" s="1"/>
      <c r="Q224" s="1"/>
      <c r="R224" s="1"/>
      <c r="S224" s="1"/>
      <c r="T224" s="1"/>
      <c r="U224" s="1"/>
      <c r="V224" s="1"/>
    </row>
    <row r="225" spans="1:22" x14ac:dyDescent="0.3">
      <c r="A225" s="1"/>
      <c r="B225" s="1"/>
      <c r="C225" s="1"/>
      <c r="D225" s="1"/>
      <c r="E225" s="1"/>
      <c r="F225" s="1"/>
      <c r="G225" s="1"/>
      <c r="H225" s="1"/>
      <c r="I225" s="77" t="s">
        <v>471</v>
      </c>
      <c r="J225" s="77">
        <v>6421.75</v>
      </c>
      <c r="K225" s="1"/>
      <c r="L225" s="1"/>
      <c r="M225" s="1"/>
      <c r="N225" s="1"/>
      <c r="O225" s="1"/>
      <c r="P225" s="1"/>
      <c r="Q225" s="1"/>
      <c r="R225" s="1"/>
      <c r="S225" s="1"/>
      <c r="T225" s="1"/>
      <c r="U225" s="1"/>
      <c r="V225" s="1"/>
    </row>
    <row r="226" spans="1:22" x14ac:dyDescent="0.3">
      <c r="A226" s="1"/>
      <c r="B226" s="1"/>
      <c r="C226" s="1"/>
      <c r="D226" s="1"/>
      <c r="E226" s="1"/>
      <c r="F226" s="1"/>
      <c r="G226" s="1"/>
      <c r="H226" s="1"/>
      <c r="I226" s="77" t="s">
        <v>301</v>
      </c>
      <c r="J226" s="77">
        <v>6172.63</v>
      </c>
      <c r="K226" s="1"/>
      <c r="L226" s="1"/>
      <c r="M226" s="1"/>
      <c r="N226" s="1"/>
      <c r="O226" s="1"/>
      <c r="P226" s="1"/>
      <c r="Q226" s="1"/>
      <c r="R226" s="1"/>
      <c r="S226" s="1"/>
      <c r="T226" s="1"/>
      <c r="U226" s="1"/>
      <c r="V226" s="1"/>
    </row>
    <row r="227" spans="1:22" x14ac:dyDescent="0.3">
      <c r="A227" s="1"/>
      <c r="B227" s="1"/>
      <c r="C227" s="1"/>
      <c r="D227" s="1"/>
      <c r="E227" s="1"/>
      <c r="F227" s="1"/>
      <c r="G227" s="1"/>
      <c r="H227" s="1"/>
      <c r="I227" s="77" t="s">
        <v>493</v>
      </c>
      <c r="J227" s="77">
        <v>5469.55</v>
      </c>
      <c r="K227" s="1"/>
      <c r="L227" s="1"/>
      <c r="M227" s="1"/>
      <c r="N227" s="1"/>
      <c r="O227" s="1"/>
      <c r="P227" s="1"/>
      <c r="Q227" s="1"/>
      <c r="R227" s="1"/>
      <c r="S227" s="1"/>
      <c r="T227" s="1"/>
      <c r="U227" s="1"/>
      <c r="V227" s="1"/>
    </row>
    <row r="228" spans="1:22" x14ac:dyDescent="0.3">
      <c r="A228" s="1"/>
      <c r="B228" s="1"/>
      <c r="C228" s="1"/>
      <c r="D228" s="1"/>
      <c r="E228" s="1"/>
      <c r="F228" s="1"/>
      <c r="G228" s="1"/>
      <c r="H228" s="1"/>
      <c r="I228" s="77" t="s">
        <v>256</v>
      </c>
      <c r="J228" s="77">
        <v>5269.95</v>
      </c>
      <c r="K228" s="1"/>
      <c r="L228" s="1"/>
      <c r="M228" s="1"/>
      <c r="N228" s="1"/>
      <c r="O228" s="1"/>
      <c r="P228" s="1"/>
      <c r="Q228" s="1"/>
      <c r="R228" s="1"/>
      <c r="S228" s="1"/>
      <c r="T228" s="1"/>
      <c r="U228" s="1"/>
      <c r="V228" s="1"/>
    </row>
    <row r="229" spans="1:22" x14ac:dyDescent="0.3">
      <c r="A229" s="1"/>
      <c r="B229" s="1"/>
      <c r="C229" s="1"/>
      <c r="D229" s="1"/>
      <c r="E229" s="1"/>
      <c r="F229" s="1"/>
      <c r="G229" s="1"/>
      <c r="H229" s="1"/>
      <c r="I229" s="77" t="s">
        <v>466</v>
      </c>
      <c r="J229" s="77">
        <v>4735.3</v>
      </c>
      <c r="K229" s="1"/>
      <c r="L229" s="1"/>
      <c r="M229" s="1"/>
      <c r="N229" s="1"/>
      <c r="O229" s="1"/>
      <c r="P229" s="1"/>
      <c r="Q229" s="1"/>
      <c r="R229" s="1"/>
      <c r="S229" s="1"/>
      <c r="T229" s="1"/>
      <c r="U229" s="1"/>
      <c r="V229" s="1"/>
    </row>
    <row r="230" spans="1:22" x14ac:dyDescent="0.3">
      <c r="A230" s="1"/>
      <c r="B230" s="1"/>
      <c r="C230" s="1"/>
      <c r="D230" s="1"/>
      <c r="E230" s="1"/>
      <c r="F230" s="1"/>
      <c r="G230" s="1"/>
      <c r="H230" s="1"/>
      <c r="I230" s="77" t="s">
        <v>158</v>
      </c>
      <c r="J230" s="77">
        <v>4068.35</v>
      </c>
      <c r="K230" s="1"/>
      <c r="L230" s="1"/>
      <c r="M230" s="1"/>
      <c r="N230" s="1"/>
      <c r="O230" s="1"/>
      <c r="P230" s="1"/>
      <c r="Q230" s="1"/>
      <c r="R230" s="1"/>
      <c r="S230" s="1"/>
      <c r="T230" s="1"/>
      <c r="U230" s="1"/>
      <c r="V230" s="1"/>
    </row>
    <row r="231" spans="1:22" x14ac:dyDescent="0.3">
      <c r="A231" s="1"/>
      <c r="B231" s="1"/>
      <c r="C231" s="1"/>
      <c r="D231" s="1"/>
      <c r="E231" s="1"/>
      <c r="F231" s="1"/>
      <c r="G231" s="1"/>
      <c r="H231" s="1"/>
      <c r="I231" s="77" t="s">
        <v>293</v>
      </c>
      <c r="J231" s="77">
        <v>3562.45</v>
      </c>
      <c r="K231" s="1"/>
      <c r="L231" s="1"/>
      <c r="M231" s="1"/>
      <c r="N231" s="1"/>
      <c r="O231" s="1"/>
      <c r="P231" s="1"/>
      <c r="Q231" s="1"/>
      <c r="R231" s="1"/>
      <c r="S231" s="1"/>
      <c r="T231" s="1"/>
      <c r="U231" s="1"/>
      <c r="V231" s="1"/>
    </row>
    <row r="232" spans="1:22" x14ac:dyDescent="0.3">
      <c r="A232" s="1"/>
      <c r="B232" s="1"/>
      <c r="C232" s="1"/>
      <c r="D232" s="1"/>
      <c r="E232" s="1"/>
      <c r="F232" s="1"/>
      <c r="G232" s="1"/>
      <c r="H232" s="1"/>
      <c r="I232" s="77" t="s">
        <v>477</v>
      </c>
      <c r="J232" s="77">
        <v>3389.7</v>
      </c>
      <c r="K232" s="1"/>
      <c r="L232" s="1"/>
      <c r="M232" s="1"/>
      <c r="N232" s="1"/>
      <c r="O232" s="1"/>
      <c r="P232" s="1"/>
      <c r="Q232" s="1"/>
      <c r="R232" s="1"/>
      <c r="S232" s="1"/>
      <c r="T232" s="1"/>
      <c r="U232" s="1"/>
      <c r="V232" s="1"/>
    </row>
    <row r="233" spans="1:22" x14ac:dyDescent="0.3">
      <c r="A233" s="1"/>
      <c r="B233" s="1"/>
      <c r="C233" s="1"/>
      <c r="D233" s="1"/>
      <c r="E233" s="1"/>
      <c r="F233" s="1"/>
      <c r="G233" s="1"/>
      <c r="H233" s="1"/>
      <c r="I233" s="77" t="s">
        <v>464</v>
      </c>
      <c r="J233" s="77">
        <v>2908.7</v>
      </c>
      <c r="K233" s="1"/>
      <c r="L233" s="1"/>
      <c r="M233" s="1"/>
      <c r="N233" s="1"/>
      <c r="O233" s="1"/>
      <c r="P233" s="1"/>
      <c r="Q233" s="1"/>
      <c r="R233" s="1"/>
      <c r="S233" s="1"/>
      <c r="T233" s="1"/>
      <c r="U233" s="1"/>
      <c r="V233" s="1"/>
    </row>
    <row r="234" spans="1:22" x14ac:dyDescent="0.3">
      <c r="A234" s="1"/>
      <c r="B234" s="1"/>
      <c r="C234" s="1"/>
      <c r="D234" s="1"/>
      <c r="E234" s="1"/>
      <c r="F234" s="1"/>
      <c r="G234" s="1"/>
      <c r="H234" s="1"/>
      <c r="I234" s="77" t="s">
        <v>474</v>
      </c>
      <c r="J234" s="77">
        <v>2579.9</v>
      </c>
      <c r="K234" s="1"/>
      <c r="L234" s="1"/>
      <c r="M234" s="1"/>
      <c r="N234" s="1"/>
      <c r="O234" s="1"/>
      <c r="P234" s="1"/>
      <c r="Q234" s="1"/>
      <c r="R234" s="1"/>
      <c r="S234" s="1"/>
      <c r="T234" s="1"/>
      <c r="U234" s="1"/>
      <c r="V234" s="1"/>
    </row>
    <row r="235" spans="1:22" x14ac:dyDescent="0.3">
      <c r="A235" s="1"/>
      <c r="B235" s="1"/>
      <c r="C235" s="1"/>
      <c r="D235" s="1"/>
      <c r="E235" s="1"/>
      <c r="F235" s="1"/>
      <c r="G235" s="1"/>
      <c r="H235" s="1"/>
      <c r="I235" s="77" t="s">
        <v>478</v>
      </c>
      <c r="J235" s="77">
        <v>2447.25</v>
      </c>
      <c r="K235" s="1"/>
      <c r="L235" s="1"/>
      <c r="M235" s="1"/>
      <c r="N235" s="1"/>
      <c r="O235" s="1"/>
      <c r="P235" s="1"/>
      <c r="Q235" s="1"/>
      <c r="R235" s="1"/>
      <c r="S235" s="1"/>
      <c r="T235" s="1"/>
      <c r="U235" s="1"/>
      <c r="V235" s="1"/>
    </row>
    <row r="236" spans="1:22" x14ac:dyDescent="0.3">
      <c r="A236" s="1"/>
      <c r="B236" s="1"/>
      <c r="C236" s="1"/>
      <c r="D236" s="1"/>
      <c r="E236" s="1"/>
      <c r="F236" s="1"/>
      <c r="G236" s="1"/>
      <c r="H236" s="1"/>
      <c r="I236" s="77" t="s">
        <v>487</v>
      </c>
      <c r="J236" s="77">
        <v>2310.5500000000002</v>
      </c>
      <c r="K236" s="1"/>
      <c r="L236" s="1"/>
      <c r="M236" s="1"/>
      <c r="N236" s="1"/>
      <c r="O236" s="1"/>
      <c r="P236" s="1"/>
      <c r="Q236" s="1"/>
      <c r="R236" s="1"/>
      <c r="S236" s="1"/>
      <c r="T236" s="1"/>
      <c r="U236" s="1"/>
      <c r="V236" s="1"/>
    </row>
    <row r="237" spans="1:22" x14ac:dyDescent="0.3">
      <c r="A237" s="1"/>
      <c r="B237" s="1"/>
      <c r="C237" s="1"/>
      <c r="D237" s="1"/>
      <c r="E237" s="1"/>
      <c r="F237" s="1"/>
      <c r="G237" s="1"/>
      <c r="H237" s="1"/>
      <c r="I237" s="77" t="s">
        <v>473</v>
      </c>
      <c r="J237" s="77">
        <v>2103.4499999999998</v>
      </c>
      <c r="K237" s="1"/>
      <c r="L237" s="1"/>
      <c r="M237" s="1"/>
      <c r="N237" s="1"/>
      <c r="O237" s="1"/>
      <c r="P237" s="1"/>
      <c r="Q237" s="1"/>
      <c r="R237" s="1"/>
      <c r="S237" s="1"/>
      <c r="T237" s="1"/>
      <c r="U237" s="1"/>
      <c r="V237" s="1"/>
    </row>
    <row r="238" spans="1:22" x14ac:dyDescent="0.3">
      <c r="A238" s="1"/>
      <c r="B238" s="1"/>
      <c r="C238" s="1"/>
      <c r="D238" s="1"/>
      <c r="E238" s="1"/>
      <c r="F238" s="1"/>
      <c r="G238" s="1"/>
      <c r="H238" s="1"/>
      <c r="I238" s="77" t="s">
        <v>489</v>
      </c>
      <c r="J238" s="77">
        <v>1941.05</v>
      </c>
      <c r="K238" s="1"/>
      <c r="L238" s="1"/>
      <c r="M238" s="1"/>
      <c r="N238" s="1"/>
      <c r="O238" s="1"/>
      <c r="P238" s="1"/>
      <c r="Q238" s="1"/>
      <c r="R238" s="1"/>
      <c r="S238" s="1"/>
      <c r="T238" s="1"/>
      <c r="U238" s="1"/>
      <c r="V238" s="1"/>
    </row>
    <row r="239" spans="1:22" x14ac:dyDescent="0.3">
      <c r="A239" s="1"/>
      <c r="B239" s="1"/>
      <c r="C239" s="1"/>
      <c r="D239" s="1"/>
      <c r="E239" s="1"/>
      <c r="F239" s="1"/>
      <c r="G239" s="1"/>
      <c r="H239" s="1"/>
      <c r="I239" s="77" t="s">
        <v>488</v>
      </c>
      <c r="J239" s="77">
        <v>1934.05</v>
      </c>
      <c r="K239" s="1"/>
      <c r="L239" s="1"/>
      <c r="M239" s="1"/>
      <c r="N239" s="1"/>
      <c r="O239" s="1"/>
      <c r="P239" s="1"/>
      <c r="Q239" s="1"/>
      <c r="R239" s="1"/>
      <c r="S239" s="1"/>
      <c r="T239" s="1"/>
      <c r="U239" s="1"/>
      <c r="V239" s="1"/>
    </row>
    <row r="240" spans="1:22" x14ac:dyDescent="0.3">
      <c r="A240" s="1"/>
      <c r="B240" s="1"/>
      <c r="C240" s="1"/>
      <c r="D240" s="1"/>
      <c r="E240" s="1"/>
      <c r="F240" s="1"/>
      <c r="G240" s="1"/>
      <c r="H240" s="1"/>
      <c r="I240" s="77" t="s">
        <v>468</v>
      </c>
      <c r="J240" s="77">
        <v>1739.15</v>
      </c>
      <c r="K240" s="1"/>
      <c r="L240" s="1"/>
      <c r="M240" s="1"/>
      <c r="N240" s="1"/>
      <c r="O240" s="1"/>
      <c r="P240" s="1"/>
      <c r="Q240" s="1"/>
      <c r="R240" s="1"/>
      <c r="S240" s="1"/>
      <c r="T240" s="1"/>
      <c r="U240" s="1"/>
      <c r="V240" s="1"/>
    </row>
    <row r="241" spans="1:22" x14ac:dyDescent="0.3">
      <c r="A241" s="1"/>
      <c r="B241" s="1"/>
      <c r="C241" s="1"/>
      <c r="D241" s="1"/>
      <c r="E241" s="1"/>
      <c r="F241" s="1"/>
      <c r="G241" s="1"/>
      <c r="H241" s="1"/>
      <c r="I241" s="77" t="s">
        <v>461</v>
      </c>
      <c r="J241" s="77">
        <v>1731.94</v>
      </c>
      <c r="K241" s="1"/>
      <c r="L241" s="1"/>
      <c r="M241" s="1"/>
      <c r="N241" s="1"/>
      <c r="O241" s="1"/>
      <c r="P241" s="1"/>
      <c r="Q241" s="1"/>
      <c r="R241" s="1"/>
      <c r="S241" s="1"/>
      <c r="T241" s="1"/>
      <c r="U241" s="1"/>
      <c r="V241" s="1"/>
    </row>
    <row r="242" spans="1:22" x14ac:dyDescent="0.3">
      <c r="A242" s="1"/>
      <c r="B242" s="1"/>
      <c r="C242" s="1"/>
      <c r="D242" s="1"/>
      <c r="E242" s="1"/>
      <c r="F242" s="1"/>
      <c r="G242" s="1"/>
      <c r="H242" s="1"/>
      <c r="I242" s="77" t="s">
        <v>472</v>
      </c>
      <c r="J242" s="77">
        <v>1380.25</v>
      </c>
      <c r="K242" s="1"/>
      <c r="L242" s="1"/>
      <c r="M242" s="1"/>
      <c r="N242" s="1"/>
      <c r="O242" s="1"/>
      <c r="P242" s="1"/>
      <c r="Q242" s="1"/>
      <c r="R242" s="1"/>
      <c r="S242" s="1"/>
      <c r="T242" s="1"/>
      <c r="U242" s="1"/>
      <c r="V242" s="1"/>
    </row>
    <row r="243" spans="1:22" x14ac:dyDescent="0.3">
      <c r="A243" s="1"/>
      <c r="B243" s="1"/>
      <c r="C243" s="1"/>
      <c r="D243" s="1"/>
      <c r="E243" s="1"/>
      <c r="F243" s="1"/>
      <c r="G243" s="1"/>
      <c r="H243" s="1"/>
      <c r="I243" s="77" t="s">
        <v>481</v>
      </c>
      <c r="J243" s="77">
        <v>1136.6500000000001</v>
      </c>
      <c r="K243" s="1"/>
      <c r="L243" s="1"/>
      <c r="M243" s="1"/>
      <c r="N243" s="1"/>
      <c r="O243" s="1"/>
      <c r="P243" s="1"/>
      <c r="Q243" s="1"/>
      <c r="R243" s="1"/>
      <c r="S243" s="1"/>
      <c r="T243" s="1"/>
      <c r="U243" s="1"/>
      <c r="V243" s="1"/>
    </row>
    <row r="244" spans="1:22" x14ac:dyDescent="0.3">
      <c r="A244" s="1"/>
      <c r="B244" s="1"/>
      <c r="C244" s="1"/>
      <c r="D244" s="1"/>
      <c r="E244" s="1"/>
      <c r="F244" s="1"/>
      <c r="G244" s="1"/>
      <c r="H244" s="1"/>
      <c r="I244" s="77" t="s">
        <v>479</v>
      </c>
      <c r="J244" s="77">
        <v>1039.5999999999999</v>
      </c>
      <c r="K244" s="1"/>
      <c r="L244" s="1"/>
      <c r="M244" s="1"/>
      <c r="N244" s="1"/>
      <c r="O244" s="1"/>
      <c r="P244" s="1"/>
      <c r="Q244" s="1"/>
      <c r="R244" s="1"/>
      <c r="S244" s="1"/>
      <c r="T244" s="1"/>
      <c r="U244" s="1"/>
      <c r="V244" s="1"/>
    </row>
    <row r="245" spans="1:22" x14ac:dyDescent="0.3">
      <c r="A245" s="1"/>
      <c r="B245" s="1"/>
      <c r="C245" s="1"/>
      <c r="D245" s="1"/>
      <c r="E245" s="1"/>
      <c r="F245" s="1"/>
      <c r="G245" s="1"/>
      <c r="H245" s="1"/>
      <c r="I245" s="77" t="s">
        <v>449</v>
      </c>
      <c r="J245" s="77">
        <v>607.85</v>
      </c>
      <c r="K245" s="1"/>
      <c r="L245" s="1"/>
      <c r="M245" s="1"/>
      <c r="N245" s="1"/>
      <c r="O245" s="1"/>
      <c r="P245" s="1"/>
      <c r="Q245" s="1"/>
      <c r="R245" s="1"/>
      <c r="S245" s="1"/>
      <c r="T245" s="1"/>
      <c r="U245" s="1"/>
      <c r="V245" s="1"/>
    </row>
    <row r="246" spans="1:22" x14ac:dyDescent="0.3">
      <c r="A246" s="1"/>
      <c r="B246" s="1"/>
      <c r="C246" s="1"/>
      <c r="D246" s="1"/>
      <c r="E246" s="1"/>
      <c r="F246" s="1"/>
      <c r="G246" s="1"/>
      <c r="H246" s="1"/>
      <c r="I246" s="77" t="s">
        <v>467</v>
      </c>
      <c r="J246" s="77">
        <v>551.51</v>
      </c>
      <c r="K246" s="1"/>
      <c r="L246" s="1"/>
      <c r="M246" s="1"/>
      <c r="N246" s="1"/>
      <c r="O246" s="1"/>
      <c r="P246" s="1"/>
      <c r="Q246" s="1"/>
      <c r="R246" s="1"/>
      <c r="S246" s="1"/>
      <c r="T246" s="1"/>
      <c r="U246" s="1"/>
      <c r="V246" s="1"/>
    </row>
    <row r="247" spans="1:22" x14ac:dyDescent="0.3">
      <c r="A247" s="1"/>
      <c r="B247" s="1"/>
      <c r="C247" s="1"/>
      <c r="D247" s="1"/>
      <c r="E247" s="1"/>
      <c r="F247" s="1"/>
      <c r="G247" s="1"/>
      <c r="H247" s="1"/>
      <c r="I247" s="77" t="s">
        <v>460</v>
      </c>
      <c r="J247" s="77">
        <v>268.10000000000002</v>
      </c>
      <c r="K247" s="1"/>
      <c r="L247" s="1"/>
      <c r="M247" s="1"/>
      <c r="N247" s="1"/>
      <c r="O247" s="1"/>
      <c r="P247" s="1"/>
      <c r="Q247" s="1"/>
      <c r="R247" s="1"/>
      <c r="S247" s="1"/>
      <c r="T247" s="1"/>
      <c r="U247" s="1"/>
      <c r="V247" s="1"/>
    </row>
    <row r="248" spans="1:22" x14ac:dyDescent="0.3">
      <c r="A248" s="1"/>
      <c r="B248" s="1"/>
      <c r="C248" s="1"/>
      <c r="D248" s="1"/>
      <c r="E248" s="1"/>
      <c r="F248" s="1"/>
      <c r="G248" s="1"/>
      <c r="H248" s="1"/>
      <c r="I248" s="77" t="s">
        <v>191</v>
      </c>
      <c r="J248" s="77">
        <v>255.87</v>
      </c>
      <c r="K248" s="1"/>
      <c r="L248" s="1"/>
      <c r="M248" s="1"/>
      <c r="N248" s="1"/>
      <c r="O248" s="1"/>
      <c r="P248" s="1"/>
      <c r="Q248" s="1"/>
      <c r="R248" s="1"/>
      <c r="S248" s="1"/>
      <c r="T248" s="1"/>
      <c r="U248" s="1"/>
      <c r="V248" s="1"/>
    </row>
    <row r="249" spans="1:22" x14ac:dyDescent="0.3">
      <c r="A249" s="1"/>
      <c r="B249" s="1"/>
      <c r="C249" s="1"/>
      <c r="D249" s="1"/>
      <c r="E249" s="1"/>
      <c r="F249" s="1"/>
      <c r="G249" s="1"/>
      <c r="H249" s="1"/>
      <c r="I249" s="77" t="s">
        <v>462</v>
      </c>
      <c r="J249" s="77">
        <v>119.65</v>
      </c>
      <c r="K249" s="1"/>
      <c r="L249" s="1"/>
      <c r="M249" s="1"/>
      <c r="N249" s="1"/>
      <c r="O249" s="1"/>
      <c r="P249" s="1"/>
      <c r="Q249" s="1"/>
      <c r="R249" s="1"/>
      <c r="S249" s="1"/>
      <c r="T249" s="1"/>
      <c r="U249" s="1"/>
      <c r="V249" s="1"/>
    </row>
    <row r="250" spans="1:22" x14ac:dyDescent="0.3">
      <c r="A250" s="1"/>
      <c r="B250" s="1"/>
      <c r="C250" s="1"/>
      <c r="D250" s="1"/>
      <c r="E250" s="1"/>
      <c r="F250" s="1"/>
      <c r="G250" s="1"/>
      <c r="H250" s="1"/>
      <c r="I250" s="77" t="s">
        <v>465</v>
      </c>
      <c r="J250" s="77">
        <v>30.9</v>
      </c>
      <c r="K250" s="1"/>
      <c r="L250" s="1"/>
      <c r="M250" s="1"/>
      <c r="N250" s="1"/>
      <c r="O250" s="1"/>
      <c r="P250" s="1"/>
      <c r="Q250" s="1"/>
      <c r="R250" s="1"/>
      <c r="S250" s="1"/>
      <c r="T250" s="1"/>
      <c r="U250" s="1"/>
      <c r="V250" s="1"/>
    </row>
    <row r="251" spans="1:22" x14ac:dyDescent="0.3">
      <c r="A251" s="1"/>
      <c r="B251" s="1"/>
      <c r="C251" s="1"/>
      <c r="D251" s="1"/>
      <c r="E251" s="1"/>
      <c r="F251" s="1"/>
      <c r="G251" s="1"/>
      <c r="H251" s="1"/>
      <c r="I251" s="77" t="s">
        <v>452</v>
      </c>
      <c r="J251" s="77">
        <v>20</v>
      </c>
      <c r="K251" s="1"/>
      <c r="L251" s="1"/>
      <c r="M251" s="1"/>
      <c r="N251" s="1"/>
      <c r="O251" s="1"/>
      <c r="P251" s="1"/>
      <c r="Q251" s="1"/>
      <c r="R251" s="1"/>
      <c r="S251" s="1"/>
      <c r="T251" s="1"/>
      <c r="U251" s="1"/>
      <c r="V251" s="1"/>
    </row>
    <row r="252" spans="1:22" x14ac:dyDescent="0.3">
      <c r="A252" s="1"/>
      <c r="B252" s="1"/>
      <c r="C252" s="1"/>
      <c r="D252" s="1"/>
      <c r="E252" s="1"/>
      <c r="F252" s="1"/>
      <c r="G252" s="1"/>
      <c r="H252" s="1"/>
      <c r="I252" s="77" t="s">
        <v>482</v>
      </c>
      <c r="J252" s="77">
        <v>9.25</v>
      </c>
      <c r="K252" s="1"/>
      <c r="L252" s="1"/>
      <c r="M252" s="1"/>
      <c r="N252" s="1"/>
      <c r="O252" s="1"/>
      <c r="P252" s="1"/>
      <c r="Q252" s="1"/>
      <c r="R252" s="1"/>
      <c r="S252" s="1"/>
      <c r="T252" s="1"/>
      <c r="U252" s="1"/>
      <c r="V252" s="1"/>
    </row>
    <row r="253" spans="1:22" x14ac:dyDescent="0.3">
      <c r="A253" s="1"/>
      <c r="B253" s="1"/>
      <c r="C253" s="1"/>
      <c r="D253" s="1"/>
      <c r="E253" s="1"/>
      <c r="F253" s="1"/>
      <c r="G253" s="1"/>
      <c r="H253" s="1"/>
      <c r="I253" s="77"/>
      <c r="J253" s="77"/>
      <c r="K253" s="1"/>
      <c r="L253" s="1"/>
      <c r="M253" s="1"/>
      <c r="N253" s="1"/>
      <c r="O253" s="1"/>
      <c r="P253" s="1"/>
      <c r="Q253" s="1"/>
      <c r="R253" s="1"/>
      <c r="S253" s="1"/>
      <c r="T253" s="1"/>
      <c r="U253" s="1"/>
      <c r="V253" s="1"/>
    </row>
  </sheetData>
  <mergeCells count="13">
    <mergeCell ref="B3:G3"/>
    <mergeCell ref="B6:B7"/>
    <mergeCell ref="C6:C7"/>
    <mergeCell ref="D6:D7"/>
    <mergeCell ref="E6:E7"/>
    <mergeCell ref="F6:V6"/>
    <mergeCell ref="F175:V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436</v>
      </c>
      <c r="C5" s="211" t="s">
        <v>1037</v>
      </c>
      <c r="D5" s="211" t="s">
        <v>1037</v>
      </c>
      <c r="E5" s="211" t="s">
        <v>1037</v>
      </c>
      <c r="F5" s="211" t="s">
        <v>1037</v>
      </c>
      <c r="G5" s="211" t="s">
        <v>1037</v>
      </c>
      <c r="H5" s="211" t="s">
        <v>1037</v>
      </c>
      <c r="I5" s="211" t="s">
        <v>1037</v>
      </c>
      <c r="J5" s="211" t="s">
        <v>1037</v>
      </c>
      <c r="K5" s="211" t="s">
        <v>1037</v>
      </c>
      <c r="L5" s="211" t="s">
        <v>1037</v>
      </c>
      <c r="M5" s="211" t="s">
        <v>1037</v>
      </c>
      <c r="N5" s="211" t="s">
        <v>1037</v>
      </c>
      <c r="O5" s="211" t="s">
        <v>1037</v>
      </c>
      <c r="P5" s="211" t="s">
        <v>1037</v>
      </c>
      <c r="Q5" s="211" t="s">
        <v>1037</v>
      </c>
      <c r="R5" s="211" t="s">
        <v>1037</v>
      </c>
      <c r="S5" s="215" t="s">
        <v>436</v>
      </c>
      <c r="T5" s="212" t="s">
        <v>1038</v>
      </c>
      <c r="U5" s="212" t="s">
        <v>1038</v>
      </c>
      <c r="V5" s="212" t="s">
        <v>1038</v>
      </c>
      <c r="W5" s="212" t="s">
        <v>1038</v>
      </c>
      <c r="X5" s="212" t="s">
        <v>1038</v>
      </c>
      <c r="Y5" s="215" t="s">
        <v>436</v>
      </c>
      <c r="Z5" s="213" t="s">
        <v>1038</v>
      </c>
      <c r="AA5" s="213" t="s">
        <v>1038</v>
      </c>
      <c r="AB5" s="213" t="s">
        <v>1038</v>
      </c>
      <c r="AC5" s="213" t="s">
        <v>1038</v>
      </c>
      <c r="AD5" s="213" t="s">
        <v>1038</v>
      </c>
    </row>
    <row r="6" spans="1:30" ht="21" x14ac:dyDescent="0.3">
      <c r="A6" s="1"/>
      <c r="B6" s="215"/>
      <c r="C6" s="214" t="s">
        <v>440</v>
      </c>
      <c r="D6" s="214" t="s">
        <v>440</v>
      </c>
      <c r="E6" s="214" t="s">
        <v>440</v>
      </c>
      <c r="F6" s="214" t="s">
        <v>440</v>
      </c>
      <c r="G6" s="214" t="s">
        <v>439</v>
      </c>
      <c r="H6" s="214" t="s">
        <v>439</v>
      </c>
      <c r="I6" s="214" t="s">
        <v>439</v>
      </c>
      <c r="J6" s="214" t="s">
        <v>439</v>
      </c>
      <c r="K6" s="214" t="s">
        <v>441</v>
      </c>
      <c r="L6" s="214" t="s">
        <v>441</v>
      </c>
      <c r="M6" s="214" t="s">
        <v>441</v>
      </c>
      <c r="N6" s="214" t="s">
        <v>441</v>
      </c>
      <c r="O6" s="211" t="s">
        <v>1039</v>
      </c>
      <c r="P6" s="211" t="s">
        <v>1039</v>
      </c>
      <c r="Q6" s="211" t="s">
        <v>1039</v>
      </c>
      <c r="R6" s="211" t="s">
        <v>1039</v>
      </c>
      <c r="S6" s="215"/>
      <c r="T6" s="212" t="s">
        <v>1040</v>
      </c>
      <c r="U6" s="212" t="s">
        <v>1040</v>
      </c>
      <c r="V6" s="212" t="s">
        <v>1040</v>
      </c>
      <c r="W6" s="212" t="s">
        <v>1040</v>
      </c>
      <c r="X6" s="212" t="s">
        <v>1040</v>
      </c>
      <c r="Y6" s="215"/>
      <c r="Z6" s="213" t="s">
        <v>1041</v>
      </c>
      <c r="AA6" s="213" t="s">
        <v>1041</v>
      </c>
      <c r="AB6" s="213" t="s">
        <v>1041</v>
      </c>
      <c r="AC6" s="213" t="s">
        <v>1041</v>
      </c>
      <c r="AD6" s="213" t="s">
        <v>1041</v>
      </c>
    </row>
    <row r="7" spans="1:30" ht="30.6" x14ac:dyDescent="0.3">
      <c r="A7" s="1"/>
      <c r="B7" s="215"/>
      <c r="C7" s="78" t="s">
        <v>1042</v>
      </c>
      <c r="D7" s="78" t="s">
        <v>1043</v>
      </c>
      <c r="E7" s="78" t="s">
        <v>1044</v>
      </c>
      <c r="F7" s="78" t="s">
        <v>1045</v>
      </c>
      <c r="G7" s="78" t="s">
        <v>1046</v>
      </c>
      <c r="H7" s="78" t="s">
        <v>1047</v>
      </c>
      <c r="I7" s="78" t="s">
        <v>1048</v>
      </c>
      <c r="J7" s="78" t="s">
        <v>1049</v>
      </c>
      <c r="K7" s="78" t="s">
        <v>1050</v>
      </c>
      <c r="L7" s="78" t="s">
        <v>1051</v>
      </c>
      <c r="M7" s="78" t="s">
        <v>1052</v>
      </c>
      <c r="N7" s="78" t="s">
        <v>1053</v>
      </c>
      <c r="O7" s="63" t="s">
        <v>1054</v>
      </c>
      <c r="P7" s="63" t="s">
        <v>1055</v>
      </c>
      <c r="Q7" s="63" t="s">
        <v>1056</v>
      </c>
      <c r="R7" s="63" t="s">
        <v>1057</v>
      </c>
      <c r="S7" s="216"/>
      <c r="T7" s="79" t="s">
        <v>443</v>
      </c>
      <c r="U7" s="79" t="s">
        <v>444</v>
      </c>
      <c r="V7" s="79" t="s">
        <v>445</v>
      </c>
      <c r="W7" s="79" t="s">
        <v>446</v>
      </c>
      <c r="X7" s="79" t="s">
        <v>1057</v>
      </c>
      <c r="Y7" s="216"/>
      <c r="Z7" s="80" t="s">
        <v>1058</v>
      </c>
      <c r="AA7" s="80" t="s">
        <v>1059</v>
      </c>
      <c r="AB7" s="80" t="s">
        <v>1060</v>
      </c>
      <c r="AC7" s="80" t="s">
        <v>1061</v>
      </c>
      <c r="AD7" s="80" t="s">
        <v>884</v>
      </c>
    </row>
    <row r="8" spans="1:30" x14ac:dyDescent="0.3">
      <c r="A8" s="1"/>
      <c r="B8" s="81" t="s">
        <v>660</v>
      </c>
      <c r="C8" s="82">
        <v>456.1</v>
      </c>
      <c r="D8" s="82">
        <v>72.5</v>
      </c>
      <c r="E8" s="82">
        <v>0</v>
      </c>
      <c r="F8" s="82">
        <v>89.3</v>
      </c>
      <c r="G8" s="82">
        <v>3462.6</v>
      </c>
      <c r="H8" s="82">
        <v>1311.2</v>
      </c>
      <c r="I8" s="82">
        <v>0</v>
      </c>
      <c r="J8" s="82">
        <v>670.1</v>
      </c>
      <c r="K8" s="82">
        <v>618.9</v>
      </c>
      <c r="L8" s="82">
        <v>0</v>
      </c>
      <c r="M8" s="82">
        <v>0</v>
      </c>
      <c r="N8" s="82">
        <v>0</v>
      </c>
      <c r="O8" s="82">
        <v>617.9</v>
      </c>
      <c r="P8" s="82">
        <v>5443.9</v>
      </c>
      <c r="Q8" s="82">
        <v>618.9</v>
      </c>
      <c r="R8" s="83">
        <v>6680.7</v>
      </c>
      <c r="S8" s="81" t="s">
        <v>660</v>
      </c>
      <c r="T8" s="82">
        <v>4537.6000000000004</v>
      </c>
      <c r="U8" s="82">
        <v>1383.7</v>
      </c>
      <c r="V8" s="82">
        <v>0</v>
      </c>
      <c r="W8" s="82">
        <v>759.4</v>
      </c>
      <c r="X8" s="83">
        <v>6680.7</v>
      </c>
      <c r="Y8" s="81" t="s">
        <v>660</v>
      </c>
      <c r="Z8" s="82">
        <v>359.1</v>
      </c>
      <c r="AA8" s="82">
        <v>23.1</v>
      </c>
      <c r="AB8" s="82">
        <v>0</v>
      </c>
      <c r="AC8" s="82">
        <v>759.4</v>
      </c>
      <c r="AD8" s="83">
        <v>1141.5999999999999</v>
      </c>
    </row>
    <row r="9" spans="1:30" x14ac:dyDescent="0.3">
      <c r="A9" s="1"/>
      <c r="B9" s="81" t="s">
        <v>661</v>
      </c>
      <c r="C9" s="82">
        <v>456.3</v>
      </c>
      <c r="D9" s="82">
        <v>72.599999999999994</v>
      </c>
      <c r="E9" s="82">
        <v>0</v>
      </c>
      <c r="F9" s="82">
        <v>83.7</v>
      </c>
      <c r="G9" s="82">
        <v>3356.2</v>
      </c>
      <c r="H9" s="82">
        <v>1309.8</v>
      </c>
      <c r="I9" s="82">
        <v>0</v>
      </c>
      <c r="J9" s="82">
        <v>666.1</v>
      </c>
      <c r="K9" s="82">
        <v>623.5</v>
      </c>
      <c r="L9" s="82">
        <v>0</v>
      </c>
      <c r="M9" s="82">
        <v>0</v>
      </c>
      <c r="N9" s="82">
        <v>0</v>
      </c>
      <c r="O9" s="82">
        <v>612.6</v>
      </c>
      <c r="P9" s="82">
        <v>5332.1</v>
      </c>
      <c r="Q9" s="82">
        <v>623.5</v>
      </c>
      <c r="R9" s="83">
        <v>6568.2</v>
      </c>
      <c r="S9" s="81" t="s">
        <v>661</v>
      </c>
      <c r="T9" s="82">
        <v>4436</v>
      </c>
      <c r="U9" s="82">
        <v>1382.4</v>
      </c>
      <c r="V9" s="82">
        <v>0</v>
      </c>
      <c r="W9" s="82">
        <v>749.8</v>
      </c>
      <c r="X9" s="83">
        <v>6568.2</v>
      </c>
      <c r="Y9" s="81" t="s">
        <v>661</v>
      </c>
      <c r="Z9" s="82">
        <v>359.3</v>
      </c>
      <c r="AA9" s="82">
        <v>23.3</v>
      </c>
      <c r="AB9" s="82">
        <v>0</v>
      </c>
      <c r="AC9" s="82">
        <v>749.8</v>
      </c>
      <c r="AD9" s="83">
        <v>1132.4000000000001</v>
      </c>
    </row>
    <row r="10" spans="1:30" x14ac:dyDescent="0.3">
      <c r="A10" s="1"/>
      <c r="B10" s="81" t="s">
        <v>662</v>
      </c>
      <c r="C10" s="82">
        <v>450.7</v>
      </c>
      <c r="D10" s="82">
        <v>71.900000000000006</v>
      </c>
      <c r="E10" s="82">
        <v>0</v>
      </c>
      <c r="F10" s="82">
        <v>81.099999999999994</v>
      </c>
      <c r="G10" s="82">
        <v>3200.9</v>
      </c>
      <c r="H10" s="82">
        <v>1315.9</v>
      </c>
      <c r="I10" s="82">
        <v>0</v>
      </c>
      <c r="J10" s="82">
        <v>637.9</v>
      </c>
      <c r="K10" s="82">
        <v>603.70000000000005</v>
      </c>
      <c r="L10" s="82">
        <v>0</v>
      </c>
      <c r="M10" s="82">
        <v>0</v>
      </c>
      <c r="N10" s="82">
        <v>0</v>
      </c>
      <c r="O10" s="82">
        <v>603.70000000000005</v>
      </c>
      <c r="P10" s="82">
        <v>5154.7</v>
      </c>
      <c r="Q10" s="82">
        <v>603.70000000000005</v>
      </c>
      <c r="R10" s="83">
        <v>6362.1</v>
      </c>
      <c r="S10" s="81" t="s">
        <v>662</v>
      </c>
      <c r="T10" s="82">
        <v>4255.3</v>
      </c>
      <c r="U10" s="82">
        <v>1387.8</v>
      </c>
      <c r="V10" s="82">
        <v>0</v>
      </c>
      <c r="W10" s="82">
        <v>719</v>
      </c>
      <c r="X10" s="83">
        <v>6362.1</v>
      </c>
      <c r="Y10" s="81" t="s">
        <v>662</v>
      </c>
      <c r="Z10" s="82">
        <v>358.1</v>
      </c>
      <c r="AA10" s="82">
        <v>23.6</v>
      </c>
      <c r="AB10" s="82">
        <v>0</v>
      </c>
      <c r="AC10" s="82">
        <v>719</v>
      </c>
      <c r="AD10" s="83">
        <v>1100.7</v>
      </c>
    </row>
    <row r="11" spans="1:30" x14ac:dyDescent="0.3">
      <c r="A11" s="1"/>
      <c r="B11" s="81" t="s">
        <v>663</v>
      </c>
      <c r="C11" s="82">
        <v>450.1</v>
      </c>
      <c r="D11" s="82">
        <v>71.8</v>
      </c>
      <c r="E11" s="82">
        <v>0</v>
      </c>
      <c r="F11" s="82">
        <v>80.5</v>
      </c>
      <c r="G11" s="82">
        <v>3122</v>
      </c>
      <c r="H11" s="82">
        <v>1307</v>
      </c>
      <c r="I11" s="82">
        <v>0</v>
      </c>
      <c r="J11" s="82">
        <v>616.70000000000005</v>
      </c>
      <c r="K11" s="82">
        <v>607.5</v>
      </c>
      <c r="L11" s="82">
        <v>0</v>
      </c>
      <c r="M11" s="82">
        <v>0</v>
      </c>
      <c r="N11" s="82">
        <v>0</v>
      </c>
      <c r="O11" s="82">
        <v>602.4</v>
      </c>
      <c r="P11" s="82">
        <v>5045.7</v>
      </c>
      <c r="Q11" s="82">
        <v>607.5</v>
      </c>
      <c r="R11" s="83">
        <v>6255.6</v>
      </c>
      <c r="S11" s="81" t="s">
        <v>663</v>
      </c>
      <c r="T11" s="82">
        <v>4179.6000000000004</v>
      </c>
      <c r="U11" s="82">
        <v>1378.8</v>
      </c>
      <c r="V11" s="82">
        <v>0</v>
      </c>
      <c r="W11" s="82">
        <v>697.2</v>
      </c>
      <c r="X11" s="83">
        <v>6255.6</v>
      </c>
      <c r="Y11" s="81" t="s">
        <v>663</v>
      </c>
      <c r="Z11" s="82">
        <v>357.1</v>
      </c>
      <c r="AA11" s="82">
        <v>23.6</v>
      </c>
      <c r="AB11" s="82">
        <v>0</v>
      </c>
      <c r="AC11" s="82">
        <v>697.2</v>
      </c>
      <c r="AD11" s="83">
        <v>1077.9000000000001</v>
      </c>
    </row>
    <row r="12" spans="1:30" x14ac:dyDescent="0.3">
      <c r="A12" s="1"/>
      <c r="B12" s="81" t="s">
        <v>664</v>
      </c>
      <c r="C12" s="82">
        <v>457.9</v>
      </c>
      <c r="D12" s="82">
        <v>71.8</v>
      </c>
      <c r="E12" s="82">
        <v>0</v>
      </c>
      <c r="F12" s="82">
        <v>84.3</v>
      </c>
      <c r="G12" s="82">
        <v>3142.5</v>
      </c>
      <c r="H12" s="82">
        <v>1315.7</v>
      </c>
      <c r="I12" s="82">
        <v>0</v>
      </c>
      <c r="J12" s="82">
        <v>571.79999999999995</v>
      </c>
      <c r="K12" s="82">
        <v>617</v>
      </c>
      <c r="L12" s="82">
        <v>0</v>
      </c>
      <c r="M12" s="82">
        <v>0</v>
      </c>
      <c r="N12" s="82">
        <v>0</v>
      </c>
      <c r="O12" s="82">
        <v>614</v>
      </c>
      <c r="P12" s="82">
        <v>5030</v>
      </c>
      <c r="Q12" s="82">
        <v>617</v>
      </c>
      <c r="R12" s="83">
        <v>6261</v>
      </c>
      <c r="S12" s="81" t="s">
        <v>664</v>
      </c>
      <c r="T12" s="82">
        <v>4217.3999999999996</v>
      </c>
      <c r="U12" s="82">
        <v>1387.5</v>
      </c>
      <c r="V12" s="82">
        <v>0</v>
      </c>
      <c r="W12" s="82">
        <v>656.1</v>
      </c>
      <c r="X12" s="83">
        <v>6261</v>
      </c>
      <c r="Y12" s="81" t="s">
        <v>664</v>
      </c>
      <c r="Z12" s="82">
        <v>358.5</v>
      </c>
      <c r="AA12" s="82">
        <v>23.3</v>
      </c>
      <c r="AB12" s="82">
        <v>0</v>
      </c>
      <c r="AC12" s="82">
        <v>656.1</v>
      </c>
      <c r="AD12" s="83">
        <v>1037.9000000000001</v>
      </c>
    </row>
    <row r="13" spans="1:30" x14ac:dyDescent="0.3">
      <c r="A13" s="1"/>
      <c r="B13" s="81" t="s">
        <v>665</v>
      </c>
      <c r="C13" s="82">
        <v>460.7</v>
      </c>
      <c r="D13" s="82">
        <v>71.7</v>
      </c>
      <c r="E13" s="82">
        <v>0</v>
      </c>
      <c r="F13" s="82">
        <v>76.099999999999994</v>
      </c>
      <c r="G13" s="82">
        <v>3219.7</v>
      </c>
      <c r="H13" s="82">
        <v>1308</v>
      </c>
      <c r="I13" s="82">
        <v>0</v>
      </c>
      <c r="J13" s="82">
        <v>553.79999999999995</v>
      </c>
      <c r="K13" s="82">
        <v>614.20000000000005</v>
      </c>
      <c r="L13" s="82">
        <v>0</v>
      </c>
      <c r="M13" s="82">
        <v>0</v>
      </c>
      <c r="N13" s="82">
        <v>0</v>
      </c>
      <c r="O13" s="82">
        <v>608.5</v>
      </c>
      <c r="P13" s="82">
        <v>5081.5</v>
      </c>
      <c r="Q13" s="82">
        <v>614.20000000000005</v>
      </c>
      <c r="R13" s="83">
        <v>6304.2</v>
      </c>
      <c r="S13" s="81" t="s">
        <v>665</v>
      </c>
      <c r="T13" s="82">
        <v>4294.6000000000004</v>
      </c>
      <c r="U13" s="82">
        <v>1379.7</v>
      </c>
      <c r="V13" s="82">
        <v>0</v>
      </c>
      <c r="W13" s="82">
        <v>629.9</v>
      </c>
      <c r="X13" s="83">
        <v>6304.2</v>
      </c>
      <c r="Y13" s="81" t="s">
        <v>665</v>
      </c>
      <c r="Z13" s="82">
        <v>359.1</v>
      </c>
      <c r="AA13" s="82">
        <v>23.2</v>
      </c>
      <c r="AB13" s="82">
        <v>0</v>
      </c>
      <c r="AC13" s="82">
        <v>629.9</v>
      </c>
      <c r="AD13" s="83">
        <v>1012.2</v>
      </c>
    </row>
    <row r="14" spans="1:30" x14ac:dyDescent="0.3">
      <c r="A14" s="1"/>
      <c r="B14" s="81" t="s">
        <v>666</v>
      </c>
      <c r="C14" s="82">
        <v>461.9</v>
      </c>
      <c r="D14" s="82">
        <v>72</v>
      </c>
      <c r="E14" s="82">
        <v>0</v>
      </c>
      <c r="F14" s="82">
        <v>69.599999999999994</v>
      </c>
      <c r="G14" s="82">
        <v>3210</v>
      </c>
      <c r="H14" s="82">
        <v>1308.3</v>
      </c>
      <c r="I14" s="82">
        <v>0</v>
      </c>
      <c r="J14" s="82">
        <v>563.9</v>
      </c>
      <c r="K14" s="82">
        <v>623.5</v>
      </c>
      <c r="L14" s="82">
        <v>0</v>
      </c>
      <c r="M14" s="82">
        <v>0</v>
      </c>
      <c r="N14" s="82">
        <v>0</v>
      </c>
      <c r="O14" s="82">
        <v>603.5</v>
      </c>
      <c r="P14" s="82">
        <v>5082.2</v>
      </c>
      <c r="Q14" s="82">
        <v>623.5</v>
      </c>
      <c r="R14" s="83">
        <v>6309.2</v>
      </c>
      <c r="S14" s="81" t="s">
        <v>666</v>
      </c>
      <c r="T14" s="82">
        <v>4295.3999999999996</v>
      </c>
      <c r="U14" s="82">
        <v>1380.3</v>
      </c>
      <c r="V14" s="82">
        <v>0</v>
      </c>
      <c r="W14" s="82">
        <v>633.5</v>
      </c>
      <c r="X14" s="83">
        <v>6309.2</v>
      </c>
      <c r="Y14" s="81" t="s">
        <v>666</v>
      </c>
      <c r="Z14" s="82">
        <v>359.4</v>
      </c>
      <c r="AA14" s="82">
        <v>23.3</v>
      </c>
      <c r="AB14" s="82">
        <v>0</v>
      </c>
      <c r="AC14" s="82">
        <v>633.5</v>
      </c>
      <c r="AD14" s="83">
        <v>1016.2</v>
      </c>
    </row>
    <row r="15" spans="1:30" x14ac:dyDescent="0.3">
      <c r="A15" s="1"/>
      <c r="B15" s="81" t="s">
        <v>667</v>
      </c>
      <c r="C15" s="82">
        <v>461.9</v>
      </c>
      <c r="D15" s="82">
        <v>71.5</v>
      </c>
      <c r="E15" s="82">
        <v>0</v>
      </c>
      <c r="F15" s="82">
        <v>61.2</v>
      </c>
      <c r="G15" s="82">
        <v>3285.2</v>
      </c>
      <c r="H15" s="82">
        <v>1342.5</v>
      </c>
      <c r="I15" s="82">
        <v>0</v>
      </c>
      <c r="J15" s="82">
        <v>500.9</v>
      </c>
      <c r="K15" s="82">
        <v>623.5</v>
      </c>
      <c r="L15" s="82">
        <v>0</v>
      </c>
      <c r="M15" s="82">
        <v>0</v>
      </c>
      <c r="N15" s="82">
        <v>0</v>
      </c>
      <c r="O15" s="82">
        <v>594.6</v>
      </c>
      <c r="P15" s="82">
        <v>5128.6000000000004</v>
      </c>
      <c r="Q15" s="82">
        <v>623.5</v>
      </c>
      <c r="R15" s="83">
        <v>6346.7</v>
      </c>
      <c r="S15" s="81" t="s">
        <v>667</v>
      </c>
      <c r="T15" s="82">
        <v>4370.6000000000004</v>
      </c>
      <c r="U15" s="82">
        <v>1414</v>
      </c>
      <c r="V15" s="82">
        <v>0</v>
      </c>
      <c r="W15" s="82">
        <v>562.1</v>
      </c>
      <c r="X15" s="83">
        <v>6346.7</v>
      </c>
      <c r="Y15" s="81" t="s">
        <v>667</v>
      </c>
      <c r="Z15" s="82">
        <v>359.1</v>
      </c>
      <c r="AA15" s="82">
        <v>23.3</v>
      </c>
      <c r="AB15" s="82">
        <v>0</v>
      </c>
      <c r="AC15" s="82">
        <v>562.1</v>
      </c>
      <c r="AD15" s="83">
        <v>944.5</v>
      </c>
    </row>
    <row r="16" spans="1:30" x14ac:dyDescent="0.3">
      <c r="A16" s="1"/>
      <c r="B16" s="81" t="s">
        <v>668</v>
      </c>
      <c r="C16" s="82">
        <v>459</v>
      </c>
      <c r="D16" s="82">
        <v>71.599999999999994</v>
      </c>
      <c r="E16" s="82">
        <v>0</v>
      </c>
      <c r="F16" s="82">
        <v>58.9</v>
      </c>
      <c r="G16" s="82">
        <v>3261.1</v>
      </c>
      <c r="H16" s="82">
        <v>1381.2</v>
      </c>
      <c r="I16" s="82">
        <v>0</v>
      </c>
      <c r="J16" s="82">
        <v>469</v>
      </c>
      <c r="K16" s="82">
        <v>615.1</v>
      </c>
      <c r="L16" s="82">
        <v>0</v>
      </c>
      <c r="M16" s="82">
        <v>0</v>
      </c>
      <c r="N16" s="82">
        <v>0</v>
      </c>
      <c r="O16" s="82">
        <v>589.5</v>
      </c>
      <c r="P16" s="82">
        <v>5111.3</v>
      </c>
      <c r="Q16" s="82">
        <v>615.1</v>
      </c>
      <c r="R16" s="83">
        <v>6315.9</v>
      </c>
      <c r="S16" s="81" t="s">
        <v>668</v>
      </c>
      <c r="T16" s="82">
        <v>4335.2</v>
      </c>
      <c r="U16" s="82">
        <v>1452.8</v>
      </c>
      <c r="V16" s="82">
        <v>0</v>
      </c>
      <c r="W16" s="82">
        <v>527.9</v>
      </c>
      <c r="X16" s="83">
        <v>6315.9</v>
      </c>
      <c r="Y16" s="81" t="s">
        <v>668</v>
      </c>
      <c r="Z16" s="82">
        <v>357.9</v>
      </c>
      <c r="AA16" s="82">
        <v>23.8</v>
      </c>
      <c r="AB16" s="82">
        <v>0</v>
      </c>
      <c r="AC16" s="82">
        <v>527.9</v>
      </c>
      <c r="AD16" s="83">
        <v>909.6</v>
      </c>
    </row>
    <row r="17" spans="1:30" x14ac:dyDescent="0.3">
      <c r="A17" s="1"/>
      <c r="B17" s="81" t="s">
        <v>669</v>
      </c>
      <c r="C17" s="82">
        <v>463.5</v>
      </c>
      <c r="D17" s="82">
        <v>71.900000000000006</v>
      </c>
      <c r="E17" s="82">
        <v>0</v>
      </c>
      <c r="F17" s="82">
        <v>67.599999999999994</v>
      </c>
      <c r="G17" s="82">
        <v>3338.9</v>
      </c>
      <c r="H17" s="82">
        <v>1469.2</v>
      </c>
      <c r="I17" s="82">
        <v>0</v>
      </c>
      <c r="J17" s="82">
        <v>474.5</v>
      </c>
      <c r="K17" s="82">
        <v>621.4</v>
      </c>
      <c r="L17" s="82">
        <v>0</v>
      </c>
      <c r="M17" s="82">
        <v>0</v>
      </c>
      <c r="N17" s="82">
        <v>0</v>
      </c>
      <c r="O17" s="82">
        <v>603</v>
      </c>
      <c r="P17" s="82">
        <v>5282.6</v>
      </c>
      <c r="Q17" s="82">
        <v>621.4</v>
      </c>
      <c r="R17" s="83">
        <v>6507</v>
      </c>
      <c r="S17" s="81" t="s">
        <v>669</v>
      </c>
      <c r="T17" s="82">
        <v>4423.8</v>
      </c>
      <c r="U17" s="82">
        <v>1541.1</v>
      </c>
      <c r="V17" s="82">
        <v>0</v>
      </c>
      <c r="W17" s="82">
        <v>542.1</v>
      </c>
      <c r="X17" s="83">
        <v>6507</v>
      </c>
      <c r="Y17" s="81" t="s">
        <v>669</v>
      </c>
      <c r="Z17" s="82">
        <v>358.3</v>
      </c>
      <c r="AA17" s="82">
        <v>23.4</v>
      </c>
      <c r="AB17" s="82">
        <v>0</v>
      </c>
      <c r="AC17" s="82">
        <v>542.1</v>
      </c>
      <c r="AD17" s="83">
        <v>923.8</v>
      </c>
    </row>
    <row r="18" spans="1:30" x14ac:dyDescent="0.3">
      <c r="A18" s="1"/>
      <c r="B18" s="81" t="s">
        <v>670</v>
      </c>
      <c r="C18" s="82">
        <v>457.2</v>
      </c>
      <c r="D18" s="82">
        <v>72.2</v>
      </c>
      <c r="E18" s="82">
        <v>0</v>
      </c>
      <c r="F18" s="82">
        <v>66.2</v>
      </c>
      <c r="G18" s="82">
        <v>3492.8</v>
      </c>
      <c r="H18" s="82">
        <v>1361</v>
      </c>
      <c r="I18" s="82">
        <v>0</v>
      </c>
      <c r="J18" s="82">
        <v>508.9</v>
      </c>
      <c r="K18" s="82">
        <v>613.6</v>
      </c>
      <c r="L18" s="82">
        <v>0</v>
      </c>
      <c r="M18" s="82">
        <v>0</v>
      </c>
      <c r="N18" s="82">
        <v>0</v>
      </c>
      <c r="O18" s="82">
        <v>595.6</v>
      </c>
      <c r="P18" s="82">
        <v>5362.7</v>
      </c>
      <c r="Q18" s="82">
        <v>613.6</v>
      </c>
      <c r="R18" s="83">
        <v>6571.9</v>
      </c>
      <c r="S18" s="81" t="s">
        <v>670</v>
      </c>
      <c r="T18" s="82">
        <v>4563.6000000000004</v>
      </c>
      <c r="U18" s="82">
        <v>1433.2</v>
      </c>
      <c r="V18" s="82">
        <v>0</v>
      </c>
      <c r="W18" s="82">
        <v>575.1</v>
      </c>
      <c r="X18" s="83">
        <v>6571.9</v>
      </c>
      <c r="Y18" s="81" t="s">
        <v>670</v>
      </c>
      <c r="Z18" s="82">
        <v>357.6</v>
      </c>
      <c r="AA18" s="82">
        <v>23.3</v>
      </c>
      <c r="AB18" s="82">
        <v>0</v>
      </c>
      <c r="AC18" s="82">
        <v>575.1</v>
      </c>
      <c r="AD18" s="83">
        <v>956</v>
      </c>
    </row>
    <row r="19" spans="1:30" x14ac:dyDescent="0.3">
      <c r="A19" s="1"/>
      <c r="B19" s="81" t="s">
        <v>671</v>
      </c>
      <c r="C19" s="82">
        <v>459.6</v>
      </c>
      <c r="D19" s="82">
        <v>72.2</v>
      </c>
      <c r="E19" s="82">
        <v>0</v>
      </c>
      <c r="F19" s="82">
        <v>69.5</v>
      </c>
      <c r="G19" s="82">
        <v>3572.7</v>
      </c>
      <c r="H19" s="82">
        <v>1394.7</v>
      </c>
      <c r="I19" s="82">
        <v>0</v>
      </c>
      <c r="J19" s="82">
        <v>530.9</v>
      </c>
      <c r="K19" s="82">
        <v>614.4</v>
      </c>
      <c r="L19" s="82">
        <v>0</v>
      </c>
      <c r="M19" s="82">
        <v>2.2000000000000002</v>
      </c>
      <c r="N19" s="82">
        <v>0</v>
      </c>
      <c r="O19" s="82">
        <v>601.29999999999995</v>
      </c>
      <c r="P19" s="82">
        <v>5498.3</v>
      </c>
      <c r="Q19" s="82">
        <v>616.6</v>
      </c>
      <c r="R19" s="83">
        <v>6716.2</v>
      </c>
      <c r="S19" s="81" t="s">
        <v>671</v>
      </c>
      <c r="T19" s="82">
        <v>4646.7</v>
      </c>
      <c r="U19" s="82">
        <v>1466.9</v>
      </c>
      <c r="V19" s="82">
        <v>2.2000000000000002</v>
      </c>
      <c r="W19" s="82">
        <v>600.4</v>
      </c>
      <c r="X19" s="83">
        <v>6716.2</v>
      </c>
      <c r="Y19" s="81" t="s">
        <v>671</v>
      </c>
      <c r="Z19" s="82">
        <v>358</v>
      </c>
      <c r="AA19" s="82">
        <v>23.5</v>
      </c>
      <c r="AB19" s="82">
        <v>2.2000000000000002</v>
      </c>
      <c r="AC19" s="82">
        <v>600.4</v>
      </c>
      <c r="AD19" s="83">
        <v>984.1</v>
      </c>
    </row>
    <row r="20" spans="1:30" x14ac:dyDescent="0.3">
      <c r="A20" s="1"/>
      <c r="B20" s="81" t="s">
        <v>672</v>
      </c>
      <c r="C20" s="82">
        <v>452.9</v>
      </c>
      <c r="D20" s="82">
        <v>72.3</v>
      </c>
      <c r="E20" s="82">
        <v>0</v>
      </c>
      <c r="F20" s="82">
        <v>69.599999999999994</v>
      </c>
      <c r="G20" s="82">
        <v>3597.3</v>
      </c>
      <c r="H20" s="82">
        <v>1312.5</v>
      </c>
      <c r="I20" s="82">
        <v>0</v>
      </c>
      <c r="J20" s="82">
        <v>543.1</v>
      </c>
      <c r="K20" s="82">
        <v>614.9</v>
      </c>
      <c r="L20" s="82">
        <v>0</v>
      </c>
      <c r="M20" s="82">
        <v>44.1</v>
      </c>
      <c r="N20" s="82">
        <v>0</v>
      </c>
      <c r="O20" s="82">
        <v>594.79999999999995</v>
      </c>
      <c r="P20" s="82">
        <v>5452.9</v>
      </c>
      <c r="Q20" s="82">
        <v>659</v>
      </c>
      <c r="R20" s="83">
        <v>6706.7</v>
      </c>
      <c r="S20" s="81" t="s">
        <v>672</v>
      </c>
      <c r="T20" s="82">
        <v>4665.1000000000004</v>
      </c>
      <c r="U20" s="82">
        <v>1384.8</v>
      </c>
      <c r="V20" s="82">
        <v>44.1</v>
      </c>
      <c r="W20" s="82">
        <v>612.70000000000005</v>
      </c>
      <c r="X20" s="83">
        <v>6706.7</v>
      </c>
      <c r="Y20" s="81" t="s">
        <v>672</v>
      </c>
      <c r="Z20" s="82">
        <v>357.5</v>
      </c>
      <c r="AA20" s="82">
        <v>23.1</v>
      </c>
      <c r="AB20" s="82">
        <v>44.1</v>
      </c>
      <c r="AC20" s="82">
        <v>612.70000000000005</v>
      </c>
      <c r="AD20" s="83">
        <v>1037.4000000000001</v>
      </c>
    </row>
    <row r="21" spans="1:30" x14ac:dyDescent="0.3">
      <c r="A21" s="1"/>
      <c r="B21" s="81" t="s">
        <v>673</v>
      </c>
      <c r="C21" s="82">
        <v>454.5</v>
      </c>
      <c r="D21" s="82">
        <v>73.3</v>
      </c>
      <c r="E21" s="82">
        <v>0</v>
      </c>
      <c r="F21" s="82">
        <v>76.3</v>
      </c>
      <c r="G21" s="82">
        <v>3405.4</v>
      </c>
      <c r="H21" s="82">
        <v>1305.4000000000001</v>
      </c>
      <c r="I21" s="82">
        <v>0</v>
      </c>
      <c r="J21" s="82">
        <v>596.1</v>
      </c>
      <c r="K21" s="82">
        <v>612.70000000000005</v>
      </c>
      <c r="L21" s="82">
        <v>0</v>
      </c>
      <c r="M21" s="82">
        <v>213.29</v>
      </c>
      <c r="N21" s="82">
        <v>0</v>
      </c>
      <c r="O21" s="82">
        <v>604.1</v>
      </c>
      <c r="P21" s="82">
        <v>5306.9</v>
      </c>
      <c r="Q21" s="82">
        <v>825.99</v>
      </c>
      <c r="R21" s="83">
        <v>6736.99</v>
      </c>
      <c r="S21" s="81" t="s">
        <v>673</v>
      </c>
      <c r="T21" s="82">
        <v>4472.6000000000004</v>
      </c>
      <c r="U21" s="82">
        <v>1378.7</v>
      </c>
      <c r="V21" s="82">
        <v>213.29</v>
      </c>
      <c r="W21" s="82">
        <v>672.4</v>
      </c>
      <c r="X21" s="83">
        <v>6736.99</v>
      </c>
      <c r="Y21" s="81" t="s">
        <v>673</v>
      </c>
      <c r="Z21" s="82">
        <v>358.2</v>
      </c>
      <c r="AA21" s="82">
        <v>23.6</v>
      </c>
      <c r="AB21" s="82">
        <v>213.29</v>
      </c>
      <c r="AC21" s="82">
        <v>672.4</v>
      </c>
      <c r="AD21" s="83">
        <v>1267.49</v>
      </c>
    </row>
    <row r="22" spans="1:30" x14ac:dyDescent="0.3">
      <c r="A22" s="1"/>
      <c r="B22" s="81" t="s">
        <v>674</v>
      </c>
      <c r="C22" s="82">
        <v>458.5</v>
      </c>
      <c r="D22" s="82">
        <v>74.400000000000006</v>
      </c>
      <c r="E22" s="82">
        <v>0</v>
      </c>
      <c r="F22" s="82">
        <v>75.599999999999994</v>
      </c>
      <c r="G22" s="82">
        <v>3334.3</v>
      </c>
      <c r="H22" s="82">
        <v>1311.6</v>
      </c>
      <c r="I22" s="82">
        <v>0.1</v>
      </c>
      <c r="J22" s="82">
        <v>610.4</v>
      </c>
      <c r="K22" s="82">
        <v>616.6</v>
      </c>
      <c r="L22" s="82">
        <v>0</v>
      </c>
      <c r="M22" s="82">
        <v>360.6</v>
      </c>
      <c r="N22" s="82">
        <v>0</v>
      </c>
      <c r="O22" s="82">
        <v>608.5</v>
      </c>
      <c r="P22" s="82">
        <v>5256.4</v>
      </c>
      <c r="Q22" s="82">
        <v>977.2</v>
      </c>
      <c r="R22" s="83">
        <v>6842.1</v>
      </c>
      <c r="S22" s="81" t="s">
        <v>674</v>
      </c>
      <c r="T22" s="82">
        <v>4409.3999999999996</v>
      </c>
      <c r="U22" s="82">
        <v>1386</v>
      </c>
      <c r="V22" s="82">
        <v>360.7</v>
      </c>
      <c r="W22" s="82">
        <v>686</v>
      </c>
      <c r="X22" s="83">
        <v>6842.1</v>
      </c>
      <c r="Y22" s="81" t="s">
        <v>674</v>
      </c>
      <c r="Z22" s="82">
        <v>355.9</v>
      </c>
      <c r="AA22" s="82">
        <v>23.3</v>
      </c>
      <c r="AB22" s="82">
        <v>360.7</v>
      </c>
      <c r="AC22" s="82">
        <v>686</v>
      </c>
      <c r="AD22" s="83">
        <v>1425.9</v>
      </c>
    </row>
    <row r="23" spans="1:30" x14ac:dyDescent="0.3">
      <c r="A23" s="1"/>
      <c r="B23" s="81" t="s">
        <v>675</v>
      </c>
      <c r="C23" s="82">
        <v>450.5</v>
      </c>
      <c r="D23" s="82">
        <v>73.8</v>
      </c>
      <c r="E23" s="82">
        <v>0.1</v>
      </c>
      <c r="F23" s="82">
        <v>89</v>
      </c>
      <c r="G23" s="82">
        <v>3340.9</v>
      </c>
      <c r="H23" s="82">
        <v>1300.4000000000001</v>
      </c>
      <c r="I23" s="82">
        <v>0.2</v>
      </c>
      <c r="J23" s="82">
        <v>612.5</v>
      </c>
      <c r="K23" s="82">
        <v>627.20000000000005</v>
      </c>
      <c r="L23" s="82">
        <v>0</v>
      </c>
      <c r="M23" s="82">
        <v>431.29</v>
      </c>
      <c r="N23" s="82">
        <v>0</v>
      </c>
      <c r="O23" s="82">
        <v>613.4</v>
      </c>
      <c r="P23" s="82">
        <v>5254</v>
      </c>
      <c r="Q23" s="82">
        <v>1058.49</v>
      </c>
      <c r="R23" s="83">
        <v>6925.89</v>
      </c>
      <c r="S23" s="81" t="s">
        <v>675</v>
      </c>
      <c r="T23" s="82">
        <v>4418.6000000000004</v>
      </c>
      <c r="U23" s="82">
        <v>1374.2</v>
      </c>
      <c r="V23" s="82">
        <v>431.59</v>
      </c>
      <c r="W23" s="82">
        <v>701.5</v>
      </c>
      <c r="X23" s="83">
        <v>6925.89</v>
      </c>
      <c r="Y23" s="81" t="s">
        <v>675</v>
      </c>
      <c r="Z23" s="82">
        <v>348</v>
      </c>
      <c r="AA23" s="82">
        <v>23.7</v>
      </c>
      <c r="AB23" s="82">
        <v>431.59</v>
      </c>
      <c r="AC23" s="82">
        <v>701.5</v>
      </c>
      <c r="AD23" s="83">
        <v>1504.79</v>
      </c>
    </row>
    <row r="24" spans="1:30" x14ac:dyDescent="0.3">
      <c r="A24" s="1"/>
      <c r="B24" s="81" t="s">
        <v>676</v>
      </c>
      <c r="C24" s="82">
        <v>446.4</v>
      </c>
      <c r="D24" s="82">
        <v>73.8</v>
      </c>
      <c r="E24" s="82">
        <v>0.2</v>
      </c>
      <c r="F24" s="82">
        <v>88.2</v>
      </c>
      <c r="G24" s="82">
        <v>3501.5</v>
      </c>
      <c r="H24" s="82">
        <v>1315</v>
      </c>
      <c r="I24" s="82">
        <v>0.7</v>
      </c>
      <c r="J24" s="82">
        <v>596</v>
      </c>
      <c r="K24" s="82">
        <v>621.1</v>
      </c>
      <c r="L24" s="82">
        <v>0</v>
      </c>
      <c r="M24" s="82">
        <v>462.9</v>
      </c>
      <c r="N24" s="82">
        <v>0</v>
      </c>
      <c r="O24" s="82">
        <v>608.6</v>
      </c>
      <c r="P24" s="82">
        <v>5413.2</v>
      </c>
      <c r="Q24" s="82">
        <v>1084</v>
      </c>
      <c r="R24" s="83">
        <v>7105.8</v>
      </c>
      <c r="S24" s="81" t="s">
        <v>676</v>
      </c>
      <c r="T24" s="82">
        <v>4569</v>
      </c>
      <c r="U24" s="82">
        <v>1388.8</v>
      </c>
      <c r="V24" s="82">
        <v>463.8</v>
      </c>
      <c r="W24" s="82">
        <v>684.2</v>
      </c>
      <c r="X24" s="83">
        <v>7105.8</v>
      </c>
      <c r="Y24" s="81" t="s">
        <v>676</v>
      </c>
      <c r="Z24" s="82">
        <v>340.5</v>
      </c>
      <c r="AA24" s="82">
        <v>23.8</v>
      </c>
      <c r="AB24" s="82">
        <v>463.8</v>
      </c>
      <c r="AC24" s="82">
        <v>684.2</v>
      </c>
      <c r="AD24" s="83">
        <v>1512.3</v>
      </c>
    </row>
    <row r="25" spans="1:30" x14ac:dyDescent="0.3">
      <c r="A25" s="1"/>
      <c r="B25" s="81" t="s">
        <v>677</v>
      </c>
      <c r="C25" s="82">
        <v>445.4</v>
      </c>
      <c r="D25" s="82">
        <v>107</v>
      </c>
      <c r="E25" s="82">
        <v>0.2</v>
      </c>
      <c r="F25" s="82">
        <v>81.400000000000006</v>
      </c>
      <c r="G25" s="82">
        <v>3648.1</v>
      </c>
      <c r="H25" s="82">
        <v>1399.3</v>
      </c>
      <c r="I25" s="82">
        <v>0.9</v>
      </c>
      <c r="J25" s="82">
        <v>573.29999999999995</v>
      </c>
      <c r="K25" s="82">
        <v>619.1</v>
      </c>
      <c r="L25" s="82">
        <v>0</v>
      </c>
      <c r="M25" s="82">
        <v>496.9</v>
      </c>
      <c r="N25" s="82">
        <v>0</v>
      </c>
      <c r="O25" s="82">
        <v>634</v>
      </c>
      <c r="P25" s="82">
        <v>5621.6</v>
      </c>
      <c r="Q25" s="82">
        <v>1116</v>
      </c>
      <c r="R25" s="83">
        <v>7371.6</v>
      </c>
      <c r="S25" s="81" t="s">
        <v>677</v>
      </c>
      <c r="T25" s="82">
        <v>4712.6000000000004</v>
      </c>
      <c r="U25" s="82">
        <v>1506.3</v>
      </c>
      <c r="V25" s="82">
        <v>498</v>
      </c>
      <c r="W25" s="82">
        <v>654.70000000000005</v>
      </c>
      <c r="X25" s="83">
        <v>7371.6</v>
      </c>
      <c r="Y25" s="81" t="s">
        <v>677</v>
      </c>
      <c r="Z25" s="82">
        <v>340.7</v>
      </c>
      <c r="AA25" s="82">
        <v>25.7</v>
      </c>
      <c r="AB25" s="82">
        <v>498</v>
      </c>
      <c r="AC25" s="82">
        <v>654.70000000000005</v>
      </c>
      <c r="AD25" s="83">
        <v>1519.1</v>
      </c>
    </row>
    <row r="26" spans="1:30" x14ac:dyDescent="0.3">
      <c r="A26" s="1"/>
      <c r="B26" s="81" t="s">
        <v>678</v>
      </c>
      <c r="C26" s="82">
        <v>444.8</v>
      </c>
      <c r="D26" s="82">
        <v>121.4</v>
      </c>
      <c r="E26" s="82">
        <v>0.3</v>
      </c>
      <c r="F26" s="82">
        <v>84.9</v>
      </c>
      <c r="G26" s="82">
        <v>3637.4</v>
      </c>
      <c r="H26" s="82">
        <v>1484.7</v>
      </c>
      <c r="I26" s="82">
        <v>1</v>
      </c>
      <c r="J26" s="82">
        <v>575.5</v>
      </c>
      <c r="K26" s="82">
        <v>621.6</v>
      </c>
      <c r="L26" s="82">
        <v>0</v>
      </c>
      <c r="M26" s="82">
        <v>600.9</v>
      </c>
      <c r="N26" s="82">
        <v>0</v>
      </c>
      <c r="O26" s="82">
        <v>651.4</v>
      </c>
      <c r="P26" s="82">
        <v>5698.6</v>
      </c>
      <c r="Q26" s="82">
        <v>1222.5</v>
      </c>
      <c r="R26" s="83">
        <v>7572.5</v>
      </c>
      <c r="S26" s="81" t="s">
        <v>678</v>
      </c>
      <c r="T26" s="82">
        <v>4703.8</v>
      </c>
      <c r="U26" s="82">
        <v>1606.1</v>
      </c>
      <c r="V26" s="82">
        <v>602.20000000000005</v>
      </c>
      <c r="W26" s="82">
        <v>660.4</v>
      </c>
      <c r="X26" s="83">
        <v>7572.5</v>
      </c>
      <c r="Y26" s="81" t="s">
        <v>678</v>
      </c>
      <c r="Z26" s="82">
        <v>343.4</v>
      </c>
      <c r="AA26" s="82">
        <v>26.1</v>
      </c>
      <c r="AB26" s="82">
        <v>602.20000000000005</v>
      </c>
      <c r="AC26" s="82">
        <v>660.4</v>
      </c>
      <c r="AD26" s="83">
        <v>1632.1</v>
      </c>
    </row>
    <row r="27" spans="1:30" x14ac:dyDescent="0.3">
      <c r="A27" s="1"/>
      <c r="B27" s="81" t="s">
        <v>679</v>
      </c>
      <c r="C27" s="82">
        <v>447.8</v>
      </c>
      <c r="D27" s="82">
        <v>123.1</v>
      </c>
      <c r="E27" s="82">
        <v>0.4</v>
      </c>
      <c r="F27" s="82">
        <v>103.9</v>
      </c>
      <c r="G27" s="82">
        <v>3600.4</v>
      </c>
      <c r="H27" s="82">
        <v>1539.5</v>
      </c>
      <c r="I27" s="82">
        <v>1.1000000000000001</v>
      </c>
      <c r="J27" s="82">
        <v>559.70000000000005</v>
      </c>
      <c r="K27" s="82">
        <v>624.1</v>
      </c>
      <c r="L27" s="82">
        <v>0</v>
      </c>
      <c r="M27" s="82">
        <v>609.83000000000004</v>
      </c>
      <c r="N27" s="82">
        <v>0</v>
      </c>
      <c r="O27" s="82">
        <v>675.2</v>
      </c>
      <c r="P27" s="82">
        <v>5700.7</v>
      </c>
      <c r="Q27" s="82">
        <v>1233.93</v>
      </c>
      <c r="R27" s="83">
        <v>7609.83</v>
      </c>
      <c r="S27" s="81" t="s">
        <v>679</v>
      </c>
      <c r="T27" s="82">
        <v>4672.3</v>
      </c>
      <c r="U27" s="82">
        <v>1662.6</v>
      </c>
      <c r="V27" s="82">
        <v>611.33000000000004</v>
      </c>
      <c r="W27" s="82">
        <v>663.6</v>
      </c>
      <c r="X27" s="83">
        <v>7609.83</v>
      </c>
      <c r="Y27" s="81" t="s">
        <v>679</v>
      </c>
      <c r="Z27" s="82">
        <v>343.4</v>
      </c>
      <c r="AA27" s="82">
        <v>24.3</v>
      </c>
      <c r="AB27" s="82">
        <v>611.33000000000004</v>
      </c>
      <c r="AC27" s="82">
        <v>663.6</v>
      </c>
      <c r="AD27" s="83">
        <v>1642.63</v>
      </c>
    </row>
    <row r="28" spans="1:30" x14ac:dyDescent="0.3">
      <c r="A28" s="1"/>
      <c r="B28" s="81" t="s">
        <v>680</v>
      </c>
      <c r="C28" s="82">
        <v>433.1</v>
      </c>
      <c r="D28" s="82">
        <v>120.2</v>
      </c>
      <c r="E28" s="82">
        <v>0.4</v>
      </c>
      <c r="F28" s="82">
        <v>111.9</v>
      </c>
      <c r="G28" s="82">
        <v>3559.5</v>
      </c>
      <c r="H28" s="82">
        <v>1639</v>
      </c>
      <c r="I28" s="82">
        <v>1.2</v>
      </c>
      <c r="J28" s="82">
        <v>581.79999999999995</v>
      </c>
      <c r="K28" s="82">
        <v>601.9</v>
      </c>
      <c r="L28" s="82">
        <v>0</v>
      </c>
      <c r="M28" s="82">
        <v>614.51</v>
      </c>
      <c r="N28" s="82">
        <v>0</v>
      </c>
      <c r="O28" s="82">
        <v>665.6</v>
      </c>
      <c r="P28" s="82">
        <v>5781.5</v>
      </c>
      <c r="Q28" s="82">
        <v>1216.4100000000001</v>
      </c>
      <c r="R28" s="83">
        <v>7663.51</v>
      </c>
      <c r="S28" s="81" t="s">
        <v>680</v>
      </c>
      <c r="T28" s="82">
        <v>4594.5</v>
      </c>
      <c r="U28" s="82">
        <v>1759.2</v>
      </c>
      <c r="V28" s="82">
        <v>616.11</v>
      </c>
      <c r="W28" s="82">
        <v>693.7</v>
      </c>
      <c r="X28" s="83">
        <v>7663.51</v>
      </c>
      <c r="Y28" s="81" t="s">
        <v>680</v>
      </c>
      <c r="Z28" s="82">
        <v>342.1</v>
      </c>
      <c r="AA28" s="82">
        <v>23.3</v>
      </c>
      <c r="AB28" s="82">
        <v>616.11</v>
      </c>
      <c r="AC28" s="82">
        <v>693.7</v>
      </c>
      <c r="AD28" s="83">
        <v>1675.21</v>
      </c>
    </row>
    <row r="29" spans="1:30" x14ac:dyDescent="0.3">
      <c r="A29" s="1"/>
      <c r="B29" s="81" t="s">
        <v>681</v>
      </c>
      <c r="C29" s="82">
        <v>447.7</v>
      </c>
      <c r="D29" s="82">
        <v>120.5</v>
      </c>
      <c r="E29" s="82">
        <v>0.4</v>
      </c>
      <c r="F29" s="82">
        <v>116.6</v>
      </c>
      <c r="G29" s="82">
        <v>3637.8</v>
      </c>
      <c r="H29" s="82">
        <v>1657.1</v>
      </c>
      <c r="I29" s="82">
        <v>1.3</v>
      </c>
      <c r="J29" s="82">
        <v>576.6</v>
      </c>
      <c r="K29" s="82">
        <v>619</v>
      </c>
      <c r="L29" s="82">
        <v>0</v>
      </c>
      <c r="M29" s="82">
        <v>618.11</v>
      </c>
      <c r="N29" s="82">
        <v>0</v>
      </c>
      <c r="O29" s="82">
        <v>685.2</v>
      </c>
      <c r="P29" s="82">
        <v>5872.8</v>
      </c>
      <c r="Q29" s="82">
        <v>1237.1099999999999</v>
      </c>
      <c r="R29" s="83">
        <v>7795.11</v>
      </c>
      <c r="S29" s="81" t="s">
        <v>681</v>
      </c>
      <c r="T29" s="82">
        <v>4704.5</v>
      </c>
      <c r="U29" s="82">
        <v>1777.6</v>
      </c>
      <c r="V29" s="82">
        <v>619.80999999999995</v>
      </c>
      <c r="W29" s="82">
        <v>693.2</v>
      </c>
      <c r="X29" s="83">
        <v>7795.11</v>
      </c>
      <c r="Y29" s="81" t="s">
        <v>681</v>
      </c>
      <c r="Z29" s="82">
        <v>337.7</v>
      </c>
      <c r="AA29" s="82">
        <v>23.2</v>
      </c>
      <c r="AB29" s="82">
        <v>619.80999999999995</v>
      </c>
      <c r="AC29" s="82">
        <v>693.2</v>
      </c>
      <c r="AD29" s="83">
        <v>1673.91</v>
      </c>
    </row>
    <row r="30" spans="1:30" x14ac:dyDescent="0.3">
      <c r="A30" s="1"/>
      <c r="B30" s="81" t="s">
        <v>682</v>
      </c>
      <c r="C30" s="82">
        <v>447.3</v>
      </c>
      <c r="D30" s="82">
        <v>122</v>
      </c>
      <c r="E30" s="82">
        <v>0.4</v>
      </c>
      <c r="F30" s="82">
        <v>113.4</v>
      </c>
      <c r="G30" s="82">
        <v>3592.1</v>
      </c>
      <c r="H30" s="82">
        <v>1681</v>
      </c>
      <c r="I30" s="82">
        <v>1.3</v>
      </c>
      <c r="J30" s="82">
        <v>610.70000000000005</v>
      </c>
      <c r="K30" s="82">
        <v>617.1</v>
      </c>
      <c r="L30" s="82">
        <v>0</v>
      </c>
      <c r="M30" s="82">
        <v>622.73</v>
      </c>
      <c r="N30" s="82">
        <v>0</v>
      </c>
      <c r="O30" s="82">
        <v>683.1</v>
      </c>
      <c r="P30" s="82">
        <v>5885.1</v>
      </c>
      <c r="Q30" s="82">
        <v>1239.83</v>
      </c>
      <c r="R30" s="83">
        <v>7808.03</v>
      </c>
      <c r="S30" s="81" t="s">
        <v>682</v>
      </c>
      <c r="T30" s="82">
        <v>4656.5</v>
      </c>
      <c r="U30" s="82">
        <v>1803</v>
      </c>
      <c r="V30" s="82">
        <v>624.42999999999995</v>
      </c>
      <c r="W30" s="82">
        <v>724.1</v>
      </c>
      <c r="X30" s="83">
        <v>7808.03</v>
      </c>
      <c r="Y30" s="81" t="s">
        <v>682</v>
      </c>
      <c r="Z30" s="82">
        <v>335.8</v>
      </c>
      <c r="AA30" s="82">
        <v>22.9</v>
      </c>
      <c r="AB30" s="82">
        <v>624.42999999999995</v>
      </c>
      <c r="AC30" s="82">
        <v>724.1</v>
      </c>
      <c r="AD30" s="83">
        <v>1707.23</v>
      </c>
    </row>
    <row r="31" spans="1:30" x14ac:dyDescent="0.3">
      <c r="A31" s="1"/>
      <c r="B31" s="81" t="s">
        <v>683</v>
      </c>
      <c r="C31" s="82">
        <v>448</v>
      </c>
      <c r="D31" s="82">
        <v>121.5</v>
      </c>
      <c r="E31" s="82">
        <v>0.5</v>
      </c>
      <c r="F31" s="82">
        <v>116.6</v>
      </c>
      <c r="G31" s="82">
        <v>3582.2</v>
      </c>
      <c r="H31" s="82">
        <v>1627.8</v>
      </c>
      <c r="I31" s="82">
        <v>1.3</v>
      </c>
      <c r="J31" s="82">
        <v>597</v>
      </c>
      <c r="K31" s="82">
        <v>620.20000000000005</v>
      </c>
      <c r="L31" s="82">
        <v>0</v>
      </c>
      <c r="M31" s="82">
        <v>623.70000000000005</v>
      </c>
      <c r="N31" s="82">
        <v>0</v>
      </c>
      <c r="O31" s="82">
        <v>686.6</v>
      </c>
      <c r="P31" s="82">
        <v>5808.3</v>
      </c>
      <c r="Q31" s="82">
        <v>1243.9000000000001</v>
      </c>
      <c r="R31" s="83">
        <v>7738.8</v>
      </c>
      <c r="S31" s="81" t="s">
        <v>683</v>
      </c>
      <c r="T31" s="82">
        <v>4650.3999999999996</v>
      </c>
      <c r="U31" s="82">
        <v>1749.3</v>
      </c>
      <c r="V31" s="82">
        <v>625.5</v>
      </c>
      <c r="W31" s="82">
        <v>713.6</v>
      </c>
      <c r="X31" s="83">
        <v>7738.8</v>
      </c>
      <c r="Y31" s="81" t="s">
        <v>683</v>
      </c>
      <c r="Z31" s="82">
        <v>343.3</v>
      </c>
      <c r="AA31" s="82">
        <v>22.4</v>
      </c>
      <c r="AB31" s="82">
        <v>625.5</v>
      </c>
      <c r="AC31" s="82">
        <v>713.6</v>
      </c>
      <c r="AD31" s="83">
        <v>1704.8</v>
      </c>
    </row>
    <row r="32" spans="1:30" x14ac:dyDescent="0.3">
      <c r="A32" s="1"/>
      <c r="B32" s="81" t="s">
        <v>684</v>
      </c>
      <c r="C32" s="82">
        <v>448.2</v>
      </c>
      <c r="D32" s="82">
        <v>120.7</v>
      </c>
      <c r="E32" s="82">
        <v>0.5</v>
      </c>
      <c r="F32" s="82">
        <v>123.5</v>
      </c>
      <c r="G32" s="82">
        <v>3495</v>
      </c>
      <c r="H32" s="82">
        <v>1576.9</v>
      </c>
      <c r="I32" s="82">
        <v>1.3</v>
      </c>
      <c r="J32" s="82">
        <v>585</v>
      </c>
      <c r="K32" s="82">
        <v>621.6</v>
      </c>
      <c r="L32" s="82">
        <v>0</v>
      </c>
      <c r="M32" s="82">
        <v>622.42999999999995</v>
      </c>
      <c r="N32" s="82">
        <v>0</v>
      </c>
      <c r="O32" s="82">
        <v>692.9</v>
      </c>
      <c r="P32" s="82">
        <v>5658.2</v>
      </c>
      <c r="Q32" s="82">
        <v>1244.03</v>
      </c>
      <c r="R32" s="83">
        <v>7595.13</v>
      </c>
      <c r="S32" s="81" t="s">
        <v>684</v>
      </c>
      <c r="T32" s="82">
        <v>4564.8</v>
      </c>
      <c r="U32" s="82">
        <v>1697.6</v>
      </c>
      <c r="V32" s="82">
        <v>624.23</v>
      </c>
      <c r="W32" s="82">
        <v>708.5</v>
      </c>
      <c r="X32" s="83">
        <v>7595.13</v>
      </c>
      <c r="Y32" s="81" t="s">
        <v>684</v>
      </c>
      <c r="Z32" s="82">
        <v>348.1</v>
      </c>
      <c r="AA32" s="82">
        <v>23.3</v>
      </c>
      <c r="AB32" s="82">
        <v>624.23</v>
      </c>
      <c r="AC32" s="82">
        <v>708.5</v>
      </c>
      <c r="AD32" s="83">
        <v>1704.13</v>
      </c>
    </row>
    <row r="33" spans="1:30" x14ac:dyDescent="0.3">
      <c r="A33" s="1"/>
      <c r="B33" s="81" t="s">
        <v>685</v>
      </c>
      <c r="C33" s="82">
        <v>448</v>
      </c>
      <c r="D33" s="82">
        <v>121.5</v>
      </c>
      <c r="E33" s="82">
        <v>0.3</v>
      </c>
      <c r="F33" s="82">
        <v>127.2</v>
      </c>
      <c r="G33" s="82">
        <v>3518.9</v>
      </c>
      <c r="H33" s="82">
        <v>1545.5</v>
      </c>
      <c r="I33" s="82">
        <v>1.3</v>
      </c>
      <c r="J33" s="82">
        <v>609.70000000000005</v>
      </c>
      <c r="K33" s="82">
        <v>615.1</v>
      </c>
      <c r="L33" s="82">
        <v>0</v>
      </c>
      <c r="M33" s="82">
        <v>607.22</v>
      </c>
      <c r="N33" s="82">
        <v>0</v>
      </c>
      <c r="O33" s="82">
        <v>697</v>
      </c>
      <c r="P33" s="82">
        <v>5675.4</v>
      </c>
      <c r="Q33" s="82">
        <v>1222.32</v>
      </c>
      <c r="R33" s="83">
        <v>7594.72</v>
      </c>
      <c r="S33" s="81" t="s">
        <v>685</v>
      </c>
      <c r="T33" s="82">
        <v>4582</v>
      </c>
      <c r="U33" s="82">
        <v>1667</v>
      </c>
      <c r="V33" s="82">
        <v>608.82000000000005</v>
      </c>
      <c r="W33" s="82">
        <v>736.9</v>
      </c>
      <c r="X33" s="83">
        <v>7594.72</v>
      </c>
      <c r="Y33" s="81" t="s">
        <v>685</v>
      </c>
      <c r="Z33" s="82">
        <v>349.6</v>
      </c>
      <c r="AA33" s="82">
        <v>23.7</v>
      </c>
      <c r="AB33" s="82">
        <v>608.82000000000005</v>
      </c>
      <c r="AC33" s="82">
        <v>736.9</v>
      </c>
      <c r="AD33" s="83">
        <v>1719.02</v>
      </c>
    </row>
    <row r="34" spans="1:30" x14ac:dyDescent="0.3">
      <c r="A34" s="1"/>
      <c r="B34" s="81" t="s">
        <v>686</v>
      </c>
      <c r="C34" s="82">
        <v>449.7</v>
      </c>
      <c r="D34" s="82">
        <v>122.6</v>
      </c>
      <c r="E34" s="82">
        <v>0.3</v>
      </c>
      <c r="F34" s="82">
        <v>128.19999999999999</v>
      </c>
      <c r="G34" s="82">
        <v>3626.3</v>
      </c>
      <c r="H34" s="82">
        <v>1449.9</v>
      </c>
      <c r="I34" s="82">
        <v>1.2</v>
      </c>
      <c r="J34" s="82">
        <v>590.9</v>
      </c>
      <c r="K34" s="82">
        <v>625.79999999999995</v>
      </c>
      <c r="L34" s="82">
        <v>0</v>
      </c>
      <c r="M34" s="82">
        <v>616.42999999999995</v>
      </c>
      <c r="N34" s="82">
        <v>0</v>
      </c>
      <c r="O34" s="82">
        <v>700.8</v>
      </c>
      <c r="P34" s="82">
        <v>5668.3</v>
      </c>
      <c r="Q34" s="82">
        <v>1242.23</v>
      </c>
      <c r="R34" s="83">
        <v>7611.33</v>
      </c>
      <c r="S34" s="81" t="s">
        <v>686</v>
      </c>
      <c r="T34" s="82">
        <v>4701.8</v>
      </c>
      <c r="U34" s="82">
        <v>1572.5</v>
      </c>
      <c r="V34" s="82">
        <v>617.92999999999995</v>
      </c>
      <c r="W34" s="82">
        <v>719.1</v>
      </c>
      <c r="X34" s="83">
        <v>7611.33</v>
      </c>
      <c r="Y34" s="81" t="s">
        <v>686</v>
      </c>
      <c r="Z34" s="82">
        <v>350.2</v>
      </c>
      <c r="AA34" s="82">
        <v>22.9</v>
      </c>
      <c r="AB34" s="82">
        <v>617.92999999999995</v>
      </c>
      <c r="AC34" s="82">
        <v>719.1</v>
      </c>
      <c r="AD34" s="83">
        <v>1710.13</v>
      </c>
    </row>
    <row r="35" spans="1:30" x14ac:dyDescent="0.3">
      <c r="A35" s="1"/>
      <c r="B35" s="81" t="s">
        <v>687</v>
      </c>
      <c r="C35" s="82">
        <v>458.7</v>
      </c>
      <c r="D35" s="82">
        <v>121.6</v>
      </c>
      <c r="E35" s="82">
        <v>0.2</v>
      </c>
      <c r="F35" s="82">
        <v>127.2</v>
      </c>
      <c r="G35" s="82">
        <v>3704.3</v>
      </c>
      <c r="H35" s="82">
        <v>1456.6</v>
      </c>
      <c r="I35" s="82">
        <v>1.2</v>
      </c>
      <c r="J35" s="82">
        <v>594.9</v>
      </c>
      <c r="K35" s="82">
        <v>622.79999999999995</v>
      </c>
      <c r="L35" s="82">
        <v>0</v>
      </c>
      <c r="M35" s="82">
        <v>614.04999999999995</v>
      </c>
      <c r="N35" s="82">
        <v>0</v>
      </c>
      <c r="O35" s="82">
        <v>707.7</v>
      </c>
      <c r="P35" s="82">
        <v>5757</v>
      </c>
      <c r="Q35" s="82">
        <v>1236.8499999999999</v>
      </c>
      <c r="R35" s="83">
        <v>7701.55</v>
      </c>
      <c r="S35" s="81" t="s">
        <v>687</v>
      </c>
      <c r="T35" s="82">
        <v>4785.8</v>
      </c>
      <c r="U35" s="82">
        <v>1578.2</v>
      </c>
      <c r="V35" s="82">
        <v>615.45000000000005</v>
      </c>
      <c r="W35" s="82">
        <v>722.1</v>
      </c>
      <c r="X35" s="83">
        <v>7701.55</v>
      </c>
      <c r="Y35" s="81" t="s">
        <v>687</v>
      </c>
      <c r="Z35" s="82">
        <v>359</v>
      </c>
      <c r="AA35" s="82">
        <v>22.6</v>
      </c>
      <c r="AB35" s="82">
        <v>615.45000000000005</v>
      </c>
      <c r="AC35" s="82">
        <v>722.1</v>
      </c>
      <c r="AD35" s="83">
        <v>1719.15</v>
      </c>
    </row>
    <row r="36" spans="1:30" x14ac:dyDescent="0.3">
      <c r="A36" s="1"/>
      <c r="B36" s="81" t="s">
        <v>688</v>
      </c>
      <c r="C36" s="82">
        <v>459.5</v>
      </c>
      <c r="D36" s="82">
        <v>122.4</v>
      </c>
      <c r="E36" s="82">
        <v>0.2</v>
      </c>
      <c r="F36" s="82">
        <v>131.6</v>
      </c>
      <c r="G36" s="82">
        <v>3710.6</v>
      </c>
      <c r="H36" s="82">
        <v>1549.3</v>
      </c>
      <c r="I36" s="82">
        <v>1.1000000000000001</v>
      </c>
      <c r="J36" s="82">
        <v>581.20000000000005</v>
      </c>
      <c r="K36" s="82">
        <v>618.20000000000005</v>
      </c>
      <c r="L36" s="82">
        <v>0</v>
      </c>
      <c r="M36" s="82">
        <v>628.23</v>
      </c>
      <c r="N36" s="82">
        <v>0</v>
      </c>
      <c r="O36" s="82">
        <v>713.7</v>
      </c>
      <c r="P36" s="82">
        <v>5842.2</v>
      </c>
      <c r="Q36" s="82">
        <v>1246.43</v>
      </c>
      <c r="R36" s="83">
        <v>7802.33</v>
      </c>
      <c r="S36" s="81" t="s">
        <v>688</v>
      </c>
      <c r="T36" s="82">
        <v>4788.3</v>
      </c>
      <c r="U36" s="82">
        <v>1671.7</v>
      </c>
      <c r="V36" s="82">
        <v>629.53</v>
      </c>
      <c r="W36" s="82">
        <v>712.8</v>
      </c>
      <c r="X36" s="83">
        <v>7802.33</v>
      </c>
      <c r="Y36" s="81" t="s">
        <v>688</v>
      </c>
      <c r="Z36" s="82">
        <v>359.4</v>
      </c>
      <c r="AA36" s="82">
        <v>22.7</v>
      </c>
      <c r="AB36" s="82">
        <v>629.53</v>
      </c>
      <c r="AC36" s="82">
        <v>712.8</v>
      </c>
      <c r="AD36" s="83">
        <v>1724.43</v>
      </c>
    </row>
    <row r="37" spans="1:30" x14ac:dyDescent="0.3">
      <c r="A37" s="1"/>
      <c r="B37" s="81" t="s">
        <v>689</v>
      </c>
      <c r="C37" s="82">
        <v>454.3</v>
      </c>
      <c r="D37" s="82">
        <v>121.9</v>
      </c>
      <c r="E37" s="82">
        <v>0.1</v>
      </c>
      <c r="F37" s="82">
        <v>132.9</v>
      </c>
      <c r="G37" s="82">
        <v>3646.6</v>
      </c>
      <c r="H37" s="82">
        <v>1536.1</v>
      </c>
      <c r="I37" s="82">
        <v>0.9</v>
      </c>
      <c r="J37" s="82">
        <v>584.79999999999995</v>
      </c>
      <c r="K37" s="82">
        <v>609.79999999999995</v>
      </c>
      <c r="L37" s="82">
        <v>0</v>
      </c>
      <c r="M37" s="82">
        <v>605.25</v>
      </c>
      <c r="N37" s="82">
        <v>0</v>
      </c>
      <c r="O37" s="82">
        <v>709.2</v>
      </c>
      <c r="P37" s="82">
        <v>5768.4</v>
      </c>
      <c r="Q37" s="82">
        <v>1215.05</v>
      </c>
      <c r="R37" s="83">
        <v>7692.65</v>
      </c>
      <c r="S37" s="81" t="s">
        <v>689</v>
      </c>
      <c r="T37" s="82">
        <v>4710.7</v>
      </c>
      <c r="U37" s="82">
        <v>1658</v>
      </c>
      <c r="V37" s="82">
        <v>606.25</v>
      </c>
      <c r="W37" s="82">
        <v>717.7</v>
      </c>
      <c r="X37" s="83">
        <v>7692.65</v>
      </c>
      <c r="Y37" s="81" t="s">
        <v>689</v>
      </c>
      <c r="Z37" s="82">
        <v>358.9</v>
      </c>
      <c r="AA37" s="82">
        <v>22.7</v>
      </c>
      <c r="AB37" s="82">
        <v>606.25</v>
      </c>
      <c r="AC37" s="82">
        <v>717.7</v>
      </c>
      <c r="AD37" s="83">
        <v>1705.55</v>
      </c>
    </row>
    <row r="38" spans="1:30" x14ac:dyDescent="0.3">
      <c r="A38" s="1"/>
      <c r="B38" s="81" t="s">
        <v>690</v>
      </c>
      <c r="C38" s="82">
        <v>457.4</v>
      </c>
      <c r="D38" s="82">
        <v>121.6</v>
      </c>
      <c r="E38" s="82">
        <v>0.1</v>
      </c>
      <c r="F38" s="82">
        <v>133.1</v>
      </c>
      <c r="G38" s="82">
        <v>3696.1</v>
      </c>
      <c r="H38" s="82">
        <v>1644.4</v>
      </c>
      <c r="I38" s="82">
        <v>0.8</v>
      </c>
      <c r="J38" s="82">
        <v>599</v>
      </c>
      <c r="K38" s="82">
        <v>618.5</v>
      </c>
      <c r="L38" s="82">
        <v>0</v>
      </c>
      <c r="M38" s="82">
        <v>562.74</v>
      </c>
      <c r="N38" s="82">
        <v>0</v>
      </c>
      <c r="O38" s="82">
        <v>712.2</v>
      </c>
      <c r="P38" s="82">
        <v>5940.3</v>
      </c>
      <c r="Q38" s="82">
        <v>1181.24</v>
      </c>
      <c r="R38" s="83">
        <v>7833.74</v>
      </c>
      <c r="S38" s="81" t="s">
        <v>690</v>
      </c>
      <c r="T38" s="82">
        <v>4772</v>
      </c>
      <c r="U38" s="82">
        <v>1766</v>
      </c>
      <c r="V38" s="82">
        <v>563.64</v>
      </c>
      <c r="W38" s="82">
        <v>732.1</v>
      </c>
      <c r="X38" s="83">
        <v>7833.74</v>
      </c>
      <c r="Y38" s="81" t="s">
        <v>690</v>
      </c>
      <c r="Z38" s="82">
        <v>359.7</v>
      </c>
      <c r="AA38" s="82">
        <v>22.7</v>
      </c>
      <c r="AB38" s="82">
        <v>563.64</v>
      </c>
      <c r="AC38" s="82">
        <v>732.1</v>
      </c>
      <c r="AD38" s="83">
        <v>1678.14</v>
      </c>
    </row>
    <row r="39" spans="1:30" x14ac:dyDescent="0.3">
      <c r="A39" s="1"/>
      <c r="B39" s="81" t="s">
        <v>691</v>
      </c>
      <c r="C39" s="82">
        <v>458.7</v>
      </c>
      <c r="D39" s="82">
        <v>122.2</v>
      </c>
      <c r="E39" s="82">
        <v>0</v>
      </c>
      <c r="F39" s="82">
        <v>128.5</v>
      </c>
      <c r="G39" s="82">
        <v>3630.7</v>
      </c>
      <c r="H39" s="82">
        <v>1584.9</v>
      </c>
      <c r="I39" s="82">
        <v>0.7</v>
      </c>
      <c r="J39" s="82">
        <v>594</v>
      </c>
      <c r="K39" s="82">
        <v>617.6</v>
      </c>
      <c r="L39" s="82">
        <v>0</v>
      </c>
      <c r="M39" s="82">
        <v>507.2</v>
      </c>
      <c r="N39" s="82">
        <v>0</v>
      </c>
      <c r="O39" s="82">
        <v>709.4</v>
      </c>
      <c r="P39" s="82">
        <v>5810.3</v>
      </c>
      <c r="Q39" s="82">
        <v>1124.8</v>
      </c>
      <c r="R39" s="83">
        <v>7644.5</v>
      </c>
      <c r="S39" s="81" t="s">
        <v>691</v>
      </c>
      <c r="T39" s="82">
        <v>4707</v>
      </c>
      <c r="U39" s="82">
        <v>1707.1</v>
      </c>
      <c r="V39" s="82">
        <v>507.9</v>
      </c>
      <c r="W39" s="82">
        <v>722.5</v>
      </c>
      <c r="X39" s="83">
        <v>7644.5</v>
      </c>
      <c r="Y39" s="81" t="s">
        <v>691</v>
      </c>
      <c r="Z39" s="82">
        <v>358.7</v>
      </c>
      <c r="AA39" s="82">
        <v>22.8</v>
      </c>
      <c r="AB39" s="82">
        <v>507.9</v>
      </c>
      <c r="AC39" s="82">
        <v>722.5</v>
      </c>
      <c r="AD39" s="83">
        <v>1611.9</v>
      </c>
    </row>
    <row r="40" spans="1:30" x14ac:dyDescent="0.3">
      <c r="A40" s="1"/>
      <c r="B40" s="81" t="s">
        <v>692</v>
      </c>
      <c r="C40" s="82">
        <v>459</v>
      </c>
      <c r="D40" s="82">
        <v>121.9</v>
      </c>
      <c r="E40" s="82">
        <v>0</v>
      </c>
      <c r="F40" s="82">
        <v>127</v>
      </c>
      <c r="G40" s="82">
        <v>3708.5</v>
      </c>
      <c r="H40" s="82">
        <v>1627.7</v>
      </c>
      <c r="I40" s="82">
        <v>0.2</v>
      </c>
      <c r="J40" s="82">
        <v>609.29999999999995</v>
      </c>
      <c r="K40" s="82">
        <v>620.79999999999995</v>
      </c>
      <c r="L40" s="82">
        <v>0</v>
      </c>
      <c r="M40" s="82">
        <v>322.76</v>
      </c>
      <c r="N40" s="82">
        <v>0</v>
      </c>
      <c r="O40" s="82">
        <v>707.9</v>
      </c>
      <c r="P40" s="82">
        <v>5945.7</v>
      </c>
      <c r="Q40" s="82">
        <v>943.56</v>
      </c>
      <c r="R40" s="83">
        <v>7597.16</v>
      </c>
      <c r="S40" s="81" t="s">
        <v>692</v>
      </c>
      <c r="T40" s="82">
        <v>4788.3</v>
      </c>
      <c r="U40" s="82">
        <v>1749.6</v>
      </c>
      <c r="V40" s="82">
        <v>322.95999999999998</v>
      </c>
      <c r="W40" s="82">
        <v>736.3</v>
      </c>
      <c r="X40" s="83">
        <v>7597.16</v>
      </c>
      <c r="Y40" s="81" t="s">
        <v>692</v>
      </c>
      <c r="Z40" s="82">
        <v>360.5</v>
      </c>
      <c r="AA40" s="82">
        <v>22.9</v>
      </c>
      <c r="AB40" s="82">
        <v>322.95999999999998</v>
      </c>
      <c r="AC40" s="82">
        <v>736.3</v>
      </c>
      <c r="AD40" s="83">
        <v>1442.66</v>
      </c>
    </row>
    <row r="41" spans="1:30" x14ac:dyDescent="0.3">
      <c r="A41" s="1"/>
      <c r="B41" s="81" t="s">
        <v>693</v>
      </c>
      <c r="C41" s="82">
        <v>459.9</v>
      </c>
      <c r="D41" s="82">
        <v>122</v>
      </c>
      <c r="E41" s="82">
        <v>0</v>
      </c>
      <c r="F41" s="82">
        <v>119.1</v>
      </c>
      <c r="G41" s="82">
        <v>3614.2</v>
      </c>
      <c r="H41" s="82">
        <v>1720.8</v>
      </c>
      <c r="I41" s="82">
        <v>0.2</v>
      </c>
      <c r="J41" s="82">
        <v>662.4</v>
      </c>
      <c r="K41" s="82">
        <v>624.9</v>
      </c>
      <c r="L41" s="82">
        <v>0</v>
      </c>
      <c r="M41" s="82">
        <v>118.26</v>
      </c>
      <c r="N41" s="82">
        <v>0</v>
      </c>
      <c r="O41" s="82">
        <v>701</v>
      </c>
      <c r="P41" s="82">
        <v>5997.6</v>
      </c>
      <c r="Q41" s="82">
        <v>743.16</v>
      </c>
      <c r="R41" s="83">
        <v>7441.76</v>
      </c>
      <c r="S41" s="81" t="s">
        <v>693</v>
      </c>
      <c r="T41" s="82">
        <v>4699</v>
      </c>
      <c r="U41" s="82">
        <v>1842.8</v>
      </c>
      <c r="V41" s="82">
        <v>118.46</v>
      </c>
      <c r="W41" s="82">
        <v>781.5</v>
      </c>
      <c r="X41" s="83">
        <v>7441.76</v>
      </c>
      <c r="Y41" s="81" t="s">
        <v>693</v>
      </c>
      <c r="Z41" s="82">
        <v>360.4</v>
      </c>
      <c r="AA41" s="82">
        <v>22.8</v>
      </c>
      <c r="AB41" s="82">
        <v>118.46</v>
      </c>
      <c r="AC41" s="82">
        <v>781.5</v>
      </c>
      <c r="AD41" s="83">
        <v>1283.1600000000001</v>
      </c>
    </row>
    <row r="42" spans="1:30" x14ac:dyDescent="0.3">
      <c r="A42" s="1"/>
      <c r="B42" s="81" t="s">
        <v>694</v>
      </c>
      <c r="C42" s="82">
        <v>455.9</v>
      </c>
      <c r="D42" s="82">
        <v>121.5</v>
      </c>
      <c r="E42" s="82">
        <v>0</v>
      </c>
      <c r="F42" s="82">
        <v>109.5</v>
      </c>
      <c r="G42" s="82">
        <v>3542.6</v>
      </c>
      <c r="H42" s="82">
        <v>1812.8</v>
      </c>
      <c r="I42" s="82">
        <v>0.1</v>
      </c>
      <c r="J42" s="82">
        <v>649.29999999999995</v>
      </c>
      <c r="K42" s="82">
        <v>618.1</v>
      </c>
      <c r="L42" s="82">
        <v>0</v>
      </c>
      <c r="M42" s="82">
        <v>7.66</v>
      </c>
      <c r="N42" s="82">
        <v>0</v>
      </c>
      <c r="O42" s="82">
        <v>686.9</v>
      </c>
      <c r="P42" s="82">
        <v>6004.8</v>
      </c>
      <c r="Q42" s="82">
        <v>625.76</v>
      </c>
      <c r="R42" s="83">
        <v>7317.46</v>
      </c>
      <c r="S42" s="81" t="s">
        <v>694</v>
      </c>
      <c r="T42" s="82">
        <v>4616.6000000000004</v>
      </c>
      <c r="U42" s="82">
        <v>1934.3</v>
      </c>
      <c r="V42" s="82">
        <v>7.76</v>
      </c>
      <c r="W42" s="82">
        <v>758.8</v>
      </c>
      <c r="X42" s="83">
        <v>7317.46</v>
      </c>
      <c r="Y42" s="81" t="s">
        <v>694</v>
      </c>
      <c r="Z42" s="82">
        <v>359.7</v>
      </c>
      <c r="AA42" s="82">
        <v>22.8</v>
      </c>
      <c r="AB42" s="82">
        <v>7.76</v>
      </c>
      <c r="AC42" s="82">
        <v>758.8</v>
      </c>
      <c r="AD42" s="83">
        <v>1149.06</v>
      </c>
    </row>
    <row r="43" spans="1:30" x14ac:dyDescent="0.3">
      <c r="A43" s="1"/>
      <c r="B43" s="81" t="s">
        <v>695</v>
      </c>
      <c r="C43" s="82">
        <v>459.8</v>
      </c>
      <c r="D43" s="82">
        <v>121.3</v>
      </c>
      <c r="E43" s="82">
        <v>0</v>
      </c>
      <c r="F43" s="82">
        <v>109.2</v>
      </c>
      <c r="G43" s="82">
        <v>3480.9</v>
      </c>
      <c r="H43" s="82">
        <v>1818.8</v>
      </c>
      <c r="I43" s="82">
        <v>0</v>
      </c>
      <c r="J43" s="82">
        <v>647.4</v>
      </c>
      <c r="K43" s="82">
        <v>623.4</v>
      </c>
      <c r="L43" s="82">
        <v>0</v>
      </c>
      <c r="M43" s="82">
        <v>1</v>
      </c>
      <c r="N43" s="82">
        <v>0</v>
      </c>
      <c r="O43" s="82">
        <v>690.3</v>
      </c>
      <c r="P43" s="82">
        <v>5947.1</v>
      </c>
      <c r="Q43" s="82">
        <v>624.4</v>
      </c>
      <c r="R43" s="83">
        <v>7261.8</v>
      </c>
      <c r="S43" s="81" t="s">
        <v>695</v>
      </c>
      <c r="T43" s="82">
        <v>4564.1000000000004</v>
      </c>
      <c r="U43" s="82">
        <v>1940.1</v>
      </c>
      <c r="V43" s="82">
        <v>1</v>
      </c>
      <c r="W43" s="82">
        <v>756.6</v>
      </c>
      <c r="X43" s="83">
        <v>7261.8</v>
      </c>
      <c r="Y43" s="81" t="s">
        <v>695</v>
      </c>
      <c r="Z43" s="82">
        <v>360.3</v>
      </c>
      <c r="AA43" s="82">
        <v>23.1</v>
      </c>
      <c r="AB43" s="82">
        <v>1</v>
      </c>
      <c r="AC43" s="82">
        <v>756.6</v>
      </c>
      <c r="AD43" s="83">
        <v>1141</v>
      </c>
    </row>
    <row r="44" spans="1:30" x14ac:dyDescent="0.3">
      <c r="A44" s="1"/>
      <c r="B44" s="81" t="s">
        <v>696</v>
      </c>
      <c r="C44" s="82">
        <v>457.6</v>
      </c>
      <c r="D44" s="82">
        <v>122.3</v>
      </c>
      <c r="E44" s="82">
        <v>0</v>
      </c>
      <c r="F44" s="82">
        <v>109.9</v>
      </c>
      <c r="G44" s="82">
        <v>3580.4</v>
      </c>
      <c r="H44" s="82">
        <v>2056.1</v>
      </c>
      <c r="I44" s="82">
        <v>0</v>
      </c>
      <c r="J44" s="82">
        <v>638.9</v>
      </c>
      <c r="K44" s="82">
        <v>619</v>
      </c>
      <c r="L44" s="82">
        <v>0</v>
      </c>
      <c r="M44" s="82">
        <v>0</v>
      </c>
      <c r="N44" s="82">
        <v>0</v>
      </c>
      <c r="O44" s="82">
        <v>689.8</v>
      </c>
      <c r="P44" s="82">
        <v>6275.4</v>
      </c>
      <c r="Q44" s="82">
        <v>619</v>
      </c>
      <c r="R44" s="83">
        <v>7584.2</v>
      </c>
      <c r="S44" s="81" t="s">
        <v>696</v>
      </c>
      <c r="T44" s="82">
        <v>4657</v>
      </c>
      <c r="U44" s="82">
        <v>2178.4</v>
      </c>
      <c r="V44" s="82">
        <v>0</v>
      </c>
      <c r="W44" s="82">
        <v>748.8</v>
      </c>
      <c r="X44" s="83">
        <v>7584.2</v>
      </c>
      <c r="Y44" s="81" t="s">
        <v>696</v>
      </c>
      <c r="Z44" s="82">
        <v>360.8</v>
      </c>
      <c r="AA44" s="82">
        <v>26.5</v>
      </c>
      <c r="AB44" s="82">
        <v>0</v>
      </c>
      <c r="AC44" s="82">
        <v>748.8</v>
      </c>
      <c r="AD44" s="83">
        <v>1136.0999999999999</v>
      </c>
    </row>
    <row r="45" spans="1:30" x14ac:dyDescent="0.3">
      <c r="A45" s="1"/>
      <c r="B45" s="81" t="s">
        <v>697</v>
      </c>
      <c r="C45" s="82">
        <v>457.2</v>
      </c>
      <c r="D45" s="82">
        <v>122.4</v>
      </c>
      <c r="E45" s="82">
        <v>0</v>
      </c>
      <c r="F45" s="82">
        <v>110.4</v>
      </c>
      <c r="G45" s="82">
        <v>3549.2</v>
      </c>
      <c r="H45" s="82">
        <v>2065.9</v>
      </c>
      <c r="I45" s="82">
        <v>0</v>
      </c>
      <c r="J45" s="82">
        <v>661.9</v>
      </c>
      <c r="K45" s="82">
        <v>617.6</v>
      </c>
      <c r="L45" s="82">
        <v>0</v>
      </c>
      <c r="M45" s="82">
        <v>0</v>
      </c>
      <c r="N45" s="82">
        <v>0</v>
      </c>
      <c r="O45" s="82">
        <v>690</v>
      </c>
      <c r="P45" s="82">
        <v>6277</v>
      </c>
      <c r="Q45" s="82">
        <v>617.6</v>
      </c>
      <c r="R45" s="83">
        <v>7584.6</v>
      </c>
      <c r="S45" s="81" t="s">
        <v>697</v>
      </c>
      <c r="T45" s="82">
        <v>4624</v>
      </c>
      <c r="U45" s="82">
        <v>2188.3000000000002</v>
      </c>
      <c r="V45" s="82">
        <v>0</v>
      </c>
      <c r="W45" s="82">
        <v>772.3</v>
      </c>
      <c r="X45" s="83">
        <v>7584.6</v>
      </c>
      <c r="Y45" s="81" t="s">
        <v>697</v>
      </c>
      <c r="Z45" s="82">
        <v>360</v>
      </c>
      <c r="AA45" s="82">
        <v>25.8</v>
      </c>
      <c r="AB45" s="82">
        <v>0</v>
      </c>
      <c r="AC45" s="82">
        <v>772.3</v>
      </c>
      <c r="AD45" s="83">
        <v>1158.0999999999999</v>
      </c>
    </row>
    <row r="46" spans="1:30" x14ac:dyDescent="0.3">
      <c r="A46" s="1"/>
      <c r="B46" s="81" t="s">
        <v>698</v>
      </c>
      <c r="C46" s="82">
        <v>457.4</v>
      </c>
      <c r="D46" s="82">
        <v>122.4</v>
      </c>
      <c r="E46" s="82">
        <v>0</v>
      </c>
      <c r="F46" s="82">
        <v>107.7</v>
      </c>
      <c r="G46" s="82">
        <v>3528.3</v>
      </c>
      <c r="H46" s="82">
        <v>2094.1999999999998</v>
      </c>
      <c r="I46" s="82">
        <v>0</v>
      </c>
      <c r="J46" s="82">
        <v>658.3</v>
      </c>
      <c r="K46" s="82">
        <v>616.5</v>
      </c>
      <c r="L46" s="82">
        <v>0</v>
      </c>
      <c r="M46" s="82">
        <v>0</v>
      </c>
      <c r="N46" s="82">
        <v>0</v>
      </c>
      <c r="O46" s="82">
        <v>687.5</v>
      </c>
      <c r="P46" s="82">
        <v>6280.8</v>
      </c>
      <c r="Q46" s="82">
        <v>616.5</v>
      </c>
      <c r="R46" s="83">
        <v>7584.8</v>
      </c>
      <c r="S46" s="81" t="s">
        <v>698</v>
      </c>
      <c r="T46" s="82">
        <v>4602.2</v>
      </c>
      <c r="U46" s="82">
        <v>2216.6</v>
      </c>
      <c r="V46" s="82">
        <v>0</v>
      </c>
      <c r="W46" s="82">
        <v>766</v>
      </c>
      <c r="X46" s="83">
        <v>7584.8</v>
      </c>
      <c r="Y46" s="81" t="s">
        <v>698</v>
      </c>
      <c r="Z46" s="82">
        <v>360.6</v>
      </c>
      <c r="AA46" s="82">
        <v>25.9</v>
      </c>
      <c r="AB46" s="82">
        <v>0</v>
      </c>
      <c r="AC46" s="82">
        <v>766</v>
      </c>
      <c r="AD46" s="83">
        <v>1152.5</v>
      </c>
    </row>
    <row r="47" spans="1:30" x14ac:dyDescent="0.3">
      <c r="A47" s="1"/>
      <c r="B47" s="81" t="s">
        <v>699</v>
      </c>
      <c r="C47" s="82">
        <v>457</v>
      </c>
      <c r="D47" s="82">
        <v>121.9</v>
      </c>
      <c r="E47" s="82">
        <v>0</v>
      </c>
      <c r="F47" s="82">
        <v>106.9</v>
      </c>
      <c r="G47" s="82">
        <v>3719.3</v>
      </c>
      <c r="H47" s="82">
        <v>1911.4</v>
      </c>
      <c r="I47" s="82">
        <v>0</v>
      </c>
      <c r="J47" s="82">
        <v>626.1</v>
      </c>
      <c r="K47" s="82">
        <v>619.29999999999995</v>
      </c>
      <c r="L47" s="82">
        <v>0</v>
      </c>
      <c r="M47" s="82">
        <v>0</v>
      </c>
      <c r="N47" s="82">
        <v>0</v>
      </c>
      <c r="O47" s="82">
        <v>685.8</v>
      </c>
      <c r="P47" s="82">
        <v>6256.8</v>
      </c>
      <c r="Q47" s="82">
        <v>619.29999999999995</v>
      </c>
      <c r="R47" s="83">
        <v>7561.9</v>
      </c>
      <c r="S47" s="81" t="s">
        <v>699</v>
      </c>
      <c r="T47" s="82">
        <v>4795.6000000000004</v>
      </c>
      <c r="U47" s="82">
        <v>2033.3</v>
      </c>
      <c r="V47" s="82">
        <v>0</v>
      </c>
      <c r="W47" s="82">
        <v>733</v>
      </c>
      <c r="X47" s="83">
        <v>7561.9</v>
      </c>
      <c r="Y47" s="81" t="s">
        <v>699</v>
      </c>
      <c r="Z47" s="82">
        <v>360.2</v>
      </c>
      <c r="AA47" s="82">
        <v>25.9</v>
      </c>
      <c r="AB47" s="82">
        <v>0</v>
      </c>
      <c r="AC47" s="82">
        <v>733</v>
      </c>
      <c r="AD47" s="83">
        <v>1119.0999999999999</v>
      </c>
    </row>
    <row r="48" spans="1:30" x14ac:dyDescent="0.3">
      <c r="A48" s="1"/>
      <c r="B48" s="81" t="s">
        <v>700</v>
      </c>
      <c r="C48" s="82">
        <v>457.7</v>
      </c>
      <c r="D48" s="82">
        <v>122</v>
      </c>
      <c r="E48" s="82">
        <v>0</v>
      </c>
      <c r="F48" s="82">
        <v>103.3</v>
      </c>
      <c r="G48" s="82">
        <v>3759.8</v>
      </c>
      <c r="H48" s="82">
        <v>1911.3</v>
      </c>
      <c r="I48" s="82">
        <v>0</v>
      </c>
      <c r="J48" s="82">
        <v>571.6</v>
      </c>
      <c r="K48" s="82">
        <v>621.29999999999995</v>
      </c>
      <c r="L48" s="82">
        <v>0</v>
      </c>
      <c r="M48" s="82">
        <v>0</v>
      </c>
      <c r="N48" s="82">
        <v>0</v>
      </c>
      <c r="O48" s="82">
        <v>683</v>
      </c>
      <c r="P48" s="82">
        <v>6242.7</v>
      </c>
      <c r="Q48" s="82">
        <v>621.29999999999995</v>
      </c>
      <c r="R48" s="83">
        <v>7547</v>
      </c>
      <c r="S48" s="81" t="s">
        <v>700</v>
      </c>
      <c r="T48" s="82">
        <v>4838.8</v>
      </c>
      <c r="U48" s="82">
        <v>2033.3</v>
      </c>
      <c r="V48" s="82">
        <v>0</v>
      </c>
      <c r="W48" s="82">
        <v>674.9</v>
      </c>
      <c r="X48" s="83">
        <v>7547</v>
      </c>
      <c r="Y48" s="81" t="s">
        <v>700</v>
      </c>
      <c r="Z48" s="82">
        <v>361.1</v>
      </c>
      <c r="AA48" s="82">
        <v>25.9</v>
      </c>
      <c r="AB48" s="82">
        <v>0</v>
      </c>
      <c r="AC48" s="82">
        <v>674.9</v>
      </c>
      <c r="AD48" s="83">
        <v>1061.9000000000001</v>
      </c>
    </row>
    <row r="49" spans="1:30" x14ac:dyDescent="0.3">
      <c r="A49" s="1"/>
      <c r="B49" s="81" t="s">
        <v>701</v>
      </c>
      <c r="C49" s="82">
        <v>457.4</v>
      </c>
      <c r="D49" s="82">
        <v>121.9</v>
      </c>
      <c r="E49" s="82">
        <v>0</v>
      </c>
      <c r="F49" s="82">
        <v>96.1</v>
      </c>
      <c r="G49" s="82">
        <v>3758.2</v>
      </c>
      <c r="H49" s="82">
        <v>1887.6</v>
      </c>
      <c r="I49" s="82">
        <v>0</v>
      </c>
      <c r="J49" s="82">
        <v>529.20000000000005</v>
      </c>
      <c r="K49" s="82">
        <v>616</v>
      </c>
      <c r="L49" s="82">
        <v>0</v>
      </c>
      <c r="M49" s="82">
        <v>0</v>
      </c>
      <c r="N49" s="82">
        <v>0</v>
      </c>
      <c r="O49" s="82">
        <v>675.4</v>
      </c>
      <c r="P49" s="82">
        <v>6175</v>
      </c>
      <c r="Q49" s="82">
        <v>616</v>
      </c>
      <c r="R49" s="83">
        <v>7466.4</v>
      </c>
      <c r="S49" s="81" t="s">
        <v>701</v>
      </c>
      <c r="T49" s="82">
        <v>4831.6000000000004</v>
      </c>
      <c r="U49" s="82">
        <v>2009.5</v>
      </c>
      <c r="V49" s="82">
        <v>0</v>
      </c>
      <c r="W49" s="82">
        <v>625.29999999999995</v>
      </c>
      <c r="X49" s="83">
        <v>7466.4</v>
      </c>
      <c r="Y49" s="81" t="s">
        <v>701</v>
      </c>
      <c r="Z49" s="82">
        <v>360.9</v>
      </c>
      <c r="AA49" s="82">
        <v>25.9</v>
      </c>
      <c r="AB49" s="82">
        <v>0</v>
      </c>
      <c r="AC49" s="82">
        <v>625.29999999999995</v>
      </c>
      <c r="AD49" s="83">
        <v>1012.1</v>
      </c>
    </row>
    <row r="50" spans="1:30" x14ac:dyDescent="0.3">
      <c r="A50" s="1"/>
      <c r="B50" s="81" t="s">
        <v>702</v>
      </c>
      <c r="C50" s="82">
        <v>458.2</v>
      </c>
      <c r="D50" s="82">
        <v>121.9</v>
      </c>
      <c r="E50" s="82">
        <v>0</v>
      </c>
      <c r="F50" s="82">
        <v>94</v>
      </c>
      <c r="G50" s="82">
        <v>3758</v>
      </c>
      <c r="H50" s="82">
        <v>1918.4</v>
      </c>
      <c r="I50" s="82">
        <v>0</v>
      </c>
      <c r="J50" s="82">
        <v>486.3</v>
      </c>
      <c r="K50" s="82">
        <v>618.1</v>
      </c>
      <c r="L50" s="82">
        <v>0</v>
      </c>
      <c r="M50" s="82">
        <v>0</v>
      </c>
      <c r="N50" s="82">
        <v>0</v>
      </c>
      <c r="O50" s="82">
        <v>674.1</v>
      </c>
      <c r="P50" s="82">
        <v>6162.7</v>
      </c>
      <c r="Q50" s="82">
        <v>618.1</v>
      </c>
      <c r="R50" s="83">
        <v>7454.9</v>
      </c>
      <c r="S50" s="81" t="s">
        <v>702</v>
      </c>
      <c r="T50" s="82">
        <v>4834.3</v>
      </c>
      <c r="U50" s="82">
        <v>2040.3</v>
      </c>
      <c r="V50" s="82">
        <v>0</v>
      </c>
      <c r="W50" s="82">
        <v>580.29999999999995</v>
      </c>
      <c r="X50" s="83">
        <v>7454.9</v>
      </c>
      <c r="Y50" s="81" t="s">
        <v>702</v>
      </c>
      <c r="Z50" s="82">
        <v>360.8</v>
      </c>
      <c r="AA50" s="82">
        <v>25.9</v>
      </c>
      <c r="AB50" s="82">
        <v>0</v>
      </c>
      <c r="AC50" s="82">
        <v>580.29999999999995</v>
      </c>
      <c r="AD50" s="83">
        <v>967</v>
      </c>
    </row>
    <row r="51" spans="1:30" x14ac:dyDescent="0.3">
      <c r="A51" s="1"/>
      <c r="B51" s="81" t="s">
        <v>703</v>
      </c>
      <c r="C51" s="82">
        <v>457.5</v>
      </c>
      <c r="D51" s="82">
        <v>120.5</v>
      </c>
      <c r="E51" s="82">
        <v>0</v>
      </c>
      <c r="F51" s="82">
        <v>73.2</v>
      </c>
      <c r="G51" s="82">
        <v>3743.2</v>
      </c>
      <c r="H51" s="82">
        <v>1949.3</v>
      </c>
      <c r="I51" s="82">
        <v>0</v>
      </c>
      <c r="J51" s="82">
        <v>487.7</v>
      </c>
      <c r="K51" s="82">
        <v>619.9</v>
      </c>
      <c r="L51" s="82">
        <v>0</v>
      </c>
      <c r="M51" s="82">
        <v>0</v>
      </c>
      <c r="N51" s="82">
        <v>0</v>
      </c>
      <c r="O51" s="82">
        <v>651.20000000000005</v>
      </c>
      <c r="P51" s="82">
        <v>6180.2</v>
      </c>
      <c r="Q51" s="82">
        <v>619.9</v>
      </c>
      <c r="R51" s="83">
        <v>7451.3</v>
      </c>
      <c r="S51" s="81" t="s">
        <v>703</v>
      </c>
      <c r="T51" s="82">
        <v>4820.6000000000004</v>
      </c>
      <c r="U51" s="82">
        <v>2069.8000000000002</v>
      </c>
      <c r="V51" s="82">
        <v>0</v>
      </c>
      <c r="W51" s="82">
        <v>560.9</v>
      </c>
      <c r="X51" s="83">
        <v>7451.3</v>
      </c>
      <c r="Y51" s="81" t="s">
        <v>703</v>
      </c>
      <c r="Z51" s="82">
        <v>360.5</v>
      </c>
      <c r="AA51" s="82">
        <v>25.3</v>
      </c>
      <c r="AB51" s="82">
        <v>0</v>
      </c>
      <c r="AC51" s="82">
        <v>560.9</v>
      </c>
      <c r="AD51" s="83">
        <v>946.7</v>
      </c>
    </row>
    <row r="52" spans="1:30" x14ac:dyDescent="0.3">
      <c r="A52" s="1"/>
      <c r="B52" s="81" t="s">
        <v>704</v>
      </c>
      <c r="C52" s="82">
        <v>454.6</v>
      </c>
      <c r="D52" s="82">
        <v>120.7</v>
      </c>
      <c r="E52" s="82">
        <v>0</v>
      </c>
      <c r="F52" s="82">
        <v>80.3</v>
      </c>
      <c r="G52" s="82">
        <v>3723.3</v>
      </c>
      <c r="H52" s="82">
        <v>1912.2</v>
      </c>
      <c r="I52" s="82">
        <v>0</v>
      </c>
      <c r="J52" s="82">
        <v>445.1</v>
      </c>
      <c r="K52" s="82">
        <v>615.70000000000005</v>
      </c>
      <c r="L52" s="82">
        <v>0</v>
      </c>
      <c r="M52" s="82">
        <v>0</v>
      </c>
      <c r="N52" s="82">
        <v>0</v>
      </c>
      <c r="O52" s="82">
        <v>655.6</v>
      </c>
      <c r="P52" s="82">
        <v>6080.6</v>
      </c>
      <c r="Q52" s="82">
        <v>615.70000000000005</v>
      </c>
      <c r="R52" s="83">
        <v>7351.9</v>
      </c>
      <c r="S52" s="81" t="s">
        <v>704</v>
      </c>
      <c r="T52" s="82">
        <v>4793.6000000000004</v>
      </c>
      <c r="U52" s="82">
        <v>2032.9</v>
      </c>
      <c r="V52" s="82">
        <v>0</v>
      </c>
      <c r="W52" s="82">
        <v>525.4</v>
      </c>
      <c r="X52" s="83">
        <v>7351.9</v>
      </c>
      <c r="Y52" s="81" t="s">
        <v>704</v>
      </c>
      <c r="Z52" s="82">
        <v>359.9</v>
      </c>
      <c r="AA52" s="82">
        <v>25.9</v>
      </c>
      <c r="AB52" s="82">
        <v>0</v>
      </c>
      <c r="AC52" s="82">
        <v>525.4</v>
      </c>
      <c r="AD52" s="83">
        <v>911.2</v>
      </c>
    </row>
    <row r="53" spans="1:30" x14ac:dyDescent="0.3">
      <c r="A53" s="1"/>
      <c r="B53" s="81" t="s">
        <v>705</v>
      </c>
      <c r="C53" s="82">
        <v>455.6</v>
      </c>
      <c r="D53" s="82">
        <v>120.6</v>
      </c>
      <c r="E53" s="82">
        <v>0</v>
      </c>
      <c r="F53" s="82">
        <v>89</v>
      </c>
      <c r="G53" s="82">
        <v>3656.2</v>
      </c>
      <c r="H53" s="82">
        <v>1769.6</v>
      </c>
      <c r="I53" s="82">
        <v>0</v>
      </c>
      <c r="J53" s="82">
        <v>422.8</v>
      </c>
      <c r="K53" s="82">
        <v>617.6</v>
      </c>
      <c r="L53" s="82">
        <v>0</v>
      </c>
      <c r="M53" s="82">
        <v>0</v>
      </c>
      <c r="N53" s="82">
        <v>0</v>
      </c>
      <c r="O53" s="82">
        <v>665.2</v>
      </c>
      <c r="P53" s="82">
        <v>5848.6</v>
      </c>
      <c r="Q53" s="82">
        <v>617.6</v>
      </c>
      <c r="R53" s="83">
        <v>7131.4</v>
      </c>
      <c r="S53" s="81" t="s">
        <v>705</v>
      </c>
      <c r="T53" s="82">
        <v>4729.3999999999996</v>
      </c>
      <c r="U53" s="82">
        <v>1890.2</v>
      </c>
      <c r="V53" s="82">
        <v>0</v>
      </c>
      <c r="W53" s="82">
        <v>511.8</v>
      </c>
      <c r="X53" s="83">
        <v>7131.4</v>
      </c>
      <c r="Y53" s="81" t="s">
        <v>705</v>
      </c>
      <c r="Z53" s="82">
        <v>360.8</v>
      </c>
      <c r="AA53" s="82">
        <v>25.8</v>
      </c>
      <c r="AB53" s="82">
        <v>0</v>
      </c>
      <c r="AC53" s="82">
        <v>511.8</v>
      </c>
      <c r="AD53" s="83">
        <v>898.4</v>
      </c>
    </row>
    <row r="54" spans="1:30" x14ac:dyDescent="0.3">
      <c r="A54" s="1"/>
      <c r="B54" s="81" t="s">
        <v>706</v>
      </c>
      <c r="C54" s="82">
        <v>457.9</v>
      </c>
      <c r="D54" s="82">
        <v>120.5</v>
      </c>
      <c r="E54" s="82">
        <v>0</v>
      </c>
      <c r="F54" s="82">
        <v>75.099999999999994</v>
      </c>
      <c r="G54" s="82">
        <v>3573.3</v>
      </c>
      <c r="H54" s="82">
        <v>1544.4</v>
      </c>
      <c r="I54" s="82">
        <v>0</v>
      </c>
      <c r="J54" s="82">
        <v>463.6</v>
      </c>
      <c r="K54" s="82">
        <v>622.20000000000005</v>
      </c>
      <c r="L54" s="82">
        <v>0</v>
      </c>
      <c r="M54" s="82">
        <v>0</v>
      </c>
      <c r="N54" s="82">
        <v>0</v>
      </c>
      <c r="O54" s="82">
        <v>653.5</v>
      </c>
      <c r="P54" s="82">
        <v>5581.3</v>
      </c>
      <c r="Q54" s="82">
        <v>622.20000000000005</v>
      </c>
      <c r="R54" s="83">
        <v>6857</v>
      </c>
      <c r="S54" s="81" t="s">
        <v>706</v>
      </c>
      <c r="T54" s="82">
        <v>4653.3999999999996</v>
      </c>
      <c r="U54" s="82">
        <v>1664.9</v>
      </c>
      <c r="V54" s="82">
        <v>0</v>
      </c>
      <c r="W54" s="82">
        <v>538.70000000000005</v>
      </c>
      <c r="X54" s="83">
        <v>6857</v>
      </c>
      <c r="Y54" s="81" t="s">
        <v>706</v>
      </c>
      <c r="Z54" s="82">
        <v>361</v>
      </c>
      <c r="AA54" s="82">
        <v>22.9</v>
      </c>
      <c r="AB54" s="82">
        <v>0</v>
      </c>
      <c r="AC54" s="82">
        <v>538.70000000000005</v>
      </c>
      <c r="AD54" s="83">
        <v>922.6</v>
      </c>
    </row>
    <row r="55" spans="1:30" x14ac:dyDescent="0.3">
      <c r="A55" s="1"/>
      <c r="B55" s="81" t="s">
        <v>71</v>
      </c>
      <c r="C55" s="82">
        <v>457.8</v>
      </c>
      <c r="D55" s="82">
        <v>120.7</v>
      </c>
      <c r="E55" s="82">
        <v>0</v>
      </c>
      <c r="F55" s="82">
        <v>67.8</v>
      </c>
      <c r="G55" s="82">
        <v>3609.6</v>
      </c>
      <c r="H55" s="82">
        <v>1447.7</v>
      </c>
      <c r="I55" s="82">
        <v>0</v>
      </c>
      <c r="J55" s="82">
        <v>457.6</v>
      </c>
      <c r="K55" s="82">
        <v>622.4</v>
      </c>
      <c r="L55" s="82">
        <v>0</v>
      </c>
      <c r="M55" s="82">
        <v>0</v>
      </c>
      <c r="N55" s="82">
        <v>0</v>
      </c>
      <c r="O55" s="82">
        <v>646.29999999999995</v>
      </c>
      <c r="P55" s="82">
        <v>5514.9</v>
      </c>
      <c r="Q55" s="82">
        <v>622.4</v>
      </c>
      <c r="R55" s="83">
        <v>6783.6</v>
      </c>
      <c r="S55" s="81" t="s">
        <v>71</v>
      </c>
      <c r="T55" s="82">
        <v>4689.8</v>
      </c>
      <c r="U55" s="82">
        <v>1568.4</v>
      </c>
      <c r="V55" s="82">
        <v>0</v>
      </c>
      <c r="W55" s="82">
        <v>525.4</v>
      </c>
      <c r="X55" s="83">
        <v>6783.6</v>
      </c>
      <c r="Y55" s="81" t="s">
        <v>71</v>
      </c>
      <c r="Z55" s="82">
        <v>360.8</v>
      </c>
      <c r="AA55" s="82">
        <v>23.4</v>
      </c>
      <c r="AB55" s="82">
        <v>0</v>
      </c>
      <c r="AC55" s="82">
        <v>525.4</v>
      </c>
      <c r="AD55" s="83">
        <v>909.6</v>
      </c>
    </row>
    <row r="56" spans="1:30" x14ac:dyDescent="0.3">
      <c r="A56" s="1"/>
      <c r="B56" s="84" t="s">
        <v>861</v>
      </c>
      <c r="C56" s="85">
        <v>10913.4</v>
      </c>
      <c r="D56" s="85">
        <v>2493</v>
      </c>
      <c r="E56" s="85">
        <v>2.2999999999999998</v>
      </c>
      <c r="F56" s="85">
        <v>2313.0500000000002</v>
      </c>
      <c r="G56" s="85">
        <v>84717.5</v>
      </c>
      <c r="H56" s="85">
        <v>37744.800000000003</v>
      </c>
      <c r="I56" s="85">
        <v>9.0500000000000007</v>
      </c>
      <c r="J56" s="85">
        <v>13777.1</v>
      </c>
      <c r="K56" s="85">
        <v>14837</v>
      </c>
      <c r="L56" s="85">
        <v>0</v>
      </c>
      <c r="M56" s="85">
        <v>5457.1450000000004</v>
      </c>
      <c r="N56" s="85">
        <v>0</v>
      </c>
      <c r="O56" s="85">
        <v>15721.75</v>
      </c>
      <c r="P56" s="85">
        <v>136248.45000000001</v>
      </c>
      <c r="Q56" s="85">
        <v>20294.145</v>
      </c>
      <c r="R56" s="85">
        <v>172264.345</v>
      </c>
      <c r="S56" s="84" t="s">
        <v>861</v>
      </c>
      <c r="T56" s="85">
        <v>110467.9</v>
      </c>
      <c r="U56" s="85">
        <v>40237.800000000003</v>
      </c>
      <c r="V56" s="85">
        <v>5468.4949999999999</v>
      </c>
      <c r="W56" s="85">
        <v>16090.15</v>
      </c>
      <c r="X56" s="85">
        <v>172264.345</v>
      </c>
      <c r="Y56" s="84" t="s">
        <v>861</v>
      </c>
      <c r="Z56" s="85">
        <v>8529.9500000000007</v>
      </c>
      <c r="AA56" s="85">
        <v>573.1</v>
      </c>
      <c r="AB56" s="85">
        <v>5468.4949999999999</v>
      </c>
      <c r="AC56" s="85">
        <v>16090.15</v>
      </c>
      <c r="AD56" s="85">
        <v>30661.695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1062</v>
      </c>
      <c r="C5" s="1"/>
      <c r="D5" s="1"/>
      <c r="E5" s="1"/>
      <c r="F5" s="1"/>
      <c r="G5" s="1"/>
      <c r="H5" s="1"/>
      <c r="I5" s="1"/>
      <c r="J5" s="1"/>
      <c r="K5" s="1"/>
      <c r="L5" s="1"/>
      <c r="M5" s="1"/>
      <c r="N5" s="1"/>
      <c r="O5" s="1"/>
      <c r="P5" s="1"/>
    </row>
    <row r="6" spans="1:16" ht="27.6" x14ac:dyDescent="0.3">
      <c r="A6" s="1"/>
      <c r="B6" s="3" t="s">
        <v>167</v>
      </c>
      <c r="C6" s="3" t="s">
        <v>1063</v>
      </c>
      <c r="D6" s="3" t="s">
        <v>1064</v>
      </c>
      <c r="E6" s="3" t="s">
        <v>1065</v>
      </c>
      <c r="F6" s="3" t="s">
        <v>170</v>
      </c>
      <c r="G6" s="3" t="s">
        <v>171</v>
      </c>
      <c r="H6" s="3" t="s">
        <v>1066</v>
      </c>
      <c r="I6" s="3" t="s">
        <v>1067</v>
      </c>
      <c r="J6" s="3" t="s">
        <v>1068</v>
      </c>
      <c r="K6" s="3" t="s">
        <v>1069</v>
      </c>
      <c r="L6" s="3" t="s">
        <v>1070</v>
      </c>
      <c r="M6" s="3" t="s">
        <v>1071</v>
      </c>
      <c r="N6" s="3" t="s">
        <v>1072</v>
      </c>
      <c r="O6" s="3" t="s">
        <v>1073</v>
      </c>
      <c r="P6" s="3" t="s">
        <v>1074</v>
      </c>
    </row>
    <row r="7" spans="1:16" x14ac:dyDescent="0.3">
      <c r="A7" s="1"/>
      <c r="B7" s="6" t="s">
        <v>493</v>
      </c>
      <c r="C7" s="6" t="s">
        <v>885</v>
      </c>
      <c r="D7" s="86" t="s">
        <v>76</v>
      </c>
      <c r="E7" s="6" t="s">
        <v>1075</v>
      </c>
      <c r="F7" s="86" t="s">
        <v>18</v>
      </c>
      <c r="G7" s="86" t="s">
        <v>19</v>
      </c>
      <c r="H7" s="86" t="s">
        <v>442</v>
      </c>
      <c r="I7" s="86" t="s">
        <v>442</v>
      </c>
      <c r="J7" s="86" t="s">
        <v>1076</v>
      </c>
      <c r="K7" s="86" t="s">
        <v>442</v>
      </c>
      <c r="L7" s="86" t="s">
        <v>442</v>
      </c>
      <c r="M7" s="86" t="s">
        <v>442</v>
      </c>
      <c r="N7" s="86" t="s">
        <v>442</v>
      </c>
      <c r="O7" s="6" t="s">
        <v>1077</v>
      </c>
      <c r="P7" s="6"/>
    </row>
    <row r="8" spans="1:16" x14ac:dyDescent="0.3">
      <c r="A8" s="1"/>
      <c r="B8" s="6" t="s">
        <v>256</v>
      </c>
      <c r="C8" s="6" t="s">
        <v>951</v>
      </c>
      <c r="D8" s="86" t="s">
        <v>76</v>
      </c>
      <c r="E8" s="6" t="s">
        <v>1078</v>
      </c>
      <c r="F8" s="86" t="s">
        <v>1079</v>
      </c>
      <c r="G8" s="86" t="s">
        <v>1080</v>
      </c>
      <c r="H8" s="86" t="s">
        <v>1081</v>
      </c>
      <c r="I8" s="86" t="s">
        <v>1082</v>
      </c>
      <c r="J8" s="86" t="s">
        <v>1083</v>
      </c>
      <c r="K8" s="86" t="s">
        <v>442</v>
      </c>
      <c r="L8" s="86" t="s">
        <v>442</v>
      </c>
      <c r="M8" s="86" t="s">
        <v>442</v>
      </c>
      <c r="N8" s="86" t="s">
        <v>442</v>
      </c>
      <c r="O8" s="6" t="s">
        <v>1077</v>
      </c>
      <c r="P8" s="6"/>
    </row>
    <row r="9" spans="1:16" x14ac:dyDescent="0.3">
      <c r="A9" s="1"/>
      <c r="B9" s="6" t="s">
        <v>86</v>
      </c>
      <c r="C9" s="6" t="s">
        <v>956</v>
      </c>
      <c r="D9" s="86" t="s">
        <v>76</v>
      </c>
      <c r="E9" s="6" t="s">
        <v>1084</v>
      </c>
      <c r="F9" s="86" t="s">
        <v>1085</v>
      </c>
      <c r="G9" s="86" t="s">
        <v>19</v>
      </c>
      <c r="H9" s="86" t="s">
        <v>1086</v>
      </c>
      <c r="I9" s="86" t="s">
        <v>442</v>
      </c>
      <c r="J9" s="86" t="s">
        <v>1083</v>
      </c>
      <c r="K9" s="86" t="s">
        <v>442</v>
      </c>
      <c r="L9" s="86" t="s">
        <v>442</v>
      </c>
      <c r="M9" s="86" t="s">
        <v>442</v>
      </c>
      <c r="N9" s="86" t="s">
        <v>442</v>
      </c>
      <c r="O9" s="6" t="s">
        <v>1077</v>
      </c>
      <c r="P9" s="6"/>
    </row>
    <row r="10" spans="1:16" x14ac:dyDescent="0.3">
      <c r="A10" s="1"/>
      <c r="B10" s="6" t="s">
        <v>90</v>
      </c>
      <c r="C10" s="6" t="s">
        <v>99</v>
      </c>
      <c r="D10" s="86" t="s">
        <v>76</v>
      </c>
      <c r="E10" s="6" t="s">
        <v>1087</v>
      </c>
      <c r="F10" s="86" t="s">
        <v>18</v>
      </c>
      <c r="G10" s="86" t="s">
        <v>1081</v>
      </c>
      <c r="H10" s="86" t="s">
        <v>442</v>
      </c>
      <c r="I10" s="86" t="s">
        <v>442</v>
      </c>
      <c r="J10" s="86" t="s">
        <v>1088</v>
      </c>
      <c r="K10" s="86" t="s">
        <v>442</v>
      </c>
      <c r="L10" s="86" t="s">
        <v>442</v>
      </c>
      <c r="M10" s="86" t="s">
        <v>442</v>
      </c>
      <c r="N10" s="86" t="s">
        <v>442</v>
      </c>
      <c r="O10" s="6" t="s">
        <v>1077</v>
      </c>
      <c r="P10" s="6"/>
    </row>
    <row r="11" spans="1:16" x14ac:dyDescent="0.3">
      <c r="A11" s="1"/>
      <c r="B11" s="6" t="s">
        <v>90</v>
      </c>
      <c r="C11" s="6" t="s">
        <v>99</v>
      </c>
      <c r="D11" s="86" t="s">
        <v>76</v>
      </c>
      <c r="E11" s="6" t="s">
        <v>1087</v>
      </c>
      <c r="F11" s="86" t="s">
        <v>1081</v>
      </c>
      <c r="G11" s="86" t="s">
        <v>1089</v>
      </c>
      <c r="H11" s="86" t="s">
        <v>442</v>
      </c>
      <c r="I11" s="86" t="s">
        <v>442</v>
      </c>
      <c r="J11" s="86" t="s">
        <v>1083</v>
      </c>
      <c r="K11" s="86" t="s">
        <v>442</v>
      </c>
      <c r="L11" s="86" t="s">
        <v>442</v>
      </c>
      <c r="M11" s="86" t="s">
        <v>442</v>
      </c>
      <c r="N11" s="86" t="s">
        <v>442</v>
      </c>
      <c r="O11" s="6" t="s">
        <v>1077</v>
      </c>
      <c r="P11" s="6"/>
    </row>
    <row r="12" spans="1:16" x14ac:dyDescent="0.3">
      <c r="A12" s="1"/>
      <c r="B12" s="6" t="s">
        <v>90</v>
      </c>
      <c r="C12" s="6" t="s">
        <v>99</v>
      </c>
      <c r="D12" s="86" t="s">
        <v>971</v>
      </c>
      <c r="E12" s="6" t="s">
        <v>1090</v>
      </c>
      <c r="F12" s="86" t="s">
        <v>1091</v>
      </c>
      <c r="G12" s="86" t="s">
        <v>1089</v>
      </c>
      <c r="H12" s="86" t="s">
        <v>41</v>
      </c>
      <c r="I12" s="86" t="s">
        <v>442</v>
      </c>
      <c r="J12" s="86" t="s">
        <v>1083</v>
      </c>
      <c r="K12" s="86" t="s">
        <v>442</v>
      </c>
      <c r="L12" s="86" t="s">
        <v>442</v>
      </c>
      <c r="M12" s="86" t="s">
        <v>442</v>
      </c>
      <c r="N12" s="86" t="s">
        <v>442</v>
      </c>
      <c r="O12" s="6" t="s">
        <v>1077</v>
      </c>
      <c r="P12" s="6"/>
    </row>
    <row r="13" spans="1:16" x14ac:dyDescent="0.3">
      <c r="A13" s="1"/>
      <c r="B13" s="6" t="s">
        <v>90</v>
      </c>
      <c r="C13" s="6" t="s">
        <v>99</v>
      </c>
      <c r="D13" s="86" t="s">
        <v>76</v>
      </c>
      <c r="E13" s="6" t="s">
        <v>1087</v>
      </c>
      <c r="F13" s="86" t="s">
        <v>1089</v>
      </c>
      <c r="G13" s="86" t="s">
        <v>19</v>
      </c>
      <c r="H13" s="86" t="s">
        <v>442</v>
      </c>
      <c r="I13" s="86" t="s">
        <v>442</v>
      </c>
      <c r="J13" s="86" t="s">
        <v>1088</v>
      </c>
      <c r="K13" s="86" t="s">
        <v>442</v>
      </c>
      <c r="L13" s="86" t="s">
        <v>442</v>
      </c>
      <c r="M13" s="86" t="s">
        <v>442</v>
      </c>
      <c r="N13" s="86" t="s">
        <v>442</v>
      </c>
      <c r="O13" s="6" t="s">
        <v>1077</v>
      </c>
      <c r="P13" s="6"/>
    </row>
    <row r="14" spans="1:16" x14ac:dyDescent="0.3">
      <c r="A14" s="1"/>
      <c r="B14" s="6" t="s">
        <v>90</v>
      </c>
      <c r="C14" s="6" t="s">
        <v>99</v>
      </c>
      <c r="D14" s="86" t="s">
        <v>971</v>
      </c>
      <c r="E14" s="6" t="s">
        <v>1090</v>
      </c>
      <c r="F14" s="86" t="s">
        <v>1089</v>
      </c>
      <c r="G14" s="86" t="s">
        <v>1092</v>
      </c>
      <c r="H14" s="86" t="s">
        <v>442</v>
      </c>
      <c r="I14" s="86" t="s">
        <v>1082</v>
      </c>
      <c r="J14" s="86" t="s">
        <v>1088</v>
      </c>
      <c r="K14" s="86" t="s">
        <v>442</v>
      </c>
      <c r="L14" s="86" t="s">
        <v>442</v>
      </c>
      <c r="M14" s="86" t="s">
        <v>442</v>
      </c>
      <c r="N14" s="86" t="s">
        <v>442</v>
      </c>
      <c r="O14" s="6" t="s">
        <v>1077</v>
      </c>
      <c r="P14" s="6"/>
    </row>
    <row r="15" spans="1:16" x14ac:dyDescent="0.3">
      <c r="A15" s="1"/>
      <c r="B15" s="6" t="s">
        <v>90</v>
      </c>
      <c r="C15" s="6" t="s">
        <v>102</v>
      </c>
      <c r="D15" s="86" t="s">
        <v>972</v>
      </c>
      <c r="E15" s="6" t="s">
        <v>1093</v>
      </c>
      <c r="F15" s="86" t="s">
        <v>1094</v>
      </c>
      <c r="G15" s="86" t="s">
        <v>1095</v>
      </c>
      <c r="H15" s="86" t="s">
        <v>1096</v>
      </c>
      <c r="I15" s="86" t="s">
        <v>442</v>
      </c>
      <c r="J15" s="86" t="s">
        <v>1083</v>
      </c>
      <c r="K15" s="86" t="s">
        <v>442</v>
      </c>
      <c r="L15" s="86" t="s">
        <v>442</v>
      </c>
      <c r="M15" s="86" t="s">
        <v>442</v>
      </c>
      <c r="N15" s="86" t="s">
        <v>442</v>
      </c>
      <c r="O15" s="6" t="s">
        <v>1077</v>
      </c>
      <c r="P15" s="6"/>
    </row>
    <row r="16" spans="1:16" x14ac:dyDescent="0.3">
      <c r="A16" s="1"/>
      <c r="B16" s="6" t="s">
        <v>90</v>
      </c>
      <c r="C16" s="6" t="s">
        <v>102</v>
      </c>
      <c r="D16" s="86" t="s">
        <v>972</v>
      </c>
      <c r="E16" s="6" t="s">
        <v>1093</v>
      </c>
      <c r="F16" s="86" t="s">
        <v>1095</v>
      </c>
      <c r="G16" s="86" t="s">
        <v>1097</v>
      </c>
      <c r="H16" s="86" t="s">
        <v>442</v>
      </c>
      <c r="I16" s="86" t="s">
        <v>1098</v>
      </c>
      <c r="J16" s="86" t="s">
        <v>1088</v>
      </c>
      <c r="K16" s="86" t="s">
        <v>442</v>
      </c>
      <c r="L16" s="86" t="s">
        <v>442</v>
      </c>
      <c r="M16" s="86" t="s">
        <v>442</v>
      </c>
      <c r="N16" s="86" t="s">
        <v>442</v>
      </c>
      <c r="O16" s="6" t="s">
        <v>1077</v>
      </c>
      <c r="P16" s="6"/>
    </row>
    <row r="17" spans="1:16" ht="26.4" x14ac:dyDescent="0.3">
      <c r="A17" s="1"/>
      <c r="B17" s="6" t="s">
        <v>491</v>
      </c>
      <c r="C17" s="6" t="s">
        <v>980</v>
      </c>
      <c r="D17" s="86" t="s">
        <v>981</v>
      </c>
      <c r="E17" s="6" t="s">
        <v>1099</v>
      </c>
      <c r="F17" s="86" t="s">
        <v>18</v>
      </c>
      <c r="G17" s="86" t="s">
        <v>19</v>
      </c>
      <c r="H17" s="86" t="s">
        <v>442</v>
      </c>
      <c r="I17" s="86" t="s">
        <v>442</v>
      </c>
      <c r="J17" s="86" t="s">
        <v>1076</v>
      </c>
      <c r="K17" s="86" t="s">
        <v>442</v>
      </c>
      <c r="L17" s="86" t="s">
        <v>442</v>
      </c>
      <c r="M17" s="86" t="s">
        <v>442</v>
      </c>
      <c r="N17" s="86" t="s">
        <v>442</v>
      </c>
      <c r="O17" s="6" t="s">
        <v>1077</v>
      </c>
      <c r="P17" s="6"/>
    </row>
    <row r="18" spans="1:16" ht="26.4" x14ac:dyDescent="0.3">
      <c r="A18" s="1"/>
      <c r="B18" s="6" t="s">
        <v>491</v>
      </c>
      <c r="C18" s="6" t="s">
        <v>980</v>
      </c>
      <c r="D18" s="86" t="s">
        <v>982</v>
      </c>
      <c r="E18" s="6" t="s">
        <v>1100</v>
      </c>
      <c r="F18" s="86" t="s">
        <v>18</v>
      </c>
      <c r="G18" s="86" t="s">
        <v>19</v>
      </c>
      <c r="H18" s="86" t="s">
        <v>442</v>
      </c>
      <c r="I18" s="86" t="s">
        <v>442</v>
      </c>
      <c r="J18" s="86" t="s">
        <v>1076</v>
      </c>
      <c r="K18" s="86" t="s">
        <v>442</v>
      </c>
      <c r="L18" s="86" t="s">
        <v>442</v>
      </c>
      <c r="M18" s="86" t="s">
        <v>442</v>
      </c>
      <c r="N18" s="86" t="s">
        <v>442</v>
      </c>
      <c r="O18" s="6" t="s">
        <v>1077</v>
      </c>
      <c r="P18" s="6"/>
    </row>
    <row r="19" spans="1:16" x14ac:dyDescent="0.3">
      <c r="A19" s="1"/>
      <c r="B19" s="6" t="s">
        <v>107</v>
      </c>
      <c r="C19" s="6" t="s">
        <v>110</v>
      </c>
      <c r="D19" s="86" t="s">
        <v>76</v>
      </c>
      <c r="E19" s="6" t="s">
        <v>1101</v>
      </c>
      <c r="F19" s="86" t="s">
        <v>18</v>
      </c>
      <c r="G19" s="86" t="s">
        <v>1102</v>
      </c>
      <c r="H19" s="86" t="s">
        <v>442</v>
      </c>
      <c r="I19" s="86" t="s">
        <v>442</v>
      </c>
      <c r="J19" s="86" t="s">
        <v>1103</v>
      </c>
      <c r="K19" s="86" t="s">
        <v>442</v>
      </c>
      <c r="L19" s="86" t="s">
        <v>442</v>
      </c>
      <c r="M19" s="86" t="s">
        <v>442</v>
      </c>
      <c r="N19" s="86" t="s">
        <v>442</v>
      </c>
      <c r="O19" s="6" t="s">
        <v>1077</v>
      </c>
      <c r="P19" s="6"/>
    </row>
    <row r="20" spans="1:16" x14ac:dyDescent="0.3">
      <c r="A20" s="1"/>
      <c r="B20" s="6" t="s">
        <v>107</v>
      </c>
      <c r="C20" s="6" t="s">
        <v>110</v>
      </c>
      <c r="D20" s="86" t="s">
        <v>76</v>
      </c>
      <c r="E20" s="6" t="s">
        <v>1101</v>
      </c>
      <c r="F20" s="86" t="s">
        <v>1102</v>
      </c>
      <c r="G20" s="86" t="s">
        <v>1104</v>
      </c>
      <c r="H20" s="86" t="s">
        <v>442</v>
      </c>
      <c r="I20" s="86" t="s">
        <v>442</v>
      </c>
      <c r="J20" s="86" t="s">
        <v>1088</v>
      </c>
      <c r="K20" s="86" t="s">
        <v>442</v>
      </c>
      <c r="L20" s="86" t="s">
        <v>442</v>
      </c>
      <c r="M20" s="86" t="s">
        <v>442</v>
      </c>
      <c r="N20" s="86" t="s">
        <v>442</v>
      </c>
      <c r="O20" s="6" t="s">
        <v>1077</v>
      </c>
      <c r="P20" s="6"/>
    </row>
    <row r="21" spans="1:16" x14ac:dyDescent="0.3">
      <c r="A21" s="1"/>
      <c r="B21" s="6" t="s">
        <v>107</v>
      </c>
      <c r="C21" s="6" t="s">
        <v>110</v>
      </c>
      <c r="D21" s="86" t="s">
        <v>76</v>
      </c>
      <c r="E21" s="6" t="s">
        <v>1101</v>
      </c>
      <c r="F21" s="86" t="s">
        <v>1104</v>
      </c>
      <c r="G21" s="86" t="s">
        <v>1105</v>
      </c>
      <c r="H21" s="86" t="s">
        <v>442</v>
      </c>
      <c r="I21" s="86" t="s">
        <v>442</v>
      </c>
      <c r="J21" s="86" t="s">
        <v>1103</v>
      </c>
      <c r="K21" s="86" t="s">
        <v>442</v>
      </c>
      <c r="L21" s="86" t="s">
        <v>442</v>
      </c>
      <c r="M21" s="86" t="s">
        <v>442</v>
      </c>
      <c r="N21" s="86" t="s">
        <v>442</v>
      </c>
      <c r="O21" s="6" t="s">
        <v>1077</v>
      </c>
      <c r="P21" s="6"/>
    </row>
    <row r="22" spans="1:16" x14ac:dyDescent="0.3">
      <c r="A22" s="1"/>
      <c r="B22" s="6" t="s">
        <v>107</v>
      </c>
      <c r="C22" s="6" t="s">
        <v>110</v>
      </c>
      <c r="D22" s="86" t="s">
        <v>76</v>
      </c>
      <c r="E22" s="6" t="s">
        <v>1101</v>
      </c>
      <c r="F22" s="86" t="s">
        <v>1105</v>
      </c>
      <c r="G22" s="86" t="s">
        <v>1106</v>
      </c>
      <c r="H22" s="86" t="s">
        <v>442</v>
      </c>
      <c r="I22" s="86" t="s">
        <v>442</v>
      </c>
      <c r="J22" s="86" t="s">
        <v>1083</v>
      </c>
      <c r="K22" s="86" t="s">
        <v>442</v>
      </c>
      <c r="L22" s="86" t="s">
        <v>442</v>
      </c>
      <c r="M22" s="86" t="s">
        <v>442</v>
      </c>
      <c r="N22" s="86" t="s">
        <v>442</v>
      </c>
      <c r="O22" s="6" t="s">
        <v>1077</v>
      </c>
      <c r="P22" s="6"/>
    </row>
    <row r="23" spans="1:16" x14ac:dyDescent="0.3">
      <c r="A23" s="1"/>
      <c r="B23" s="6" t="s">
        <v>107</v>
      </c>
      <c r="C23" s="6" t="s">
        <v>110</v>
      </c>
      <c r="D23" s="86" t="s">
        <v>76</v>
      </c>
      <c r="E23" s="6" t="s">
        <v>1101</v>
      </c>
      <c r="F23" s="86" t="s">
        <v>1106</v>
      </c>
      <c r="G23" s="86" t="s">
        <v>19</v>
      </c>
      <c r="H23" s="86" t="s">
        <v>442</v>
      </c>
      <c r="I23" s="86" t="s">
        <v>442</v>
      </c>
      <c r="J23" s="86" t="s">
        <v>1103</v>
      </c>
      <c r="K23" s="86" t="s">
        <v>442</v>
      </c>
      <c r="L23" s="86" t="s">
        <v>442</v>
      </c>
      <c r="M23" s="86" t="s">
        <v>442</v>
      </c>
      <c r="N23" s="86" t="s">
        <v>442</v>
      </c>
      <c r="O23" s="6" t="s">
        <v>1077</v>
      </c>
      <c r="P23" s="6"/>
    </row>
    <row r="24" spans="1:16" x14ac:dyDescent="0.3">
      <c r="A24" s="1"/>
      <c r="B24" s="6" t="s">
        <v>107</v>
      </c>
      <c r="C24" s="6" t="s">
        <v>116</v>
      </c>
      <c r="D24" s="86" t="s">
        <v>76</v>
      </c>
      <c r="E24" s="6" t="s">
        <v>1107</v>
      </c>
      <c r="F24" s="86" t="s">
        <v>18</v>
      </c>
      <c r="G24" s="86" t="s">
        <v>1086</v>
      </c>
      <c r="H24" s="86" t="s">
        <v>442</v>
      </c>
      <c r="I24" s="86" t="s">
        <v>442</v>
      </c>
      <c r="J24" s="86" t="s">
        <v>1088</v>
      </c>
      <c r="K24" s="86" t="s">
        <v>442</v>
      </c>
      <c r="L24" s="86" t="s">
        <v>442</v>
      </c>
      <c r="M24" s="86" t="s">
        <v>442</v>
      </c>
      <c r="N24" s="86" t="s">
        <v>442</v>
      </c>
      <c r="O24" s="6" t="s">
        <v>1077</v>
      </c>
      <c r="P24" s="6"/>
    </row>
    <row r="25" spans="1:16" x14ac:dyDescent="0.3">
      <c r="A25" s="1"/>
      <c r="B25" s="6" t="s">
        <v>107</v>
      </c>
      <c r="C25" s="6" t="s">
        <v>116</v>
      </c>
      <c r="D25" s="86" t="s">
        <v>76</v>
      </c>
      <c r="E25" s="6" t="s">
        <v>1107</v>
      </c>
      <c r="F25" s="86" t="s">
        <v>1086</v>
      </c>
      <c r="G25" s="86" t="s">
        <v>19</v>
      </c>
      <c r="H25" s="86" t="s">
        <v>442</v>
      </c>
      <c r="I25" s="86" t="s">
        <v>1108</v>
      </c>
      <c r="J25" s="86" t="s">
        <v>1083</v>
      </c>
      <c r="K25" s="86" t="s">
        <v>442</v>
      </c>
      <c r="L25" s="86" t="s">
        <v>442</v>
      </c>
      <c r="M25" s="86" t="s">
        <v>442</v>
      </c>
      <c r="N25" s="86" t="s">
        <v>442</v>
      </c>
      <c r="O25" s="6" t="s">
        <v>1077</v>
      </c>
      <c r="P25" s="6"/>
    </row>
    <row r="26" spans="1:16" x14ac:dyDescent="0.3">
      <c r="A26" s="1"/>
      <c r="B26" s="6" t="s">
        <v>126</v>
      </c>
      <c r="C26" s="6" t="s">
        <v>134</v>
      </c>
      <c r="D26" s="86" t="s">
        <v>76</v>
      </c>
      <c r="E26" s="6" t="s">
        <v>1109</v>
      </c>
      <c r="F26" s="86" t="s">
        <v>18</v>
      </c>
      <c r="G26" s="86" t="s">
        <v>1110</v>
      </c>
      <c r="H26" s="86" t="s">
        <v>442</v>
      </c>
      <c r="I26" s="86" t="s">
        <v>442</v>
      </c>
      <c r="J26" s="86" t="s">
        <v>1088</v>
      </c>
      <c r="K26" s="86" t="s">
        <v>442</v>
      </c>
      <c r="L26" s="86" t="s">
        <v>442</v>
      </c>
      <c r="M26" s="86" t="s">
        <v>442</v>
      </c>
      <c r="N26" s="86" t="s">
        <v>442</v>
      </c>
      <c r="O26" s="6" t="s">
        <v>1077</v>
      </c>
      <c r="P26" s="6"/>
    </row>
    <row r="27" spans="1:16" x14ac:dyDescent="0.3">
      <c r="A27" s="1"/>
      <c r="B27" s="6" t="s">
        <v>126</v>
      </c>
      <c r="C27" s="6" t="s">
        <v>134</v>
      </c>
      <c r="D27" s="86" t="s">
        <v>76</v>
      </c>
      <c r="E27" s="6" t="s">
        <v>1109</v>
      </c>
      <c r="F27" s="86" t="s">
        <v>1110</v>
      </c>
      <c r="G27" s="86" t="s">
        <v>1111</v>
      </c>
      <c r="H27" s="86" t="s">
        <v>442</v>
      </c>
      <c r="I27" s="86" t="s">
        <v>442</v>
      </c>
      <c r="J27" s="86" t="s">
        <v>1083</v>
      </c>
      <c r="K27" s="86" t="s">
        <v>442</v>
      </c>
      <c r="L27" s="86" t="s">
        <v>442</v>
      </c>
      <c r="M27" s="86" t="s">
        <v>442</v>
      </c>
      <c r="N27" s="86" t="s">
        <v>442</v>
      </c>
      <c r="O27" s="6" t="s">
        <v>1077</v>
      </c>
      <c r="P27" s="6"/>
    </row>
    <row r="28" spans="1:16" x14ac:dyDescent="0.3">
      <c r="A28" s="1"/>
      <c r="B28" s="6" t="s">
        <v>126</v>
      </c>
      <c r="C28" s="6" t="s">
        <v>134</v>
      </c>
      <c r="D28" s="86" t="s">
        <v>76</v>
      </c>
      <c r="E28" s="6" t="s">
        <v>1109</v>
      </c>
      <c r="F28" s="86" t="s">
        <v>1111</v>
      </c>
      <c r="G28" s="86" t="s">
        <v>1112</v>
      </c>
      <c r="H28" s="86" t="s">
        <v>442</v>
      </c>
      <c r="I28" s="86" t="s">
        <v>442</v>
      </c>
      <c r="J28" s="86" t="s">
        <v>1088</v>
      </c>
      <c r="K28" s="86" t="s">
        <v>442</v>
      </c>
      <c r="L28" s="86" t="s">
        <v>442</v>
      </c>
      <c r="M28" s="86" t="s">
        <v>442</v>
      </c>
      <c r="N28" s="86" t="s">
        <v>442</v>
      </c>
      <c r="O28" s="6" t="s">
        <v>1077</v>
      </c>
      <c r="P28" s="6"/>
    </row>
    <row r="29" spans="1:16" x14ac:dyDescent="0.3">
      <c r="A29" s="1"/>
      <c r="B29" s="6" t="s">
        <v>126</v>
      </c>
      <c r="C29" s="6" t="s">
        <v>134</v>
      </c>
      <c r="D29" s="86" t="s">
        <v>76</v>
      </c>
      <c r="E29" s="6" t="s">
        <v>1109</v>
      </c>
      <c r="F29" s="86" t="s">
        <v>1112</v>
      </c>
      <c r="G29" s="86" t="s">
        <v>1113</v>
      </c>
      <c r="H29" s="86" t="s">
        <v>442</v>
      </c>
      <c r="I29" s="86" t="s">
        <v>442</v>
      </c>
      <c r="J29" s="86" t="s">
        <v>1083</v>
      </c>
      <c r="K29" s="86" t="s">
        <v>442</v>
      </c>
      <c r="L29" s="86" t="s">
        <v>442</v>
      </c>
      <c r="M29" s="86" t="s">
        <v>442</v>
      </c>
      <c r="N29" s="86" t="s">
        <v>442</v>
      </c>
      <c r="O29" s="6" t="s">
        <v>1077</v>
      </c>
      <c r="P29" s="6"/>
    </row>
    <row r="30" spans="1:16" x14ac:dyDescent="0.3">
      <c r="A30" s="1"/>
      <c r="B30" s="6" t="s">
        <v>126</v>
      </c>
      <c r="C30" s="6" t="s">
        <v>134</v>
      </c>
      <c r="D30" s="86" t="s">
        <v>76</v>
      </c>
      <c r="E30" s="6" t="s">
        <v>1109</v>
      </c>
      <c r="F30" s="86" t="s">
        <v>1113</v>
      </c>
      <c r="G30" s="86" t="s">
        <v>1114</v>
      </c>
      <c r="H30" s="86" t="s">
        <v>442</v>
      </c>
      <c r="I30" s="86" t="s">
        <v>442</v>
      </c>
      <c r="J30" s="86" t="s">
        <v>1088</v>
      </c>
      <c r="K30" s="86" t="s">
        <v>442</v>
      </c>
      <c r="L30" s="86" t="s">
        <v>442</v>
      </c>
      <c r="M30" s="86" t="s">
        <v>442</v>
      </c>
      <c r="N30" s="86" t="s">
        <v>442</v>
      </c>
      <c r="O30" s="6" t="s">
        <v>1077</v>
      </c>
      <c r="P30" s="6"/>
    </row>
    <row r="31" spans="1:16" x14ac:dyDescent="0.3">
      <c r="A31" s="1"/>
      <c r="B31" s="6" t="s">
        <v>126</v>
      </c>
      <c r="C31" s="6" t="s">
        <v>134</v>
      </c>
      <c r="D31" s="86" t="s">
        <v>76</v>
      </c>
      <c r="E31" s="6" t="s">
        <v>1109</v>
      </c>
      <c r="F31" s="86" t="s">
        <v>1114</v>
      </c>
      <c r="G31" s="86" t="s">
        <v>19</v>
      </c>
      <c r="H31" s="86" t="s">
        <v>442</v>
      </c>
      <c r="I31" s="86" t="s">
        <v>442</v>
      </c>
      <c r="J31" s="86" t="s">
        <v>1083</v>
      </c>
      <c r="K31" s="86" t="s">
        <v>442</v>
      </c>
      <c r="L31" s="86" t="s">
        <v>442</v>
      </c>
      <c r="M31" s="86" t="s">
        <v>442</v>
      </c>
      <c r="N31" s="86" t="s">
        <v>442</v>
      </c>
      <c r="O31" s="6" t="s">
        <v>1077</v>
      </c>
      <c r="P31" s="6"/>
    </row>
    <row r="32" spans="1:16" x14ac:dyDescent="0.3">
      <c r="A32" s="1"/>
      <c r="B32" s="6" t="s">
        <v>477</v>
      </c>
      <c r="C32" s="6" t="s">
        <v>902</v>
      </c>
      <c r="D32" s="86" t="s">
        <v>76</v>
      </c>
      <c r="E32" s="6" t="s">
        <v>1115</v>
      </c>
      <c r="F32" s="86" t="s">
        <v>18</v>
      </c>
      <c r="G32" s="86" t="s">
        <v>19</v>
      </c>
      <c r="H32" s="86" t="s">
        <v>442</v>
      </c>
      <c r="I32" s="86" t="s">
        <v>442</v>
      </c>
      <c r="J32" s="86" t="s">
        <v>1083</v>
      </c>
      <c r="K32" s="86" t="s">
        <v>442</v>
      </c>
      <c r="L32" s="86" t="s">
        <v>442</v>
      </c>
      <c r="M32" s="86" t="s">
        <v>442</v>
      </c>
      <c r="N32" s="86" t="s">
        <v>442</v>
      </c>
      <c r="O32" s="6" t="s">
        <v>1077</v>
      </c>
      <c r="P32" s="6"/>
    </row>
    <row r="33" spans="1:16" x14ac:dyDescent="0.3">
      <c r="A33" s="1"/>
      <c r="B33" s="6" t="s">
        <v>477</v>
      </c>
      <c r="C33" s="6" t="s">
        <v>1009</v>
      </c>
      <c r="D33" s="86" t="s">
        <v>76</v>
      </c>
      <c r="E33" s="6" t="s">
        <v>1116</v>
      </c>
      <c r="F33" s="86" t="s">
        <v>18</v>
      </c>
      <c r="G33" s="86" t="s">
        <v>19</v>
      </c>
      <c r="H33" s="86" t="s">
        <v>442</v>
      </c>
      <c r="I33" s="86" t="s">
        <v>442</v>
      </c>
      <c r="J33" s="86" t="s">
        <v>1083</v>
      </c>
      <c r="K33" s="86" t="s">
        <v>442</v>
      </c>
      <c r="L33" s="86" t="s">
        <v>442</v>
      </c>
      <c r="M33" s="86" t="s">
        <v>442</v>
      </c>
      <c r="N33" s="86" t="s">
        <v>442</v>
      </c>
      <c r="O33" s="6" t="s">
        <v>1077</v>
      </c>
      <c r="P33" s="6"/>
    </row>
    <row r="34" spans="1:16" x14ac:dyDescent="0.3">
      <c r="A34" s="1"/>
      <c r="B34" s="6" t="s">
        <v>477</v>
      </c>
      <c r="C34" s="6" t="s">
        <v>1010</v>
      </c>
      <c r="D34" s="86" t="s">
        <v>76</v>
      </c>
      <c r="E34" s="6" t="s">
        <v>1117</v>
      </c>
      <c r="F34" s="86" t="s">
        <v>18</v>
      </c>
      <c r="G34" s="86" t="s">
        <v>19</v>
      </c>
      <c r="H34" s="86" t="s">
        <v>442</v>
      </c>
      <c r="I34" s="86" t="s">
        <v>442</v>
      </c>
      <c r="J34" s="86" t="s">
        <v>1083</v>
      </c>
      <c r="K34" s="86" t="s">
        <v>442</v>
      </c>
      <c r="L34" s="86" t="s">
        <v>442</v>
      </c>
      <c r="M34" s="86" t="s">
        <v>442</v>
      </c>
      <c r="N34" s="86" t="s">
        <v>442</v>
      </c>
      <c r="O34" s="6" t="s">
        <v>1077</v>
      </c>
      <c r="P34" s="6"/>
    </row>
    <row r="35" spans="1:16" x14ac:dyDescent="0.3">
      <c r="A35" s="1"/>
      <c r="B35" s="6" t="s">
        <v>492</v>
      </c>
      <c r="C35" s="6" t="s">
        <v>907</v>
      </c>
      <c r="D35" s="86" t="s">
        <v>76</v>
      </c>
      <c r="E35" s="6" t="s">
        <v>1118</v>
      </c>
      <c r="F35" s="86" t="s">
        <v>18</v>
      </c>
      <c r="G35" s="86" t="s">
        <v>19</v>
      </c>
      <c r="H35" s="86" t="s">
        <v>442</v>
      </c>
      <c r="I35" s="86" t="s">
        <v>442</v>
      </c>
      <c r="J35" s="86" t="s">
        <v>1076</v>
      </c>
      <c r="K35" s="86" t="s">
        <v>442</v>
      </c>
      <c r="L35" s="86" t="s">
        <v>442</v>
      </c>
      <c r="M35" s="86" t="s">
        <v>442</v>
      </c>
      <c r="N35" s="86" t="s">
        <v>442</v>
      </c>
      <c r="O35" s="6" t="s">
        <v>1077</v>
      </c>
      <c r="P35" s="6"/>
    </row>
    <row r="36" spans="1:16" x14ac:dyDescent="0.3">
      <c r="A36" s="1"/>
      <c r="B36" s="6" t="s">
        <v>154</v>
      </c>
      <c r="C36" s="6" t="s">
        <v>1022</v>
      </c>
      <c r="D36" s="86" t="s">
        <v>978</v>
      </c>
      <c r="E36" s="6" t="s">
        <v>1119</v>
      </c>
      <c r="F36" s="86" t="s">
        <v>1120</v>
      </c>
      <c r="G36" s="86" t="s">
        <v>1121</v>
      </c>
      <c r="H36" s="86" t="s">
        <v>1122</v>
      </c>
      <c r="I36" s="86" t="s">
        <v>442</v>
      </c>
      <c r="J36" s="86" t="s">
        <v>1083</v>
      </c>
      <c r="K36" s="86" t="s">
        <v>442</v>
      </c>
      <c r="L36" s="86" t="s">
        <v>442</v>
      </c>
      <c r="M36" s="86" t="s">
        <v>442</v>
      </c>
      <c r="N36" s="86" t="s">
        <v>442</v>
      </c>
      <c r="O36" s="6" t="s">
        <v>1077</v>
      </c>
      <c r="P36" s="6"/>
    </row>
    <row r="37" spans="1:16" x14ac:dyDescent="0.3">
      <c r="A37" s="1"/>
      <c r="B37" s="6" t="s">
        <v>154</v>
      </c>
      <c r="C37" s="6" t="s">
        <v>1022</v>
      </c>
      <c r="D37" s="86" t="s">
        <v>978</v>
      </c>
      <c r="E37" s="6" t="s">
        <v>1119</v>
      </c>
      <c r="F37" s="86" t="s">
        <v>1121</v>
      </c>
      <c r="G37" s="86" t="s">
        <v>1123</v>
      </c>
      <c r="H37" s="86" t="s">
        <v>442</v>
      </c>
      <c r="I37" s="86" t="s">
        <v>1098</v>
      </c>
      <c r="J37" s="86" t="s">
        <v>1088</v>
      </c>
      <c r="K37" s="86" t="s">
        <v>442</v>
      </c>
      <c r="L37" s="86" t="s">
        <v>442</v>
      </c>
      <c r="M37" s="86" t="s">
        <v>442</v>
      </c>
      <c r="N37" s="86" t="s">
        <v>442</v>
      </c>
      <c r="O37" s="6" t="s">
        <v>1077</v>
      </c>
      <c r="P3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1124</v>
      </c>
      <c r="C5" s="1"/>
      <c r="D5" s="1"/>
      <c r="E5" s="1"/>
      <c r="F5" s="1"/>
      <c r="G5" s="1"/>
      <c r="H5" s="1"/>
      <c r="I5" s="1"/>
      <c r="J5" s="1"/>
      <c r="K5" s="1"/>
      <c r="L5" s="1"/>
      <c r="M5" s="1"/>
      <c r="N5" s="1"/>
    </row>
    <row r="6" spans="1:14" ht="19.95" customHeight="1" x14ac:dyDescent="0.3">
      <c r="A6" s="1"/>
      <c r="B6" s="7" t="s">
        <v>167</v>
      </c>
      <c r="C6" s="7" t="s">
        <v>168</v>
      </c>
      <c r="D6" s="7" t="s">
        <v>169</v>
      </c>
      <c r="E6" s="7" t="s">
        <v>170</v>
      </c>
      <c r="F6" s="7" t="s">
        <v>171</v>
      </c>
      <c r="G6" s="7" t="s">
        <v>172</v>
      </c>
      <c r="H6" s="7" t="s">
        <v>173</v>
      </c>
      <c r="I6" s="7" t="s">
        <v>174</v>
      </c>
      <c r="J6" s="7" t="s">
        <v>175</v>
      </c>
      <c r="K6" s="7" t="s">
        <v>176</v>
      </c>
      <c r="L6" s="7" t="s">
        <v>177</v>
      </c>
      <c r="M6" s="7" t="s">
        <v>178</v>
      </c>
      <c r="N6" s="7" t="s">
        <v>179</v>
      </c>
    </row>
    <row r="7" spans="1:14" ht="26.4" x14ac:dyDescent="0.3">
      <c r="A7" s="1"/>
      <c r="B7" s="5" t="s">
        <v>180</v>
      </c>
      <c r="C7" s="5" t="s">
        <v>181</v>
      </c>
      <c r="D7" s="5" t="s">
        <v>76</v>
      </c>
      <c r="E7" s="4" t="s">
        <v>182</v>
      </c>
      <c r="F7" s="4" t="s">
        <v>183</v>
      </c>
      <c r="G7" s="6" t="s">
        <v>1125</v>
      </c>
      <c r="H7" s="8">
        <v>14</v>
      </c>
      <c r="I7" s="5" t="s">
        <v>185</v>
      </c>
      <c r="J7" s="5" t="s">
        <v>186</v>
      </c>
      <c r="K7" s="5" t="s">
        <v>187</v>
      </c>
      <c r="L7" s="5" t="s">
        <v>190</v>
      </c>
      <c r="M7" s="8">
        <v>13417</v>
      </c>
      <c r="N7" s="5" t="s">
        <v>189</v>
      </c>
    </row>
    <row r="8" spans="1:14" ht="26.4" x14ac:dyDescent="0.3">
      <c r="A8" s="1"/>
      <c r="B8" s="5" t="s">
        <v>180</v>
      </c>
      <c r="C8" s="5" t="s">
        <v>181</v>
      </c>
      <c r="D8" s="5" t="s">
        <v>76</v>
      </c>
      <c r="E8" s="4" t="s">
        <v>182</v>
      </c>
      <c r="F8" s="4" t="s">
        <v>183</v>
      </c>
      <c r="G8" s="6" t="s">
        <v>184</v>
      </c>
      <c r="H8" s="8">
        <v>14</v>
      </c>
      <c r="I8" s="5" t="s">
        <v>185</v>
      </c>
      <c r="J8" s="5" t="s">
        <v>186</v>
      </c>
      <c r="K8" s="5" t="s">
        <v>187</v>
      </c>
      <c r="L8" s="5" t="s">
        <v>188</v>
      </c>
      <c r="M8" s="8">
        <v>13417</v>
      </c>
      <c r="N8" s="5" t="s">
        <v>189</v>
      </c>
    </row>
    <row r="9" spans="1:14" x14ac:dyDescent="0.3">
      <c r="A9" s="1"/>
      <c r="B9" s="5" t="s">
        <v>191</v>
      </c>
      <c r="C9" s="5" t="s">
        <v>192</v>
      </c>
      <c r="D9" s="5" t="s">
        <v>76</v>
      </c>
      <c r="E9" s="4" t="s">
        <v>182</v>
      </c>
      <c r="F9" s="4" t="s">
        <v>183</v>
      </c>
      <c r="G9" s="6" t="s">
        <v>193</v>
      </c>
      <c r="H9" s="8">
        <v>8.15</v>
      </c>
      <c r="I9" s="5" t="s">
        <v>185</v>
      </c>
      <c r="J9" s="5" t="s">
        <v>186</v>
      </c>
      <c r="K9" s="5" t="s">
        <v>187</v>
      </c>
      <c r="L9" s="5" t="s">
        <v>188</v>
      </c>
      <c r="M9" s="8">
        <v>19865</v>
      </c>
      <c r="N9" s="5" t="s">
        <v>189</v>
      </c>
    </row>
    <row r="10" spans="1:14" x14ac:dyDescent="0.3">
      <c r="A10" s="1"/>
      <c r="B10" s="5" t="s">
        <v>481</v>
      </c>
      <c r="C10" s="5" t="s">
        <v>194</v>
      </c>
      <c r="D10" s="5" t="s">
        <v>76</v>
      </c>
      <c r="E10" s="4" t="s">
        <v>195</v>
      </c>
      <c r="F10" s="4" t="s">
        <v>196</v>
      </c>
      <c r="G10" s="6" t="s">
        <v>197</v>
      </c>
      <c r="H10" s="8">
        <v>3</v>
      </c>
      <c r="I10" s="5" t="s">
        <v>185</v>
      </c>
      <c r="J10" s="5" t="s">
        <v>186</v>
      </c>
      <c r="K10" s="5" t="s">
        <v>187</v>
      </c>
      <c r="L10" s="5" t="s">
        <v>188</v>
      </c>
      <c r="M10" s="8">
        <v>23678</v>
      </c>
      <c r="N10" s="5" t="s">
        <v>189</v>
      </c>
    </row>
    <row r="11" spans="1:14" x14ac:dyDescent="0.3">
      <c r="A11" s="1"/>
      <c r="B11" s="5" t="s">
        <v>225</v>
      </c>
      <c r="C11" s="5" t="s">
        <v>595</v>
      </c>
      <c r="D11" s="5" t="s">
        <v>226</v>
      </c>
      <c r="E11" s="4" t="s">
        <v>182</v>
      </c>
      <c r="F11" s="4" t="s">
        <v>183</v>
      </c>
      <c r="G11" s="6" t="s">
        <v>1126</v>
      </c>
      <c r="H11" s="8">
        <v>12</v>
      </c>
      <c r="I11" s="5" t="s">
        <v>185</v>
      </c>
      <c r="J11" s="5" t="s">
        <v>186</v>
      </c>
      <c r="K11" s="5" t="s">
        <v>187</v>
      </c>
      <c r="L11" s="5" t="s">
        <v>188</v>
      </c>
      <c r="M11" s="8">
        <v>20510</v>
      </c>
      <c r="N11" s="5" t="s">
        <v>189</v>
      </c>
    </row>
    <row r="12" spans="1:14" x14ac:dyDescent="0.3">
      <c r="A12" s="1"/>
      <c r="B12" s="5" t="s">
        <v>78</v>
      </c>
      <c r="C12" s="5" t="s">
        <v>227</v>
      </c>
      <c r="D12" s="5" t="s">
        <v>81</v>
      </c>
      <c r="E12" s="4" t="s">
        <v>182</v>
      </c>
      <c r="F12" s="4" t="s">
        <v>228</v>
      </c>
      <c r="G12" s="6" t="s">
        <v>229</v>
      </c>
      <c r="H12" s="8">
        <v>0.184</v>
      </c>
      <c r="I12" s="5" t="s">
        <v>185</v>
      </c>
      <c r="J12" s="5" t="s">
        <v>186</v>
      </c>
      <c r="K12" s="5" t="s">
        <v>187</v>
      </c>
      <c r="L12" s="5" t="s">
        <v>230</v>
      </c>
      <c r="M12" s="8">
        <v>114</v>
      </c>
      <c r="N12" s="5" t="s">
        <v>189</v>
      </c>
    </row>
    <row r="13" spans="1:14" x14ac:dyDescent="0.3">
      <c r="A13" s="1"/>
      <c r="B13" s="5" t="s">
        <v>78</v>
      </c>
      <c r="C13" s="5" t="s">
        <v>227</v>
      </c>
      <c r="D13" s="5" t="s">
        <v>81</v>
      </c>
      <c r="E13" s="4" t="s">
        <v>231</v>
      </c>
      <c r="F13" s="4" t="s">
        <v>234</v>
      </c>
      <c r="G13" s="6" t="s">
        <v>229</v>
      </c>
      <c r="H13" s="8">
        <v>0.184</v>
      </c>
      <c r="I13" s="5" t="s">
        <v>185</v>
      </c>
      <c r="J13" s="5" t="s">
        <v>186</v>
      </c>
      <c r="K13" s="5" t="s">
        <v>187</v>
      </c>
      <c r="L13" s="5" t="s">
        <v>230</v>
      </c>
      <c r="M13" s="8">
        <v>114</v>
      </c>
      <c r="N13" s="5" t="s">
        <v>189</v>
      </c>
    </row>
    <row r="14" spans="1:14" x14ac:dyDescent="0.3">
      <c r="A14" s="1"/>
      <c r="B14" s="5" t="s">
        <v>78</v>
      </c>
      <c r="C14" s="5" t="s">
        <v>235</v>
      </c>
      <c r="D14" s="5" t="s">
        <v>97</v>
      </c>
      <c r="E14" s="4" t="s">
        <v>182</v>
      </c>
      <c r="F14" s="4" t="s">
        <v>183</v>
      </c>
      <c r="G14" s="6" t="s">
        <v>236</v>
      </c>
      <c r="H14" s="8">
        <v>5.1210000000000004</v>
      </c>
      <c r="I14" s="5" t="s">
        <v>185</v>
      </c>
      <c r="J14" s="5" t="s">
        <v>186</v>
      </c>
      <c r="K14" s="5" t="s">
        <v>187</v>
      </c>
      <c r="L14" s="5" t="s">
        <v>188</v>
      </c>
      <c r="M14" s="8">
        <v>120</v>
      </c>
      <c r="N14" s="5" t="s">
        <v>189</v>
      </c>
    </row>
    <row r="15" spans="1:14" x14ac:dyDescent="0.3">
      <c r="A15" s="1"/>
      <c r="B15" s="5" t="s">
        <v>78</v>
      </c>
      <c r="C15" s="5" t="s">
        <v>240</v>
      </c>
      <c r="D15" s="5" t="s">
        <v>241</v>
      </c>
      <c r="E15" s="4" t="s">
        <v>242</v>
      </c>
      <c r="F15" s="4" t="s">
        <v>243</v>
      </c>
      <c r="G15" s="6" t="s">
        <v>244</v>
      </c>
      <c r="H15" s="8">
        <v>12.239000000000001</v>
      </c>
      <c r="I15" s="5" t="s">
        <v>185</v>
      </c>
      <c r="J15" s="5" t="s">
        <v>186</v>
      </c>
      <c r="K15" s="5" t="s">
        <v>187</v>
      </c>
      <c r="L15" s="5" t="s">
        <v>188</v>
      </c>
      <c r="M15" s="8">
        <v>15110</v>
      </c>
      <c r="N15" s="5" t="s">
        <v>189</v>
      </c>
    </row>
    <row r="16" spans="1:14" ht="26.4" x14ac:dyDescent="0.3">
      <c r="A16" s="1"/>
      <c r="B16" s="5" t="s">
        <v>78</v>
      </c>
      <c r="C16" s="5" t="s">
        <v>245</v>
      </c>
      <c r="D16" s="5" t="s">
        <v>76</v>
      </c>
      <c r="E16" s="4" t="s">
        <v>182</v>
      </c>
      <c r="F16" s="4" t="s">
        <v>246</v>
      </c>
      <c r="G16" s="6" t="s">
        <v>1127</v>
      </c>
      <c r="H16" s="8">
        <v>24.462</v>
      </c>
      <c r="I16" s="5" t="s">
        <v>247</v>
      </c>
      <c r="J16" s="5" t="s">
        <v>186</v>
      </c>
      <c r="K16" s="5" t="s">
        <v>187</v>
      </c>
      <c r="L16" s="5" t="s">
        <v>190</v>
      </c>
      <c r="M16" s="8">
        <v>1214</v>
      </c>
      <c r="N16" s="5" t="s">
        <v>189</v>
      </c>
    </row>
    <row r="17" spans="1:14" x14ac:dyDescent="0.3">
      <c r="A17" s="1"/>
      <c r="B17" s="5" t="s">
        <v>78</v>
      </c>
      <c r="C17" s="5" t="s">
        <v>245</v>
      </c>
      <c r="D17" s="5" t="s">
        <v>76</v>
      </c>
      <c r="E17" s="4" t="s">
        <v>246</v>
      </c>
      <c r="F17" s="4" t="s">
        <v>248</v>
      </c>
      <c r="G17" s="6" t="s">
        <v>249</v>
      </c>
      <c r="H17" s="8">
        <v>24.460999999999999</v>
      </c>
      <c r="I17" s="5" t="s">
        <v>247</v>
      </c>
      <c r="J17" s="5" t="s">
        <v>186</v>
      </c>
      <c r="K17" s="5" t="s">
        <v>187</v>
      </c>
      <c r="L17" s="5" t="s">
        <v>230</v>
      </c>
      <c r="M17" s="8">
        <v>1214</v>
      </c>
      <c r="N17" s="5" t="s">
        <v>189</v>
      </c>
    </row>
    <row r="18" spans="1:14" x14ac:dyDescent="0.3">
      <c r="A18" s="1"/>
      <c r="B18" s="5" t="s">
        <v>253</v>
      </c>
      <c r="C18" s="5" t="s">
        <v>254</v>
      </c>
      <c r="D18" s="5" t="s">
        <v>81</v>
      </c>
      <c r="E18" s="4" t="s">
        <v>182</v>
      </c>
      <c r="F18" s="4" t="s">
        <v>183</v>
      </c>
      <c r="G18" s="6" t="s">
        <v>255</v>
      </c>
      <c r="H18" s="8">
        <v>3.15</v>
      </c>
      <c r="I18" s="5" t="s">
        <v>185</v>
      </c>
      <c r="J18" s="5" t="s">
        <v>186</v>
      </c>
      <c r="K18" s="5" t="s">
        <v>187</v>
      </c>
      <c r="L18" s="5" t="s">
        <v>230</v>
      </c>
      <c r="M18" s="8">
        <v>12651</v>
      </c>
      <c r="N18" s="5" t="s">
        <v>189</v>
      </c>
    </row>
    <row r="19" spans="1:14" x14ac:dyDescent="0.3">
      <c r="A19" s="1"/>
      <c r="B19" s="5" t="s">
        <v>90</v>
      </c>
      <c r="C19" s="5" t="s">
        <v>260</v>
      </c>
      <c r="D19" s="5" t="s">
        <v>261</v>
      </c>
      <c r="E19" s="4" t="s">
        <v>182</v>
      </c>
      <c r="F19" s="4" t="s">
        <v>183</v>
      </c>
      <c r="G19" s="6" t="s">
        <v>262</v>
      </c>
      <c r="H19" s="8">
        <v>170</v>
      </c>
      <c r="I19" s="5" t="s">
        <v>185</v>
      </c>
      <c r="J19" s="5" t="s">
        <v>186</v>
      </c>
      <c r="K19" s="5" t="s">
        <v>187</v>
      </c>
      <c r="L19" s="5" t="s">
        <v>188</v>
      </c>
      <c r="M19" s="8">
        <v>198</v>
      </c>
      <c r="N19" s="5" t="s">
        <v>189</v>
      </c>
    </row>
    <row r="20" spans="1:14" ht="39.6" x14ac:dyDescent="0.3">
      <c r="A20" s="1"/>
      <c r="B20" s="5" t="s">
        <v>90</v>
      </c>
      <c r="C20" s="5" t="s">
        <v>266</v>
      </c>
      <c r="D20" s="5" t="s">
        <v>76</v>
      </c>
      <c r="E20" s="4" t="s">
        <v>182</v>
      </c>
      <c r="F20" s="4" t="s">
        <v>183</v>
      </c>
      <c r="G20" s="6" t="s">
        <v>267</v>
      </c>
      <c r="H20" s="8">
        <v>110</v>
      </c>
      <c r="I20" s="5" t="s">
        <v>185</v>
      </c>
      <c r="J20" s="5" t="s">
        <v>186</v>
      </c>
      <c r="K20" s="5" t="s">
        <v>187</v>
      </c>
      <c r="L20" s="5" t="s">
        <v>230</v>
      </c>
      <c r="M20" s="8">
        <v>14448</v>
      </c>
      <c r="N20" s="5" t="s">
        <v>189</v>
      </c>
    </row>
    <row r="21" spans="1:14" x14ac:dyDescent="0.3">
      <c r="A21" s="1"/>
      <c r="B21" s="5" t="s">
        <v>90</v>
      </c>
      <c r="C21" s="5" t="s">
        <v>1128</v>
      </c>
      <c r="D21" s="5" t="s">
        <v>81</v>
      </c>
      <c r="E21" s="4" t="s">
        <v>182</v>
      </c>
      <c r="F21" s="4" t="s">
        <v>183</v>
      </c>
      <c r="G21" s="6" t="s">
        <v>276</v>
      </c>
      <c r="H21" s="8">
        <v>45.5</v>
      </c>
      <c r="I21" s="5" t="s">
        <v>185</v>
      </c>
      <c r="J21" s="5" t="s">
        <v>186</v>
      </c>
      <c r="K21" s="5" t="s">
        <v>187</v>
      </c>
      <c r="L21" s="5" t="s">
        <v>230</v>
      </c>
      <c r="M21" s="8">
        <v>200</v>
      </c>
      <c r="N21" s="5" t="s">
        <v>189</v>
      </c>
    </row>
    <row r="22" spans="1:14" x14ac:dyDescent="0.3">
      <c r="A22" s="1"/>
      <c r="B22" s="5" t="s">
        <v>104</v>
      </c>
      <c r="C22" s="5" t="s">
        <v>277</v>
      </c>
      <c r="D22" s="5" t="s">
        <v>76</v>
      </c>
      <c r="E22" s="4" t="s">
        <v>182</v>
      </c>
      <c r="F22" s="4" t="s">
        <v>183</v>
      </c>
      <c r="G22" s="6" t="s">
        <v>1129</v>
      </c>
      <c r="H22" s="8">
        <v>0</v>
      </c>
      <c r="I22" s="5" t="s">
        <v>185</v>
      </c>
      <c r="J22" s="5" t="s">
        <v>186</v>
      </c>
      <c r="K22" s="5" t="s">
        <v>187</v>
      </c>
      <c r="L22" s="5" t="s">
        <v>190</v>
      </c>
      <c r="M22" s="8">
        <v>13601</v>
      </c>
      <c r="N22" s="5" t="s">
        <v>189</v>
      </c>
    </row>
    <row r="23" spans="1:14" x14ac:dyDescent="0.3">
      <c r="A23" s="1"/>
      <c r="B23" s="5" t="s">
        <v>104</v>
      </c>
      <c r="C23" s="5" t="s">
        <v>277</v>
      </c>
      <c r="D23" s="5" t="s">
        <v>278</v>
      </c>
      <c r="E23" s="4" t="s">
        <v>182</v>
      </c>
      <c r="F23" s="4" t="s">
        <v>183</v>
      </c>
      <c r="G23" s="6" t="s">
        <v>279</v>
      </c>
      <c r="H23" s="8">
        <v>0</v>
      </c>
      <c r="I23" s="5" t="s">
        <v>185</v>
      </c>
      <c r="J23" s="5" t="s">
        <v>186</v>
      </c>
      <c r="K23" s="5" t="s">
        <v>187</v>
      </c>
      <c r="L23" s="5" t="s">
        <v>188</v>
      </c>
      <c r="M23" s="8">
        <v>13604</v>
      </c>
      <c r="N23" s="5" t="s">
        <v>189</v>
      </c>
    </row>
    <row r="24" spans="1:14" x14ac:dyDescent="0.3">
      <c r="A24" s="1"/>
      <c r="B24" s="5" t="s">
        <v>104</v>
      </c>
      <c r="C24" s="5" t="s">
        <v>277</v>
      </c>
      <c r="D24" s="5" t="s">
        <v>280</v>
      </c>
      <c r="E24" s="4" t="s">
        <v>182</v>
      </c>
      <c r="F24" s="4" t="s">
        <v>183</v>
      </c>
      <c r="G24" s="6" t="s">
        <v>281</v>
      </c>
      <c r="H24" s="8">
        <v>0</v>
      </c>
      <c r="I24" s="5" t="s">
        <v>185</v>
      </c>
      <c r="J24" s="5" t="s">
        <v>186</v>
      </c>
      <c r="K24" s="5" t="s">
        <v>187</v>
      </c>
      <c r="L24" s="5" t="s">
        <v>188</v>
      </c>
      <c r="M24" s="8">
        <v>13603</v>
      </c>
      <c r="N24" s="5" t="s">
        <v>189</v>
      </c>
    </row>
    <row r="25" spans="1:14" ht="26.4" x14ac:dyDescent="0.3">
      <c r="A25" s="1"/>
      <c r="B25" s="5" t="s">
        <v>104</v>
      </c>
      <c r="C25" s="5" t="s">
        <v>277</v>
      </c>
      <c r="D25" s="5" t="s">
        <v>282</v>
      </c>
      <c r="E25" s="4" t="s">
        <v>182</v>
      </c>
      <c r="F25" s="4" t="s">
        <v>183</v>
      </c>
      <c r="G25" s="6" t="s">
        <v>283</v>
      </c>
      <c r="H25" s="8">
        <v>0</v>
      </c>
      <c r="I25" s="5" t="s">
        <v>185</v>
      </c>
      <c r="J25" s="5" t="s">
        <v>186</v>
      </c>
      <c r="K25" s="5" t="s">
        <v>187</v>
      </c>
      <c r="L25" s="5" t="s">
        <v>188</v>
      </c>
      <c r="M25" s="8">
        <v>13602</v>
      </c>
      <c r="N25" s="5" t="s">
        <v>189</v>
      </c>
    </row>
    <row r="26" spans="1:14" ht="26.4" x14ac:dyDescent="0.3">
      <c r="A26" s="1"/>
      <c r="B26" s="5" t="s">
        <v>293</v>
      </c>
      <c r="C26" s="5" t="s">
        <v>294</v>
      </c>
      <c r="D26" s="5" t="s">
        <v>81</v>
      </c>
      <c r="E26" s="4" t="s">
        <v>182</v>
      </c>
      <c r="F26" s="4" t="s">
        <v>183</v>
      </c>
      <c r="G26" s="6" t="s">
        <v>295</v>
      </c>
      <c r="H26" s="8">
        <v>9.1999999999999993</v>
      </c>
      <c r="I26" s="5" t="s">
        <v>185</v>
      </c>
      <c r="J26" s="5" t="s">
        <v>186</v>
      </c>
      <c r="K26" s="5" t="s">
        <v>187</v>
      </c>
      <c r="L26" s="5" t="s">
        <v>188</v>
      </c>
      <c r="M26" s="8">
        <v>17553</v>
      </c>
      <c r="N26" s="5" t="s">
        <v>189</v>
      </c>
    </row>
    <row r="27" spans="1:14" ht="26.4" x14ac:dyDescent="0.3">
      <c r="A27" s="1"/>
      <c r="B27" s="5" t="s">
        <v>293</v>
      </c>
      <c r="C27" s="5" t="s">
        <v>294</v>
      </c>
      <c r="D27" s="5" t="s">
        <v>81</v>
      </c>
      <c r="E27" s="4" t="s">
        <v>182</v>
      </c>
      <c r="F27" s="4" t="s">
        <v>183</v>
      </c>
      <c r="G27" s="6" t="s">
        <v>1130</v>
      </c>
      <c r="H27" s="8">
        <v>9.1999999999999993</v>
      </c>
      <c r="I27" s="5" t="s">
        <v>185</v>
      </c>
      <c r="J27" s="5" t="s">
        <v>186</v>
      </c>
      <c r="K27" s="5" t="s">
        <v>187</v>
      </c>
      <c r="L27" s="5" t="s">
        <v>230</v>
      </c>
      <c r="M27" s="8">
        <v>17553</v>
      </c>
      <c r="N27" s="5" t="s">
        <v>189</v>
      </c>
    </row>
    <row r="28" spans="1:14" ht="26.4" x14ac:dyDescent="0.3">
      <c r="A28" s="1"/>
      <c r="B28" s="5" t="s">
        <v>107</v>
      </c>
      <c r="C28" s="5" t="s">
        <v>309</v>
      </c>
      <c r="D28" s="5" t="s">
        <v>310</v>
      </c>
      <c r="E28" s="4" t="s">
        <v>300</v>
      </c>
      <c r="F28" s="4" t="s">
        <v>311</v>
      </c>
      <c r="G28" s="6" t="s">
        <v>1131</v>
      </c>
      <c r="H28" s="8">
        <v>0</v>
      </c>
      <c r="I28" s="5" t="s">
        <v>247</v>
      </c>
      <c r="J28" s="5" t="s">
        <v>186</v>
      </c>
      <c r="K28" s="5" t="s">
        <v>187</v>
      </c>
      <c r="L28" s="5" t="s">
        <v>190</v>
      </c>
      <c r="M28" s="8">
        <v>15211</v>
      </c>
      <c r="N28" s="5" t="s">
        <v>189</v>
      </c>
    </row>
    <row r="29" spans="1:14" x14ac:dyDescent="0.3">
      <c r="A29" s="1"/>
      <c r="B29" s="5" t="s">
        <v>107</v>
      </c>
      <c r="C29" s="5" t="s">
        <v>313</v>
      </c>
      <c r="D29" s="5" t="s">
        <v>76</v>
      </c>
      <c r="E29" s="4" t="s">
        <v>314</v>
      </c>
      <c r="F29" s="4" t="s">
        <v>315</v>
      </c>
      <c r="G29" s="6" t="s">
        <v>316</v>
      </c>
      <c r="H29" s="8">
        <v>0</v>
      </c>
      <c r="I29" s="5" t="s">
        <v>247</v>
      </c>
      <c r="J29" s="5" t="s">
        <v>186</v>
      </c>
      <c r="K29" s="5" t="s">
        <v>187</v>
      </c>
      <c r="L29" s="5" t="s">
        <v>190</v>
      </c>
      <c r="M29" s="8">
        <v>17965</v>
      </c>
      <c r="N29" s="5" t="s">
        <v>189</v>
      </c>
    </row>
    <row r="30" spans="1:14" x14ac:dyDescent="0.3">
      <c r="A30" s="1"/>
      <c r="B30" s="5" t="s">
        <v>329</v>
      </c>
      <c r="C30" s="5" t="s">
        <v>330</v>
      </c>
      <c r="D30" s="5" t="s">
        <v>331</v>
      </c>
      <c r="E30" s="4" t="s">
        <v>182</v>
      </c>
      <c r="F30" s="4" t="s">
        <v>332</v>
      </c>
      <c r="G30" s="6" t="s">
        <v>1132</v>
      </c>
      <c r="H30" s="8">
        <v>179.37</v>
      </c>
      <c r="I30" s="5" t="s">
        <v>185</v>
      </c>
      <c r="J30" s="5" t="s">
        <v>186</v>
      </c>
      <c r="K30" s="5" t="s">
        <v>187</v>
      </c>
      <c r="L30" s="5" t="s">
        <v>188</v>
      </c>
      <c r="M30" s="8">
        <v>15108</v>
      </c>
      <c r="N30" s="5" t="s">
        <v>189</v>
      </c>
    </row>
    <row r="31" spans="1:14" x14ac:dyDescent="0.3">
      <c r="A31" s="1"/>
      <c r="B31" s="5" t="s">
        <v>329</v>
      </c>
      <c r="C31" s="5" t="s">
        <v>330</v>
      </c>
      <c r="D31" s="5" t="s">
        <v>331</v>
      </c>
      <c r="E31" s="4" t="s">
        <v>182</v>
      </c>
      <c r="F31" s="4" t="s">
        <v>332</v>
      </c>
      <c r="G31" s="6" t="s">
        <v>1133</v>
      </c>
      <c r="H31" s="8">
        <v>179.37</v>
      </c>
      <c r="I31" s="5" t="s">
        <v>185</v>
      </c>
      <c r="J31" s="5" t="s">
        <v>186</v>
      </c>
      <c r="K31" s="5" t="s">
        <v>187</v>
      </c>
      <c r="L31" s="5" t="s">
        <v>188</v>
      </c>
      <c r="M31" s="8">
        <v>15108</v>
      </c>
      <c r="N31" s="5" t="s">
        <v>189</v>
      </c>
    </row>
    <row r="32" spans="1:14" x14ac:dyDescent="0.3">
      <c r="A32" s="1"/>
      <c r="B32" s="5" t="s">
        <v>126</v>
      </c>
      <c r="C32" s="5" t="s">
        <v>339</v>
      </c>
      <c r="D32" s="5" t="s">
        <v>81</v>
      </c>
      <c r="E32" s="4" t="s">
        <v>340</v>
      </c>
      <c r="F32" s="4" t="s">
        <v>341</v>
      </c>
      <c r="G32" s="6" t="s">
        <v>342</v>
      </c>
      <c r="H32" s="8">
        <v>68</v>
      </c>
      <c r="I32" s="5" t="s">
        <v>185</v>
      </c>
      <c r="J32" s="5" t="s">
        <v>186</v>
      </c>
      <c r="K32" s="5" t="s">
        <v>187</v>
      </c>
      <c r="L32" s="5" t="s">
        <v>230</v>
      </c>
      <c r="M32" s="8">
        <v>29</v>
      </c>
      <c r="N32" s="5" t="s">
        <v>189</v>
      </c>
    </row>
    <row r="33" spans="1:14" x14ac:dyDescent="0.3">
      <c r="A33" s="1"/>
      <c r="B33" s="5" t="s">
        <v>351</v>
      </c>
      <c r="C33" s="5" t="s">
        <v>352</v>
      </c>
      <c r="D33" s="5" t="s">
        <v>310</v>
      </c>
      <c r="E33" s="4" t="s">
        <v>182</v>
      </c>
      <c r="F33" s="4" t="s">
        <v>183</v>
      </c>
      <c r="G33" s="6" t="s">
        <v>353</v>
      </c>
      <c r="H33" s="8">
        <v>1.5</v>
      </c>
      <c r="I33" s="5" t="s">
        <v>185</v>
      </c>
      <c r="J33" s="5" t="s">
        <v>186</v>
      </c>
      <c r="K33" s="5" t="s">
        <v>187</v>
      </c>
      <c r="L33" s="5" t="s">
        <v>188</v>
      </c>
      <c r="M33" s="8">
        <v>15113</v>
      </c>
      <c r="N33" s="5" t="s">
        <v>189</v>
      </c>
    </row>
    <row r="34" spans="1:14" x14ac:dyDescent="0.3">
      <c r="A34" s="1"/>
      <c r="B34" s="5" t="s">
        <v>351</v>
      </c>
      <c r="C34" s="5" t="s">
        <v>352</v>
      </c>
      <c r="D34" s="5" t="s">
        <v>81</v>
      </c>
      <c r="E34" s="4" t="s">
        <v>182</v>
      </c>
      <c r="F34" s="4" t="s">
        <v>183</v>
      </c>
      <c r="G34" s="6" t="s">
        <v>353</v>
      </c>
      <c r="H34" s="8">
        <v>1.5</v>
      </c>
      <c r="I34" s="5" t="s">
        <v>185</v>
      </c>
      <c r="J34" s="5" t="s">
        <v>186</v>
      </c>
      <c r="K34" s="5" t="s">
        <v>187</v>
      </c>
      <c r="L34" s="5" t="s">
        <v>188</v>
      </c>
      <c r="M34" s="8">
        <v>15114</v>
      </c>
      <c r="N34" s="5" t="s">
        <v>189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A7" activePane="bottomRight" state="frozen"/>
      <selection pane="topRight" activeCell="C1" sqref="C1"/>
      <selection pane="bottomLeft" activeCell="A7" sqref="A7"/>
      <selection pane="bottomRight" activeCell="GR6" sqref="GR6"/>
    </sheetView>
  </sheetViews>
  <sheetFormatPr baseColWidth="10" defaultColWidth="8.88671875" defaultRowHeight="14.4" x14ac:dyDescent="0.3"/>
  <cols>
    <col min="1" max="1" width="2" customWidth="1"/>
    <col min="2" max="2" width="8" customWidth="1"/>
    <col min="3" max="98" width="6" customWidth="1"/>
    <col min="99" max="132" width="7" customWidth="1"/>
    <col min="134"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1" t="s">
        <v>70</v>
      </c>
      <c r="C3" s="192"/>
      <c r="D3" s="192"/>
      <c r="E3" s="222" t="s">
        <v>1134</v>
      </c>
      <c r="F3" s="222"/>
      <c r="G3" s="222"/>
      <c r="H3" s="2"/>
      <c r="I3" s="2"/>
      <c r="J3" s="2"/>
      <c r="K3" s="2"/>
      <c r="L3" s="2" t="s">
        <v>1135</v>
      </c>
      <c r="M3" s="2"/>
      <c r="N3" s="2"/>
      <c r="O3" s="2"/>
      <c r="P3" s="2"/>
      <c r="Q3" s="2"/>
      <c r="R3" s="2"/>
      <c r="S3" s="2"/>
      <c r="T3" s="2"/>
      <c r="U3" s="2"/>
      <c r="V3" s="2" t="s">
        <v>1134</v>
      </c>
      <c r="W3" s="2"/>
      <c r="X3" s="2"/>
      <c r="Y3" s="2"/>
      <c r="Z3" s="2"/>
      <c r="AA3" s="2"/>
      <c r="AB3" s="2"/>
      <c r="AC3" s="2" t="s">
        <v>1135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1136</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1137</v>
      </c>
      <c r="GQ3" s="1"/>
      <c r="GR3" s="1"/>
      <c r="GS3" s="1"/>
      <c r="GT3" s="1"/>
      <c r="GU3" s="1"/>
      <c r="GV3" s="1"/>
      <c r="GW3" s="1"/>
      <c r="GX3" s="1"/>
      <c r="GY3" s="87" t="s">
        <v>1138</v>
      </c>
      <c r="GZ3" s="1"/>
      <c r="HA3" s="1"/>
      <c r="HB3" s="1"/>
      <c r="HC3" s="1"/>
      <c r="HD3" s="1"/>
      <c r="HE3" s="1"/>
      <c r="HF3" s="1"/>
      <c r="HG3" s="1"/>
      <c r="HH3" s="87" t="s">
        <v>442</v>
      </c>
      <c r="HI3" s="1"/>
      <c r="HJ3" s="1"/>
    </row>
    <row r="4" spans="1:218" ht="0" hidden="1" customHeight="1" x14ac:dyDescent="0.3">
      <c r="A4" s="1"/>
      <c r="B4" s="88" t="s">
        <v>1139</v>
      </c>
      <c r="C4" s="218" t="s">
        <v>1140</v>
      </c>
      <c r="D4" s="219"/>
      <c r="E4" s="218" t="s">
        <v>448</v>
      </c>
      <c r="F4" s="220"/>
      <c r="G4" s="220"/>
      <c r="H4" s="219"/>
      <c r="I4" s="218" t="s">
        <v>1141</v>
      </c>
      <c r="J4" s="219"/>
      <c r="K4" s="218" t="s">
        <v>1142</v>
      </c>
      <c r="L4" s="219"/>
      <c r="M4" s="218" t="s">
        <v>107</v>
      </c>
      <c r="N4" s="220"/>
      <c r="O4" s="220"/>
      <c r="P4" s="220"/>
      <c r="Q4" s="220"/>
      <c r="R4" s="220"/>
      <c r="S4" s="220"/>
      <c r="T4" s="219"/>
      <c r="U4" s="218" t="s">
        <v>449</v>
      </c>
      <c r="V4" s="220"/>
      <c r="W4" s="220"/>
      <c r="X4" s="219"/>
      <c r="Y4" s="217" t="s">
        <v>1143</v>
      </c>
      <c r="Z4" s="218" t="s">
        <v>256</v>
      </c>
      <c r="AA4" s="220"/>
      <c r="AB4" s="219"/>
      <c r="AC4" s="218" t="s">
        <v>78</v>
      </c>
      <c r="AD4" s="220"/>
      <c r="AE4" s="220"/>
      <c r="AF4" s="220"/>
      <c r="AG4" s="220"/>
      <c r="AH4" s="220"/>
      <c r="AI4" s="219"/>
      <c r="AJ4" s="217" t="s">
        <v>1144</v>
      </c>
      <c r="AK4" s="217" t="s">
        <v>1145</v>
      </c>
      <c r="AL4" s="217" t="s">
        <v>1146</v>
      </c>
      <c r="AM4" s="218" t="s">
        <v>1147</v>
      </c>
      <c r="AN4" s="219"/>
      <c r="AO4" s="218" t="s">
        <v>1148</v>
      </c>
      <c r="AP4" s="219"/>
      <c r="AQ4" s="217" t="s">
        <v>1149</v>
      </c>
      <c r="AR4" s="218" t="s">
        <v>1150</v>
      </c>
      <c r="AS4" s="219"/>
      <c r="AT4" s="217" t="s">
        <v>1151</v>
      </c>
      <c r="AU4" s="217" t="s">
        <v>1152</v>
      </c>
      <c r="AV4" s="217" t="s">
        <v>1153</v>
      </c>
      <c r="AW4" s="218" t="s">
        <v>104</v>
      </c>
      <c r="AX4" s="220"/>
      <c r="AY4" s="219"/>
      <c r="AZ4" s="218" t="s">
        <v>53</v>
      </c>
      <c r="BA4" s="220"/>
      <c r="BB4" s="220"/>
      <c r="BC4" s="220"/>
      <c r="BD4" s="220"/>
      <c r="BE4" s="220"/>
      <c r="BF4" s="220"/>
      <c r="BG4" s="219"/>
      <c r="BH4" s="217" t="s">
        <v>551</v>
      </c>
      <c r="BI4" s="218" t="s">
        <v>86</v>
      </c>
      <c r="BJ4" s="220"/>
      <c r="BK4" s="219"/>
      <c r="BL4" s="218" t="s">
        <v>90</v>
      </c>
      <c r="BM4" s="220"/>
      <c r="BN4" s="220"/>
      <c r="BO4" s="220"/>
      <c r="BP4" s="220"/>
      <c r="BQ4" s="220"/>
      <c r="BR4" s="220"/>
      <c r="BS4" s="220"/>
      <c r="BT4" s="220"/>
      <c r="BU4" s="220"/>
      <c r="BV4" s="220"/>
      <c r="BW4" s="220"/>
      <c r="BX4" s="220"/>
      <c r="BY4" s="219"/>
      <c r="BZ4" s="218" t="s">
        <v>1154</v>
      </c>
      <c r="CA4" s="219"/>
      <c r="CB4" s="217" t="s">
        <v>1155</v>
      </c>
      <c r="CC4" s="218" t="s">
        <v>126</v>
      </c>
      <c r="CD4" s="220"/>
      <c r="CE4" s="220"/>
      <c r="CF4" s="220"/>
      <c r="CG4" s="220"/>
      <c r="CH4" s="220"/>
      <c r="CI4" s="220"/>
      <c r="CJ4" s="220"/>
      <c r="CK4" s="220"/>
      <c r="CL4" s="220"/>
      <c r="CM4" s="220"/>
      <c r="CN4" s="219"/>
      <c r="CO4" s="218" t="s">
        <v>148</v>
      </c>
      <c r="CP4" s="220"/>
      <c r="CQ4" s="220"/>
      <c r="CR4" s="219"/>
      <c r="CS4" s="218" t="s">
        <v>1156</v>
      </c>
      <c r="CT4" s="219"/>
      <c r="CU4" s="218" t="s">
        <v>1157</v>
      </c>
      <c r="CV4" s="220"/>
      <c r="CW4" s="219"/>
      <c r="CX4" s="218" t="s">
        <v>1158</v>
      </c>
      <c r="CY4" s="220"/>
      <c r="CZ4" s="220"/>
      <c r="DA4" s="219"/>
      <c r="DB4" s="218" t="s">
        <v>1159</v>
      </c>
      <c r="DC4" s="220"/>
      <c r="DD4" s="220"/>
      <c r="DE4" s="220"/>
      <c r="DF4" s="220"/>
      <c r="DG4" s="220"/>
      <c r="DH4" s="220"/>
      <c r="DI4" s="220"/>
      <c r="DJ4" s="220"/>
      <c r="DK4" s="220"/>
      <c r="DL4" s="220"/>
      <c r="DM4" s="219"/>
      <c r="DN4" s="218" t="s">
        <v>1160</v>
      </c>
      <c r="DO4" s="220"/>
      <c r="DP4" s="220"/>
      <c r="DQ4" s="219"/>
      <c r="DR4" s="218" t="s">
        <v>1161</v>
      </c>
      <c r="DS4" s="220"/>
      <c r="DT4" s="220"/>
      <c r="DU4" s="219"/>
      <c r="DV4" s="217"/>
      <c r="DW4" s="218" t="s">
        <v>1162</v>
      </c>
      <c r="DX4" s="220"/>
      <c r="DY4" s="220"/>
      <c r="DZ4" s="220"/>
      <c r="EA4" s="220"/>
      <c r="EB4" s="219"/>
      <c r="EC4" s="1"/>
      <c r="ED4" s="217" t="s">
        <v>1163</v>
      </c>
      <c r="EE4" s="217" t="s">
        <v>1164</v>
      </c>
      <c r="EF4" s="217" t="s">
        <v>1165</v>
      </c>
      <c r="EG4" s="217" t="s">
        <v>1166</v>
      </c>
      <c r="EH4" s="217" t="s">
        <v>1167</v>
      </c>
      <c r="EI4" s="217" t="s">
        <v>1168</v>
      </c>
      <c r="EJ4" s="217" t="s">
        <v>1169</v>
      </c>
      <c r="EK4" s="217" t="s">
        <v>1170</v>
      </c>
      <c r="EL4" s="218" t="s">
        <v>1141</v>
      </c>
      <c r="EM4" s="219"/>
      <c r="EN4" s="217" t="s">
        <v>1144</v>
      </c>
      <c r="EO4" s="217" t="s">
        <v>1171</v>
      </c>
      <c r="EP4" s="217" t="s">
        <v>1172</v>
      </c>
      <c r="EQ4" s="217" t="s">
        <v>1173</v>
      </c>
      <c r="ER4" s="217" t="s">
        <v>1174</v>
      </c>
      <c r="ES4" s="217" t="s">
        <v>1175</v>
      </c>
      <c r="ET4" s="217" t="s">
        <v>1176</v>
      </c>
      <c r="EU4" s="217" t="s">
        <v>1177</v>
      </c>
      <c r="EV4" s="217" t="s">
        <v>1178</v>
      </c>
      <c r="EW4" s="217" t="s">
        <v>1179</v>
      </c>
      <c r="EX4" s="217" t="s">
        <v>1180</v>
      </c>
      <c r="EY4" s="217" t="s">
        <v>1181</v>
      </c>
      <c r="EZ4" s="217" t="s">
        <v>1182</v>
      </c>
      <c r="FA4" s="218" t="s">
        <v>351</v>
      </c>
      <c r="FB4" s="220"/>
      <c r="FC4" s="220"/>
      <c r="FD4" s="219"/>
      <c r="FE4" s="217" t="s">
        <v>1183</v>
      </c>
      <c r="FF4" s="217" t="s">
        <v>1184</v>
      </c>
      <c r="FG4" s="217" t="s">
        <v>1185</v>
      </c>
      <c r="FH4" s="217" t="s">
        <v>1186</v>
      </c>
      <c r="FI4" s="217" t="s">
        <v>1187</v>
      </c>
      <c r="FJ4" s="217" t="s">
        <v>1188</v>
      </c>
      <c r="FK4" s="217" t="s">
        <v>1189</v>
      </c>
      <c r="FL4" s="218" t="s">
        <v>253</v>
      </c>
      <c r="FM4" s="220"/>
      <c r="FN4" s="220"/>
      <c r="FO4" s="219"/>
      <c r="FP4" s="217" t="s">
        <v>1190</v>
      </c>
      <c r="FQ4" s="218" t="s">
        <v>1191</v>
      </c>
      <c r="FR4" s="219"/>
      <c r="FS4" s="218" t="s">
        <v>90</v>
      </c>
      <c r="FT4" s="220"/>
      <c r="FU4" s="220"/>
      <c r="FV4" s="220"/>
      <c r="FW4" s="219"/>
      <c r="FX4" s="218" t="s">
        <v>1192</v>
      </c>
      <c r="FY4" s="219"/>
      <c r="FZ4" s="218" t="s">
        <v>486</v>
      </c>
      <c r="GA4" s="220"/>
      <c r="GB4" s="220"/>
      <c r="GC4" s="219"/>
      <c r="GD4" s="217" t="s">
        <v>1193</v>
      </c>
      <c r="GE4" s="217" t="s">
        <v>1194</v>
      </c>
      <c r="GF4" s="217" t="s">
        <v>1195</v>
      </c>
      <c r="GG4" s="218" t="s">
        <v>126</v>
      </c>
      <c r="GH4" s="220"/>
      <c r="GI4" s="220"/>
      <c r="GJ4" s="220"/>
      <c r="GK4" s="219"/>
      <c r="GL4" s="217" t="s">
        <v>1196</v>
      </c>
      <c r="GM4" s="218" t="s">
        <v>1197</v>
      </c>
      <c r="GN4" s="219"/>
      <c r="GO4" s="1"/>
      <c r="GP4" s="217" t="s">
        <v>1163</v>
      </c>
      <c r="GQ4" s="218" t="s">
        <v>1198</v>
      </c>
      <c r="GR4" s="219"/>
      <c r="GS4" s="218" t="s">
        <v>1199</v>
      </c>
      <c r="GT4" s="219"/>
      <c r="GU4" s="217" t="s">
        <v>1171</v>
      </c>
      <c r="GV4" s="217" t="s">
        <v>1185</v>
      </c>
      <c r="GW4" s="217" t="s">
        <v>1186</v>
      </c>
      <c r="GX4" s="1"/>
      <c r="GY4" s="217" t="s">
        <v>1200</v>
      </c>
      <c r="GZ4" s="217" t="s">
        <v>1201</v>
      </c>
      <c r="HA4" s="217" t="s">
        <v>1202</v>
      </c>
      <c r="HB4" s="217" t="s">
        <v>1203</v>
      </c>
      <c r="HC4" s="217" t="s">
        <v>1204</v>
      </c>
      <c r="HD4" s="217" t="s">
        <v>1205</v>
      </c>
      <c r="HE4" s="218" t="s">
        <v>1197</v>
      </c>
      <c r="HF4" s="219"/>
      <c r="HG4" s="1"/>
      <c r="HH4" s="218" t="s">
        <v>1161</v>
      </c>
      <c r="HI4" s="220"/>
      <c r="HJ4" s="219"/>
    </row>
    <row r="5" spans="1:218" x14ac:dyDescent="0.3">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65333</v>
      </c>
      <c r="EJ5" s="89">
        <v>61800</v>
      </c>
      <c r="EK5" s="89">
        <v>2194</v>
      </c>
      <c r="EL5" s="90">
        <v>216</v>
      </c>
      <c r="EM5" s="91">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2">
        <v>2201</v>
      </c>
      <c r="FC5" s="92">
        <v>2171</v>
      </c>
      <c r="FD5" s="91">
        <v>760</v>
      </c>
      <c r="FE5" s="89">
        <v>235</v>
      </c>
      <c r="FF5" s="89">
        <v>238</v>
      </c>
      <c r="FG5" s="89">
        <v>232</v>
      </c>
      <c r="FH5" s="89">
        <v>2190</v>
      </c>
      <c r="FI5" s="89">
        <v>2184</v>
      </c>
      <c r="FJ5" s="89">
        <v>61855</v>
      </c>
      <c r="FK5" s="89">
        <v>223</v>
      </c>
      <c r="FL5" s="90">
        <v>226</v>
      </c>
      <c r="FM5" s="92">
        <v>201</v>
      </c>
      <c r="FN5" s="92">
        <v>258</v>
      </c>
      <c r="FO5" s="91">
        <v>259</v>
      </c>
      <c r="FP5" s="89">
        <v>920</v>
      </c>
      <c r="FQ5" s="90">
        <v>257</v>
      </c>
      <c r="FR5" s="91">
        <v>256</v>
      </c>
      <c r="FS5" s="90">
        <v>2148</v>
      </c>
      <c r="FT5" s="92">
        <v>58288</v>
      </c>
      <c r="FU5" s="92">
        <v>58289</v>
      </c>
      <c r="FV5" s="92">
        <v>58839</v>
      </c>
      <c r="FW5" s="91">
        <v>58840</v>
      </c>
      <c r="FX5" s="90">
        <v>296</v>
      </c>
      <c r="FY5" s="91">
        <v>297</v>
      </c>
      <c r="FZ5" s="90">
        <v>211</v>
      </c>
      <c r="GA5" s="92">
        <v>2175</v>
      </c>
      <c r="GB5" s="92">
        <v>2178</v>
      </c>
      <c r="GC5" s="91">
        <v>2181</v>
      </c>
      <c r="GD5" s="89">
        <v>1262</v>
      </c>
      <c r="GE5" s="89">
        <v>63425</v>
      </c>
      <c r="GF5" s="89">
        <v>233</v>
      </c>
      <c r="GG5" s="90">
        <v>2150</v>
      </c>
      <c r="GH5" s="92">
        <v>2165</v>
      </c>
      <c r="GI5" s="92">
        <v>2161</v>
      </c>
      <c r="GJ5" s="92">
        <v>61197</v>
      </c>
      <c r="GK5" s="91">
        <v>58851</v>
      </c>
      <c r="GL5" s="89">
        <v>234</v>
      </c>
      <c r="GM5" s="90">
        <v>215</v>
      </c>
      <c r="GN5" s="91">
        <v>917</v>
      </c>
      <c r="GO5" s="1"/>
      <c r="GP5" s="89">
        <v>289</v>
      </c>
      <c r="GQ5" s="90">
        <v>58333</v>
      </c>
      <c r="GR5" s="91">
        <v>58336</v>
      </c>
      <c r="GS5" s="90">
        <v>202</v>
      </c>
      <c r="GT5" s="91">
        <v>58487</v>
      </c>
      <c r="GU5" s="89">
        <v>213</v>
      </c>
      <c r="GV5" s="89">
        <v>232</v>
      </c>
      <c r="GW5" s="89">
        <v>2190</v>
      </c>
      <c r="GX5" s="1"/>
      <c r="GY5" s="89">
        <v>221</v>
      </c>
      <c r="GZ5" s="89">
        <v>222</v>
      </c>
      <c r="HA5" s="89">
        <v>224</v>
      </c>
      <c r="HB5" s="89">
        <v>2187</v>
      </c>
      <c r="HC5" s="89">
        <v>227</v>
      </c>
      <c r="HD5" s="89">
        <v>49400</v>
      </c>
      <c r="HE5" s="90">
        <v>199</v>
      </c>
      <c r="HF5" s="91">
        <v>200</v>
      </c>
      <c r="HG5" s="1"/>
      <c r="HH5" s="90">
        <v>7000</v>
      </c>
      <c r="HI5" s="92">
        <v>7001</v>
      </c>
      <c r="HJ5" s="91">
        <v>7002</v>
      </c>
    </row>
    <row r="6" spans="1:218" ht="169.95" customHeight="1" thickBot="1" x14ac:dyDescent="0.35">
      <c r="A6" s="1"/>
      <c r="B6" s="93" t="s">
        <v>1206</v>
      </c>
      <c r="C6" s="94" t="s">
        <v>500</v>
      </c>
      <c r="D6" s="95" t="s">
        <v>501</v>
      </c>
      <c r="E6" s="94" t="s">
        <v>502</v>
      </c>
      <c r="F6" s="96" t="s">
        <v>503</v>
      </c>
      <c r="G6" s="96" t="s">
        <v>504</v>
      </c>
      <c r="H6" s="95" t="s">
        <v>505</v>
      </c>
      <c r="I6" s="94" t="s">
        <v>506</v>
      </c>
      <c r="J6" s="95" t="s">
        <v>507</v>
      </c>
      <c r="K6" s="94" t="s">
        <v>508</v>
      </c>
      <c r="L6" s="95" t="s">
        <v>509</v>
      </c>
      <c r="M6" s="94" t="s">
        <v>510</v>
      </c>
      <c r="N6" s="96" t="s">
        <v>511</v>
      </c>
      <c r="O6" s="96" t="s">
        <v>512</v>
      </c>
      <c r="P6" s="96" t="s">
        <v>513</v>
      </c>
      <c r="Q6" s="96" t="s">
        <v>514</v>
      </c>
      <c r="R6" s="96" t="s">
        <v>515</v>
      </c>
      <c r="S6" s="96" t="s">
        <v>309</v>
      </c>
      <c r="T6" s="95" t="s">
        <v>516</v>
      </c>
      <c r="U6" s="94" t="s">
        <v>517</v>
      </c>
      <c r="V6" s="96" t="s">
        <v>518</v>
      </c>
      <c r="W6" s="96" t="s">
        <v>519</v>
      </c>
      <c r="X6" s="95" t="s">
        <v>520</v>
      </c>
      <c r="Y6" s="93" t="s">
        <v>521</v>
      </c>
      <c r="Z6" s="94" t="s">
        <v>522</v>
      </c>
      <c r="AA6" s="96" t="s">
        <v>523</v>
      </c>
      <c r="AB6" s="95" t="s">
        <v>257</v>
      </c>
      <c r="AC6" s="94" t="s">
        <v>524</v>
      </c>
      <c r="AD6" s="96" t="s">
        <v>235</v>
      </c>
      <c r="AE6" s="96" t="s">
        <v>237</v>
      </c>
      <c r="AF6" s="96" t="s">
        <v>525</v>
      </c>
      <c r="AG6" s="96" t="s">
        <v>526</v>
      </c>
      <c r="AH6" s="96" t="s">
        <v>527</v>
      </c>
      <c r="AI6" s="95" t="s">
        <v>528</v>
      </c>
      <c r="AJ6" s="93" t="s">
        <v>529</v>
      </c>
      <c r="AK6" s="93" t="s">
        <v>530</v>
      </c>
      <c r="AL6" s="93" t="s">
        <v>330</v>
      </c>
      <c r="AM6" s="94" t="s">
        <v>531</v>
      </c>
      <c r="AN6" s="95" t="s">
        <v>532</v>
      </c>
      <c r="AO6" s="94" t="s">
        <v>533</v>
      </c>
      <c r="AP6" s="95" t="s">
        <v>534</v>
      </c>
      <c r="AQ6" s="93" t="s">
        <v>454</v>
      </c>
      <c r="AR6" s="94" t="s">
        <v>535</v>
      </c>
      <c r="AS6" s="95" t="s">
        <v>536</v>
      </c>
      <c r="AT6" s="93" t="s">
        <v>537</v>
      </c>
      <c r="AU6" s="93" t="s">
        <v>538</v>
      </c>
      <c r="AV6" s="93" t="s">
        <v>539</v>
      </c>
      <c r="AW6" s="94" t="s">
        <v>540</v>
      </c>
      <c r="AX6" s="96" t="s">
        <v>541</v>
      </c>
      <c r="AY6" s="95" t="s">
        <v>542</v>
      </c>
      <c r="AZ6" s="94" t="s">
        <v>543</v>
      </c>
      <c r="BA6" s="96" t="s">
        <v>544</v>
      </c>
      <c r="BB6" s="96" t="s">
        <v>545</v>
      </c>
      <c r="BC6" s="96" t="s">
        <v>546</v>
      </c>
      <c r="BD6" s="96" t="s">
        <v>547</v>
      </c>
      <c r="BE6" s="96" t="s">
        <v>548</v>
      </c>
      <c r="BF6" s="96" t="s">
        <v>549</v>
      </c>
      <c r="BG6" s="95" t="s">
        <v>550</v>
      </c>
      <c r="BH6" s="93" t="s">
        <v>551</v>
      </c>
      <c r="BI6" s="94" t="s">
        <v>552</v>
      </c>
      <c r="BJ6" s="96" t="s">
        <v>553</v>
      </c>
      <c r="BK6" s="95" t="s">
        <v>554</v>
      </c>
      <c r="BL6" s="94" t="s">
        <v>555</v>
      </c>
      <c r="BM6" s="96" t="s">
        <v>556</v>
      </c>
      <c r="BN6" s="96" t="s">
        <v>557</v>
      </c>
      <c r="BO6" s="96" t="s">
        <v>275</v>
      </c>
      <c r="BP6" s="96" t="s">
        <v>558</v>
      </c>
      <c r="BQ6" s="96" t="s">
        <v>559</v>
      </c>
      <c r="BR6" s="96" t="s">
        <v>560</v>
      </c>
      <c r="BS6" s="96" t="s">
        <v>561</v>
      </c>
      <c r="BT6" s="96" t="s">
        <v>562</v>
      </c>
      <c r="BU6" s="96" t="s">
        <v>563</v>
      </c>
      <c r="BV6" s="96" t="s">
        <v>564</v>
      </c>
      <c r="BW6" s="96" t="s">
        <v>565</v>
      </c>
      <c r="BX6" s="96" t="s">
        <v>566</v>
      </c>
      <c r="BY6" s="95" t="s">
        <v>266</v>
      </c>
      <c r="BZ6" s="94" t="s">
        <v>567</v>
      </c>
      <c r="CA6" s="95" t="s">
        <v>568</v>
      </c>
      <c r="CB6" s="93" t="s">
        <v>569</v>
      </c>
      <c r="CC6" s="94" t="s">
        <v>570</v>
      </c>
      <c r="CD6" s="96" t="s">
        <v>339</v>
      </c>
      <c r="CE6" s="96" t="s">
        <v>571</v>
      </c>
      <c r="CF6" s="96" t="s">
        <v>572</v>
      </c>
      <c r="CG6" s="96" t="s">
        <v>573</v>
      </c>
      <c r="CH6" s="96" t="s">
        <v>574</v>
      </c>
      <c r="CI6" s="96" t="s">
        <v>575</v>
      </c>
      <c r="CJ6" s="96" t="s">
        <v>576</v>
      </c>
      <c r="CK6" s="96" t="s">
        <v>577</v>
      </c>
      <c r="CL6" s="96" t="s">
        <v>578</v>
      </c>
      <c r="CM6" s="96" t="s">
        <v>579</v>
      </c>
      <c r="CN6" s="95" t="s">
        <v>580</v>
      </c>
      <c r="CO6" s="94" t="s">
        <v>581</v>
      </c>
      <c r="CP6" s="96" t="s">
        <v>582</v>
      </c>
      <c r="CQ6" s="96" t="s">
        <v>583</v>
      </c>
      <c r="CR6" s="95" t="s">
        <v>584</v>
      </c>
      <c r="CS6" s="94" t="s">
        <v>585</v>
      </c>
      <c r="CT6" s="95" t="s">
        <v>586</v>
      </c>
      <c r="CU6" s="94" t="s">
        <v>1207</v>
      </c>
      <c r="CV6" s="96" t="s">
        <v>1208</v>
      </c>
      <c r="CW6" s="95" t="s">
        <v>1209</v>
      </c>
      <c r="CX6" s="94" t="s">
        <v>1210</v>
      </c>
      <c r="CY6" s="96" t="s">
        <v>1211</v>
      </c>
      <c r="CZ6" s="96" t="s">
        <v>1212</v>
      </c>
      <c r="DA6" s="95" t="s">
        <v>1213</v>
      </c>
      <c r="DB6" s="94" t="s">
        <v>1214</v>
      </c>
      <c r="DC6" s="96" t="s">
        <v>1215</v>
      </c>
      <c r="DD6" s="96" t="s">
        <v>1216</v>
      </c>
      <c r="DE6" s="96" t="s">
        <v>1217</v>
      </c>
      <c r="DF6" s="96" t="s">
        <v>1218</v>
      </c>
      <c r="DG6" s="96" t="s">
        <v>1219</v>
      </c>
      <c r="DH6" s="96" t="s">
        <v>1220</v>
      </c>
      <c r="DI6" s="96" t="s">
        <v>1221</v>
      </c>
      <c r="DJ6" s="96" t="s">
        <v>1222</v>
      </c>
      <c r="DK6" s="96" t="s">
        <v>1223</v>
      </c>
      <c r="DL6" s="96" t="s">
        <v>1224</v>
      </c>
      <c r="DM6" s="95" t="s">
        <v>1225</v>
      </c>
      <c r="DN6" s="94" t="s">
        <v>1226</v>
      </c>
      <c r="DO6" s="96" t="s">
        <v>1227</v>
      </c>
      <c r="DP6" s="96" t="s">
        <v>1228</v>
      </c>
      <c r="DQ6" s="95" t="s">
        <v>1229</v>
      </c>
      <c r="DR6" s="94" t="s">
        <v>1230</v>
      </c>
      <c r="DS6" s="96" t="s">
        <v>1231</v>
      </c>
      <c r="DT6" s="96" t="s">
        <v>1232</v>
      </c>
      <c r="DU6" s="95" t="s">
        <v>1233</v>
      </c>
      <c r="DV6" s="93" t="s">
        <v>1234</v>
      </c>
      <c r="DW6" s="94" t="s">
        <v>1235</v>
      </c>
      <c r="DX6" s="96" t="s">
        <v>1236</v>
      </c>
      <c r="DY6" s="96" t="s">
        <v>1237</v>
      </c>
      <c r="DZ6" s="96" t="s">
        <v>1238</v>
      </c>
      <c r="EA6" s="96" t="s">
        <v>1239</v>
      </c>
      <c r="EB6" s="95" t="s">
        <v>1240</v>
      </c>
      <c r="EC6" s="1"/>
      <c r="ED6" s="93" t="s">
        <v>643</v>
      </c>
      <c r="EE6" s="93" t="s">
        <v>587</v>
      </c>
      <c r="EF6" s="93" t="s">
        <v>588</v>
      </c>
      <c r="EG6" s="93" t="s">
        <v>589</v>
      </c>
      <c r="EH6" s="93" t="s">
        <v>590</v>
      </c>
      <c r="EI6" s="93" t="s">
        <v>591</v>
      </c>
      <c r="EJ6" s="93" t="s">
        <v>592</v>
      </c>
      <c r="EK6" s="93" t="s">
        <v>593</v>
      </c>
      <c r="EL6" s="94" t="s">
        <v>594</v>
      </c>
      <c r="EM6" s="95" t="s">
        <v>595</v>
      </c>
      <c r="EN6" s="93" t="s">
        <v>596</v>
      </c>
      <c r="EO6" s="93" t="s">
        <v>648</v>
      </c>
      <c r="EP6" s="93" t="s">
        <v>597</v>
      </c>
      <c r="EQ6" s="93" t="s">
        <v>598</v>
      </c>
      <c r="ER6" s="93" t="s">
        <v>599</v>
      </c>
      <c r="ES6" s="93" t="s">
        <v>600</v>
      </c>
      <c r="ET6" s="93" t="s">
        <v>601</v>
      </c>
      <c r="EU6" s="93" t="s">
        <v>602</v>
      </c>
      <c r="EV6" s="93" t="s">
        <v>294</v>
      </c>
      <c r="EW6" s="93" t="s">
        <v>603</v>
      </c>
      <c r="EX6" s="93" t="s">
        <v>604</v>
      </c>
      <c r="EY6" s="93" t="s">
        <v>605</v>
      </c>
      <c r="EZ6" s="93" t="s">
        <v>606</v>
      </c>
      <c r="FA6" s="94" t="s">
        <v>607</v>
      </c>
      <c r="FB6" s="96" t="s">
        <v>608</v>
      </c>
      <c r="FC6" s="96" t="s">
        <v>609</v>
      </c>
      <c r="FD6" s="95" t="s">
        <v>610</v>
      </c>
      <c r="FE6" s="93" t="s">
        <v>611</v>
      </c>
      <c r="FF6" s="93" t="s">
        <v>612</v>
      </c>
      <c r="FG6" s="93" t="s">
        <v>649</v>
      </c>
      <c r="FH6" s="93" t="s">
        <v>650</v>
      </c>
      <c r="FI6" s="93" t="s">
        <v>613</v>
      </c>
      <c r="FJ6" s="93" t="s">
        <v>614</v>
      </c>
      <c r="FK6" s="93" t="s">
        <v>615</v>
      </c>
      <c r="FL6" s="94" t="s">
        <v>616</v>
      </c>
      <c r="FM6" s="96" t="s">
        <v>617</v>
      </c>
      <c r="FN6" s="96" t="s">
        <v>618</v>
      </c>
      <c r="FO6" s="95" t="s">
        <v>619</v>
      </c>
      <c r="FP6" s="93" t="s">
        <v>620</v>
      </c>
      <c r="FQ6" s="94" t="s">
        <v>621</v>
      </c>
      <c r="FR6" s="95" t="s">
        <v>622</v>
      </c>
      <c r="FS6" s="94" t="s">
        <v>623</v>
      </c>
      <c r="FT6" s="96" t="s">
        <v>624</v>
      </c>
      <c r="FU6" s="96" t="s">
        <v>625</v>
      </c>
      <c r="FV6" s="96" t="s">
        <v>626</v>
      </c>
      <c r="FW6" s="95" t="s">
        <v>627</v>
      </c>
      <c r="FX6" s="94" t="s">
        <v>628</v>
      </c>
      <c r="FY6" s="95" t="s">
        <v>629</v>
      </c>
      <c r="FZ6" s="94" t="s">
        <v>630</v>
      </c>
      <c r="GA6" s="96" t="s">
        <v>631</v>
      </c>
      <c r="GB6" s="96" t="s">
        <v>632</v>
      </c>
      <c r="GC6" s="95" t="s">
        <v>633</v>
      </c>
      <c r="GD6" s="93" t="s">
        <v>634</v>
      </c>
      <c r="GE6" s="93" t="s">
        <v>302</v>
      </c>
      <c r="GF6" s="93" t="s">
        <v>635</v>
      </c>
      <c r="GG6" s="94" t="s">
        <v>343</v>
      </c>
      <c r="GH6" s="96" t="s">
        <v>636</v>
      </c>
      <c r="GI6" s="96" t="s">
        <v>637</v>
      </c>
      <c r="GJ6" s="96" t="s">
        <v>638</v>
      </c>
      <c r="GK6" s="95" t="s">
        <v>639</v>
      </c>
      <c r="GL6" s="93" t="s">
        <v>640</v>
      </c>
      <c r="GM6" s="94" t="s">
        <v>641</v>
      </c>
      <c r="GN6" s="95" t="s">
        <v>642</v>
      </c>
      <c r="GO6" s="1"/>
      <c r="GP6" s="93" t="s">
        <v>643</v>
      </c>
      <c r="GQ6" s="94" t="s">
        <v>644</v>
      </c>
      <c r="GR6" s="95" t="s">
        <v>645</v>
      </c>
      <c r="GS6" s="94" t="s">
        <v>646</v>
      </c>
      <c r="GT6" s="95" t="s">
        <v>647</v>
      </c>
      <c r="GU6" s="93" t="s">
        <v>648</v>
      </c>
      <c r="GV6" s="93" t="s">
        <v>649</v>
      </c>
      <c r="GW6" s="93" t="s">
        <v>650</v>
      </c>
      <c r="GX6" s="1"/>
      <c r="GY6" s="93" t="s">
        <v>652</v>
      </c>
      <c r="GZ6" s="93" t="s">
        <v>653</v>
      </c>
      <c r="HA6" s="93" t="s">
        <v>654</v>
      </c>
      <c r="HB6" s="93" t="s">
        <v>655</v>
      </c>
      <c r="HC6" s="93" t="s">
        <v>656</v>
      </c>
      <c r="HD6" s="93" t="s">
        <v>657</v>
      </c>
      <c r="HE6" s="94" t="s">
        <v>658</v>
      </c>
      <c r="HF6" s="95" t="s">
        <v>659</v>
      </c>
      <c r="HG6" s="1"/>
      <c r="HH6" s="94" t="s">
        <v>1241</v>
      </c>
      <c r="HI6" s="96" t="s">
        <v>1242</v>
      </c>
      <c r="HJ6" s="95" t="s">
        <v>1243</v>
      </c>
    </row>
    <row r="7" spans="1:218" x14ac:dyDescent="0.3">
      <c r="A7" s="1"/>
      <c r="B7" s="97" t="s">
        <v>660</v>
      </c>
      <c r="C7" s="98"/>
      <c r="D7" s="99"/>
      <c r="E7" s="98"/>
      <c r="F7" s="100"/>
      <c r="G7" s="100">
        <v>8.8258700000000001</v>
      </c>
      <c r="H7" s="99">
        <v>8.5166900000000005</v>
      </c>
      <c r="I7" s="98"/>
      <c r="J7" s="99"/>
      <c r="K7" s="98">
        <v>60.21</v>
      </c>
      <c r="L7" s="99"/>
      <c r="M7" s="98"/>
      <c r="N7" s="100"/>
      <c r="O7" s="100"/>
      <c r="P7" s="100"/>
      <c r="Q7" s="100"/>
      <c r="R7" s="100"/>
      <c r="S7" s="100"/>
      <c r="T7" s="99"/>
      <c r="U7" s="98">
        <v>18.14123</v>
      </c>
      <c r="V7" s="100">
        <v>19.191960000000002</v>
      </c>
      <c r="W7" s="100">
        <v>24.425360000000001</v>
      </c>
      <c r="X7" s="99">
        <v>1.0612699999999999</v>
      </c>
      <c r="Y7" s="101"/>
      <c r="Z7" s="98"/>
      <c r="AA7" s="100"/>
      <c r="AB7" s="99">
        <v>23.060680000000001</v>
      </c>
      <c r="AC7" s="98"/>
      <c r="AD7" s="100"/>
      <c r="AE7" s="100"/>
      <c r="AF7" s="100"/>
      <c r="AG7" s="100">
        <v>12.23925</v>
      </c>
      <c r="AH7" s="100"/>
      <c r="AI7" s="99">
        <v>10.27692</v>
      </c>
      <c r="AJ7" s="101"/>
      <c r="AK7" s="101"/>
      <c r="AL7" s="101"/>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c r="BJ7" s="100">
        <v>184.87493000000001</v>
      </c>
      <c r="BK7" s="99">
        <v>49.626899999999999</v>
      </c>
      <c r="BL7" s="98">
        <v>167.61232000000001</v>
      </c>
      <c r="BM7" s="100">
        <v>166.56063</v>
      </c>
      <c r="BN7" s="100">
        <v>168.58996999999999</v>
      </c>
      <c r="BO7" s="100"/>
      <c r="BP7" s="100"/>
      <c r="BQ7" s="100"/>
      <c r="BR7" s="100"/>
      <c r="BS7" s="100">
        <v>294.66908000000001</v>
      </c>
      <c r="BT7" s="100"/>
      <c r="BU7" s="100">
        <v>110.49702000000001</v>
      </c>
      <c r="BV7" s="100">
        <v>206.49456000000001</v>
      </c>
      <c r="BW7" s="100">
        <v>206.11548999999999</v>
      </c>
      <c r="BX7" s="100">
        <v>205.99002999999999</v>
      </c>
      <c r="BY7" s="99"/>
      <c r="BZ7" s="98">
        <v>17.41583</v>
      </c>
      <c r="CA7" s="99">
        <v>44.053669999999997</v>
      </c>
      <c r="CB7" s="101"/>
      <c r="CC7" s="98"/>
      <c r="CD7" s="100"/>
      <c r="CE7" s="100"/>
      <c r="CF7" s="100"/>
      <c r="CG7" s="100"/>
      <c r="CH7" s="100">
        <v>118.14735</v>
      </c>
      <c r="CI7" s="100">
        <v>47.905140000000003</v>
      </c>
      <c r="CJ7" s="100">
        <v>53.710120000000003</v>
      </c>
      <c r="CK7" s="100"/>
      <c r="CL7" s="100"/>
      <c r="CM7" s="100"/>
      <c r="CN7" s="99">
        <v>191.19621000000001</v>
      </c>
      <c r="CO7" s="98">
        <v>180.55348000000001</v>
      </c>
      <c r="CP7" s="100">
        <v>180.52450999999999</v>
      </c>
      <c r="CQ7" s="100">
        <v>181.33356000000001</v>
      </c>
      <c r="CR7" s="99">
        <v>181.02912000000001</v>
      </c>
      <c r="CS7" s="98"/>
      <c r="CT7" s="99"/>
      <c r="CU7" s="98"/>
      <c r="CV7" s="100"/>
      <c r="CW7" s="102"/>
      <c r="CX7" s="98"/>
      <c r="CY7" s="100"/>
      <c r="CZ7" s="100"/>
      <c r="DA7" s="99"/>
      <c r="DB7" s="98"/>
      <c r="DC7" s="100"/>
      <c r="DD7" s="100"/>
      <c r="DE7" s="100"/>
      <c r="DF7" s="100"/>
      <c r="DG7" s="100"/>
      <c r="DH7" s="100"/>
      <c r="DI7" s="100"/>
      <c r="DJ7" s="100"/>
      <c r="DK7" s="100"/>
      <c r="DL7" s="100"/>
      <c r="DM7" s="99"/>
      <c r="DN7" s="103"/>
      <c r="DO7" s="104"/>
      <c r="DP7" s="104"/>
      <c r="DQ7" s="105"/>
      <c r="DR7" s="98"/>
      <c r="DS7" s="100"/>
      <c r="DT7" s="100"/>
      <c r="DU7" s="99"/>
      <c r="DV7" s="101"/>
      <c r="DW7" s="98"/>
      <c r="DX7" s="100"/>
      <c r="DY7" s="100"/>
      <c r="DZ7" s="100"/>
      <c r="EA7" s="100"/>
      <c r="EB7" s="102"/>
      <c r="EC7" s="1"/>
      <c r="ED7" s="101"/>
      <c r="EE7" s="101"/>
      <c r="EF7" s="101"/>
      <c r="EG7" s="101"/>
      <c r="EH7" s="101"/>
      <c r="EI7" s="101"/>
      <c r="EJ7" s="101"/>
      <c r="EK7" s="101"/>
      <c r="EL7" s="98"/>
      <c r="EM7" s="99"/>
      <c r="EN7" s="101"/>
      <c r="EO7" s="101"/>
      <c r="EP7" s="101"/>
      <c r="EQ7" s="101"/>
      <c r="ER7" s="101"/>
      <c r="ES7" s="101"/>
      <c r="ET7" s="101"/>
      <c r="EU7" s="101"/>
      <c r="EV7" s="101"/>
      <c r="EW7" s="101"/>
      <c r="EX7" s="101"/>
      <c r="EY7" s="101"/>
      <c r="EZ7" s="101"/>
      <c r="FA7" s="98"/>
      <c r="FB7" s="100"/>
      <c r="FC7" s="100"/>
      <c r="FD7" s="99"/>
      <c r="FE7" s="101"/>
      <c r="FF7" s="101"/>
      <c r="FG7" s="101"/>
      <c r="FH7" s="101"/>
      <c r="FI7" s="101"/>
      <c r="FJ7" s="101"/>
      <c r="FK7" s="101"/>
      <c r="FL7" s="98"/>
      <c r="FM7" s="100"/>
      <c r="FN7" s="100"/>
      <c r="FO7" s="99"/>
      <c r="FP7" s="101"/>
      <c r="FQ7" s="98"/>
      <c r="FR7" s="99"/>
      <c r="FS7" s="98"/>
      <c r="FT7" s="100"/>
      <c r="FU7" s="100"/>
      <c r="FV7" s="100"/>
      <c r="FW7" s="99"/>
      <c r="FX7" s="98"/>
      <c r="FY7" s="99"/>
      <c r="FZ7" s="98"/>
      <c r="GA7" s="100"/>
      <c r="GB7" s="100"/>
      <c r="GC7" s="99"/>
      <c r="GD7" s="101"/>
      <c r="GE7" s="101"/>
      <c r="GF7" s="101"/>
      <c r="GG7" s="98"/>
      <c r="GH7" s="100"/>
      <c r="GI7" s="100"/>
      <c r="GJ7" s="100"/>
      <c r="GK7" s="99"/>
      <c r="GL7" s="101"/>
      <c r="GM7" s="98"/>
      <c r="GN7" s="99"/>
      <c r="GO7" s="1"/>
      <c r="GP7" s="101"/>
      <c r="GQ7" s="98"/>
      <c r="GR7" s="99"/>
      <c r="GS7" s="98"/>
      <c r="GT7" s="99"/>
      <c r="GU7" s="101"/>
      <c r="GV7" s="101"/>
      <c r="GW7" s="101"/>
      <c r="GX7" s="1"/>
      <c r="GY7" s="101"/>
      <c r="GZ7" s="101"/>
      <c r="HA7" s="101"/>
      <c r="HB7" s="101"/>
      <c r="HC7" s="101"/>
      <c r="HD7" s="101"/>
      <c r="HE7" s="98"/>
      <c r="HF7" s="99"/>
      <c r="HG7" s="1"/>
      <c r="HH7" s="98">
        <v>3367.9045100000003</v>
      </c>
      <c r="HI7" s="100">
        <v>3306.1459600000003</v>
      </c>
      <c r="HJ7" s="99">
        <v>1029.5909799999999</v>
      </c>
    </row>
    <row r="8" spans="1:218" x14ac:dyDescent="0.3">
      <c r="A8" s="1"/>
      <c r="B8" s="97" t="s">
        <v>661</v>
      </c>
      <c r="C8" s="98"/>
      <c r="D8" s="99"/>
      <c r="E8" s="98"/>
      <c r="F8" s="100"/>
      <c r="G8" s="100">
        <v>8.8258700000000001</v>
      </c>
      <c r="H8" s="99">
        <v>8.5166900000000005</v>
      </c>
      <c r="I8" s="98"/>
      <c r="J8" s="99"/>
      <c r="K8" s="98">
        <v>60.21</v>
      </c>
      <c r="L8" s="99"/>
      <c r="M8" s="98"/>
      <c r="N8" s="100"/>
      <c r="O8" s="100"/>
      <c r="P8" s="100"/>
      <c r="Q8" s="100"/>
      <c r="R8" s="100"/>
      <c r="S8" s="100"/>
      <c r="T8" s="99"/>
      <c r="U8" s="98">
        <v>18.14123</v>
      </c>
      <c r="V8" s="100">
        <v>19.191960000000002</v>
      </c>
      <c r="W8" s="100">
        <v>24.425360000000001</v>
      </c>
      <c r="X8" s="99">
        <v>1.0612699999999999</v>
      </c>
      <c r="Y8" s="101"/>
      <c r="Z8" s="98"/>
      <c r="AA8" s="100"/>
      <c r="AB8" s="99">
        <v>23.060680000000001</v>
      </c>
      <c r="AC8" s="98"/>
      <c r="AD8" s="100"/>
      <c r="AE8" s="100"/>
      <c r="AF8" s="100"/>
      <c r="AG8" s="100">
        <v>12.23925</v>
      </c>
      <c r="AH8" s="100"/>
      <c r="AI8" s="99">
        <v>10.27692</v>
      </c>
      <c r="AJ8" s="101"/>
      <c r="AK8" s="101"/>
      <c r="AL8" s="101"/>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c r="BJ8" s="100">
        <v>184.87493000000001</v>
      </c>
      <c r="BK8" s="99">
        <v>49.626899999999999</v>
      </c>
      <c r="BL8" s="98">
        <v>167.61232000000001</v>
      </c>
      <c r="BM8" s="100">
        <v>166.56063</v>
      </c>
      <c r="BN8" s="100">
        <v>168.58996999999999</v>
      </c>
      <c r="BO8" s="100"/>
      <c r="BP8" s="100"/>
      <c r="BQ8" s="100"/>
      <c r="BR8" s="100"/>
      <c r="BS8" s="100">
        <v>294.66908000000001</v>
      </c>
      <c r="BT8" s="100"/>
      <c r="BU8" s="100">
        <v>110.49702000000001</v>
      </c>
      <c r="BV8" s="100">
        <v>206.49456000000001</v>
      </c>
      <c r="BW8" s="100">
        <v>206.11548999999999</v>
      </c>
      <c r="BX8" s="100">
        <v>205.99002999999999</v>
      </c>
      <c r="BY8" s="99"/>
      <c r="BZ8" s="98">
        <v>17.41583</v>
      </c>
      <c r="CA8" s="99">
        <v>44.053669999999997</v>
      </c>
      <c r="CB8" s="101"/>
      <c r="CC8" s="98"/>
      <c r="CD8" s="100"/>
      <c r="CE8" s="100"/>
      <c r="CF8" s="100"/>
      <c r="CG8" s="100"/>
      <c r="CH8" s="100">
        <v>118.14735</v>
      </c>
      <c r="CI8" s="100">
        <v>47.905140000000003</v>
      </c>
      <c r="CJ8" s="100">
        <v>53.710120000000003</v>
      </c>
      <c r="CK8" s="100"/>
      <c r="CL8" s="100"/>
      <c r="CM8" s="100"/>
      <c r="CN8" s="99">
        <v>191.19621000000001</v>
      </c>
      <c r="CO8" s="98">
        <v>180.55348000000001</v>
      </c>
      <c r="CP8" s="100">
        <v>180.52450999999999</v>
      </c>
      <c r="CQ8" s="100">
        <v>181.33356000000001</v>
      </c>
      <c r="CR8" s="99">
        <v>181.02912000000001</v>
      </c>
      <c r="CS8" s="98">
        <v>197.52409</v>
      </c>
      <c r="CT8" s="99"/>
      <c r="CU8" s="98"/>
      <c r="CV8" s="100"/>
      <c r="CW8" s="102"/>
      <c r="CX8" s="98"/>
      <c r="CY8" s="100"/>
      <c r="CZ8" s="100"/>
      <c r="DA8" s="99"/>
      <c r="DB8" s="98"/>
      <c r="DC8" s="100"/>
      <c r="DD8" s="100"/>
      <c r="DE8" s="100"/>
      <c r="DF8" s="100"/>
      <c r="DG8" s="100"/>
      <c r="DH8" s="100"/>
      <c r="DI8" s="100"/>
      <c r="DJ8" s="100"/>
      <c r="DK8" s="100"/>
      <c r="DL8" s="100"/>
      <c r="DM8" s="99"/>
      <c r="DN8" s="103"/>
      <c r="DO8" s="104"/>
      <c r="DP8" s="104"/>
      <c r="DQ8" s="105"/>
      <c r="DR8" s="98"/>
      <c r="DS8" s="100"/>
      <c r="DT8" s="100"/>
      <c r="DU8" s="99"/>
      <c r="DV8" s="101"/>
      <c r="DW8" s="98"/>
      <c r="DX8" s="100"/>
      <c r="DY8" s="100"/>
      <c r="DZ8" s="100"/>
      <c r="EA8" s="100"/>
      <c r="EB8" s="102"/>
      <c r="EC8" s="1"/>
      <c r="ED8" s="101"/>
      <c r="EE8" s="101"/>
      <c r="EF8" s="101"/>
      <c r="EG8" s="101"/>
      <c r="EH8" s="101"/>
      <c r="EI8" s="101"/>
      <c r="EJ8" s="101"/>
      <c r="EK8" s="101"/>
      <c r="EL8" s="98"/>
      <c r="EM8" s="99"/>
      <c r="EN8" s="101"/>
      <c r="EO8" s="101"/>
      <c r="EP8" s="101"/>
      <c r="EQ8" s="101"/>
      <c r="ER8" s="101"/>
      <c r="ES8" s="101"/>
      <c r="ET8" s="101"/>
      <c r="EU8" s="101"/>
      <c r="EV8" s="101"/>
      <c r="EW8" s="101"/>
      <c r="EX8" s="101"/>
      <c r="EY8" s="101"/>
      <c r="EZ8" s="101"/>
      <c r="FA8" s="98"/>
      <c r="FB8" s="100"/>
      <c r="FC8" s="100"/>
      <c r="FD8" s="99"/>
      <c r="FE8" s="101"/>
      <c r="FF8" s="101"/>
      <c r="FG8" s="101"/>
      <c r="FH8" s="101"/>
      <c r="FI8" s="101"/>
      <c r="FJ8" s="101"/>
      <c r="FK8" s="101"/>
      <c r="FL8" s="98"/>
      <c r="FM8" s="100"/>
      <c r="FN8" s="100"/>
      <c r="FO8" s="99"/>
      <c r="FP8" s="101"/>
      <c r="FQ8" s="98"/>
      <c r="FR8" s="99"/>
      <c r="FS8" s="98"/>
      <c r="FT8" s="100"/>
      <c r="FU8" s="100"/>
      <c r="FV8" s="100"/>
      <c r="FW8" s="99"/>
      <c r="FX8" s="98"/>
      <c r="FY8" s="99"/>
      <c r="FZ8" s="98"/>
      <c r="GA8" s="100"/>
      <c r="GB8" s="100"/>
      <c r="GC8" s="99"/>
      <c r="GD8" s="101"/>
      <c r="GE8" s="101"/>
      <c r="GF8" s="101"/>
      <c r="GG8" s="98"/>
      <c r="GH8" s="100"/>
      <c r="GI8" s="100"/>
      <c r="GJ8" s="100"/>
      <c r="GK8" s="99"/>
      <c r="GL8" s="101"/>
      <c r="GM8" s="98"/>
      <c r="GN8" s="99"/>
      <c r="GO8" s="1"/>
      <c r="GP8" s="101"/>
      <c r="GQ8" s="98"/>
      <c r="GR8" s="99"/>
      <c r="GS8" s="98"/>
      <c r="GT8" s="99"/>
      <c r="GU8" s="101"/>
      <c r="GV8" s="101"/>
      <c r="GW8" s="101"/>
      <c r="GX8" s="1"/>
      <c r="GY8" s="101"/>
      <c r="GZ8" s="101"/>
      <c r="HA8" s="101"/>
      <c r="HB8" s="101"/>
      <c r="HC8" s="101"/>
      <c r="HD8" s="101"/>
      <c r="HE8" s="98"/>
      <c r="HF8" s="99"/>
      <c r="HG8" s="1"/>
      <c r="HH8" s="98">
        <v>3565.4286000000002</v>
      </c>
      <c r="HI8" s="100">
        <v>3503.6700500000002</v>
      </c>
      <c r="HJ8" s="99">
        <v>1029.5909799999999</v>
      </c>
    </row>
    <row r="9" spans="1:218" x14ac:dyDescent="0.3">
      <c r="A9" s="1"/>
      <c r="B9" s="97" t="s">
        <v>662</v>
      </c>
      <c r="C9" s="98"/>
      <c r="D9" s="99"/>
      <c r="E9" s="98"/>
      <c r="F9" s="100"/>
      <c r="G9" s="100">
        <v>8.8258700000000001</v>
      </c>
      <c r="H9" s="99">
        <v>8.5166900000000005</v>
      </c>
      <c r="I9" s="98"/>
      <c r="J9" s="99"/>
      <c r="K9" s="98">
        <v>60.21</v>
      </c>
      <c r="L9" s="99"/>
      <c r="M9" s="98"/>
      <c r="N9" s="100"/>
      <c r="O9" s="100"/>
      <c r="P9" s="100"/>
      <c r="Q9" s="100"/>
      <c r="R9" s="100"/>
      <c r="S9" s="100"/>
      <c r="T9" s="99"/>
      <c r="U9" s="98">
        <v>18.14123</v>
      </c>
      <c r="V9" s="100">
        <v>19.191960000000002</v>
      </c>
      <c r="W9" s="100">
        <v>24.425360000000001</v>
      </c>
      <c r="X9" s="99">
        <v>1.0612699999999999</v>
      </c>
      <c r="Y9" s="101"/>
      <c r="Z9" s="98"/>
      <c r="AA9" s="100"/>
      <c r="AB9" s="99">
        <v>23.060680000000001</v>
      </c>
      <c r="AC9" s="98"/>
      <c r="AD9" s="100"/>
      <c r="AE9" s="100"/>
      <c r="AF9" s="100"/>
      <c r="AG9" s="100">
        <v>12.23925</v>
      </c>
      <c r="AH9" s="100"/>
      <c r="AI9" s="99">
        <v>10.27692</v>
      </c>
      <c r="AJ9" s="101"/>
      <c r="AK9" s="101"/>
      <c r="AL9" s="101"/>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c r="BJ9" s="100">
        <v>184.87493000000001</v>
      </c>
      <c r="BK9" s="99">
        <v>49.626899999999999</v>
      </c>
      <c r="BL9" s="98">
        <v>167.61232000000001</v>
      </c>
      <c r="BM9" s="100">
        <v>166.56063</v>
      </c>
      <c r="BN9" s="100">
        <v>168.58996999999999</v>
      </c>
      <c r="BO9" s="100"/>
      <c r="BP9" s="100"/>
      <c r="BQ9" s="100"/>
      <c r="BR9" s="100"/>
      <c r="BS9" s="100">
        <v>294.66908000000001</v>
      </c>
      <c r="BT9" s="100"/>
      <c r="BU9" s="100">
        <v>110.49702000000001</v>
      </c>
      <c r="BV9" s="100">
        <v>206.49456000000001</v>
      </c>
      <c r="BW9" s="100">
        <v>206.11548999999999</v>
      </c>
      <c r="BX9" s="100">
        <v>205.99002999999999</v>
      </c>
      <c r="BY9" s="99"/>
      <c r="BZ9" s="98">
        <v>17.41583</v>
      </c>
      <c r="CA9" s="99">
        <v>44.053669999999997</v>
      </c>
      <c r="CB9" s="101"/>
      <c r="CC9" s="98"/>
      <c r="CD9" s="100"/>
      <c r="CE9" s="100"/>
      <c r="CF9" s="100"/>
      <c r="CG9" s="100"/>
      <c r="CH9" s="100">
        <v>118.14735</v>
      </c>
      <c r="CI9" s="100">
        <v>47.905140000000003</v>
      </c>
      <c r="CJ9" s="100">
        <v>53.710120000000003</v>
      </c>
      <c r="CK9" s="100"/>
      <c r="CL9" s="100"/>
      <c r="CM9" s="100"/>
      <c r="CN9" s="99">
        <v>191.19621000000001</v>
      </c>
      <c r="CO9" s="98">
        <v>180.55348000000001</v>
      </c>
      <c r="CP9" s="100">
        <v>180.52450999999999</v>
      </c>
      <c r="CQ9" s="100">
        <v>181.33356000000001</v>
      </c>
      <c r="CR9" s="99">
        <v>181.02912000000001</v>
      </c>
      <c r="CS9" s="98">
        <v>197.52409</v>
      </c>
      <c r="CT9" s="99"/>
      <c r="CU9" s="98"/>
      <c r="CV9" s="100"/>
      <c r="CW9" s="102"/>
      <c r="CX9" s="98"/>
      <c r="CY9" s="100"/>
      <c r="CZ9" s="100"/>
      <c r="DA9" s="99"/>
      <c r="DB9" s="98"/>
      <c r="DC9" s="100"/>
      <c r="DD9" s="100"/>
      <c r="DE9" s="100"/>
      <c r="DF9" s="100"/>
      <c r="DG9" s="100"/>
      <c r="DH9" s="100"/>
      <c r="DI9" s="100"/>
      <c r="DJ9" s="100"/>
      <c r="DK9" s="100"/>
      <c r="DL9" s="100"/>
      <c r="DM9" s="99"/>
      <c r="DN9" s="103"/>
      <c r="DO9" s="104"/>
      <c r="DP9" s="104"/>
      <c r="DQ9" s="105"/>
      <c r="DR9" s="98"/>
      <c r="DS9" s="100"/>
      <c r="DT9" s="100"/>
      <c r="DU9" s="99"/>
      <c r="DV9" s="101"/>
      <c r="DW9" s="98"/>
      <c r="DX9" s="100"/>
      <c r="DY9" s="100"/>
      <c r="DZ9" s="100"/>
      <c r="EA9" s="100"/>
      <c r="EB9" s="102"/>
      <c r="EC9" s="1"/>
      <c r="ED9" s="101"/>
      <c r="EE9" s="101"/>
      <c r="EF9" s="101"/>
      <c r="EG9" s="101"/>
      <c r="EH9" s="101"/>
      <c r="EI9" s="101"/>
      <c r="EJ9" s="101"/>
      <c r="EK9" s="101"/>
      <c r="EL9" s="98"/>
      <c r="EM9" s="99"/>
      <c r="EN9" s="101"/>
      <c r="EO9" s="101"/>
      <c r="EP9" s="101"/>
      <c r="EQ9" s="101"/>
      <c r="ER9" s="101"/>
      <c r="ES9" s="101"/>
      <c r="ET9" s="101"/>
      <c r="EU9" s="101"/>
      <c r="EV9" s="101"/>
      <c r="EW9" s="101"/>
      <c r="EX9" s="101"/>
      <c r="EY9" s="101"/>
      <c r="EZ9" s="101"/>
      <c r="FA9" s="98"/>
      <c r="FB9" s="100"/>
      <c r="FC9" s="100"/>
      <c r="FD9" s="99"/>
      <c r="FE9" s="101"/>
      <c r="FF9" s="101"/>
      <c r="FG9" s="101"/>
      <c r="FH9" s="101"/>
      <c r="FI9" s="101"/>
      <c r="FJ9" s="101"/>
      <c r="FK9" s="101"/>
      <c r="FL9" s="98"/>
      <c r="FM9" s="100"/>
      <c r="FN9" s="100"/>
      <c r="FO9" s="99"/>
      <c r="FP9" s="101"/>
      <c r="FQ9" s="98"/>
      <c r="FR9" s="99"/>
      <c r="FS9" s="98"/>
      <c r="FT9" s="100"/>
      <c r="FU9" s="100"/>
      <c r="FV9" s="100"/>
      <c r="FW9" s="99"/>
      <c r="FX9" s="98"/>
      <c r="FY9" s="99"/>
      <c r="FZ9" s="98"/>
      <c r="GA9" s="100"/>
      <c r="GB9" s="100"/>
      <c r="GC9" s="99"/>
      <c r="GD9" s="101"/>
      <c r="GE9" s="101"/>
      <c r="GF9" s="101"/>
      <c r="GG9" s="98"/>
      <c r="GH9" s="100"/>
      <c r="GI9" s="100"/>
      <c r="GJ9" s="100"/>
      <c r="GK9" s="99"/>
      <c r="GL9" s="101"/>
      <c r="GM9" s="98"/>
      <c r="GN9" s="99"/>
      <c r="GO9" s="1"/>
      <c r="GP9" s="101"/>
      <c r="GQ9" s="98"/>
      <c r="GR9" s="99"/>
      <c r="GS9" s="98"/>
      <c r="GT9" s="99"/>
      <c r="GU9" s="101"/>
      <c r="GV9" s="101"/>
      <c r="GW9" s="101"/>
      <c r="GX9" s="1"/>
      <c r="GY9" s="101"/>
      <c r="GZ9" s="101"/>
      <c r="HA9" s="101"/>
      <c r="HB9" s="101"/>
      <c r="HC9" s="101"/>
      <c r="HD9" s="101"/>
      <c r="HE9" s="98"/>
      <c r="HF9" s="99"/>
      <c r="HG9" s="1"/>
      <c r="HH9" s="98">
        <v>3565.4286000000002</v>
      </c>
      <c r="HI9" s="100">
        <v>3503.6700500000002</v>
      </c>
      <c r="HJ9" s="99">
        <v>1029.5909799999999</v>
      </c>
    </row>
    <row r="10" spans="1:218" x14ac:dyDescent="0.3">
      <c r="A10" s="1"/>
      <c r="B10" s="97" t="s">
        <v>663</v>
      </c>
      <c r="C10" s="98"/>
      <c r="D10" s="99"/>
      <c r="E10" s="98"/>
      <c r="F10" s="100"/>
      <c r="G10" s="100">
        <v>8.8258700000000001</v>
      </c>
      <c r="H10" s="99">
        <v>8.5166900000000005</v>
      </c>
      <c r="I10" s="98"/>
      <c r="J10" s="99"/>
      <c r="K10" s="98">
        <v>60.21</v>
      </c>
      <c r="L10" s="99"/>
      <c r="M10" s="98"/>
      <c r="N10" s="100"/>
      <c r="O10" s="100"/>
      <c r="P10" s="100"/>
      <c r="Q10" s="100"/>
      <c r="R10" s="100"/>
      <c r="S10" s="100"/>
      <c r="T10" s="99"/>
      <c r="U10" s="98">
        <v>18.14123</v>
      </c>
      <c r="V10" s="100">
        <v>19.191960000000002</v>
      </c>
      <c r="W10" s="100">
        <v>24.425360000000001</v>
      </c>
      <c r="X10" s="99">
        <v>1.0612699999999999</v>
      </c>
      <c r="Y10" s="101"/>
      <c r="Z10" s="98"/>
      <c r="AA10" s="100"/>
      <c r="AB10" s="99">
        <v>23.060680000000001</v>
      </c>
      <c r="AC10" s="98"/>
      <c r="AD10" s="100"/>
      <c r="AE10" s="100"/>
      <c r="AF10" s="100"/>
      <c r="AG10" s="100">
        <v>12.23925</v>
      </c>
      <c r="AH10" s="100"/>
      <c r="AI10" s="99">
        <v>10.27692</v>
      </c>
      <c r="AJ10" s="101"/>
      <c r="AK10" s="101"/>
      <c r="AL10" s="101"/>
      <c r="AM10" s="98">
        <v>217.12262999999999</v>
      </c>
      <c r="AN10" s="99">
        <v>7.9327300000000003</v>
      </c>
      <c r="AO10" s="98"/>
      <c r="AP10" s="99"/>
      <c r="AQ10" s="101"/>
      <c r="AR10" s="98"/>
      <c r="AS10" s="99"/>
      <c r="AT10" s="101"/>
      <c r="AU10" s="101"/>
      <c r="AV10" s="101"/>
      <c r="AW10" s="98"/>
      <c r="AX10" s="100"/>
      <c r="AY10" s="99"/>
      <c r="AZ10" s="98"/>
      <c r="BA10" s="100"/>
      <c r="BB10" s="100"/>
      <c r="BC10" s="100"/>
      <c r="BD10" s="100"/>
      <c r="BE10" s="100"/>
      <c r="BF10" s="100"/>
      <c r="BG10" s="99"/>
      <c r="BH10" s="101"/>
      <c r="BI10" s="98"/>
      <c r="BJ10" s="100">
        <v>184.87493000000001</v>
      </c>
      <c r="BK10" s="99">
        <v>49.626899999999999</v>
      </c>
      <c r="BL10" s="98">
        <v>167.61232000000001</v>
      </c>
      <c r="BM10" s="100">
        <v>166.56063</v>
      </c>
      <c r="BN10" s="100">
        <v>168.58996999999999</v>
      </c>
      <c r="BO10" s="100"/>
      <c r="BP10" s="100"/>
      <c r="BQ10" s="100"/>
      <c r="BR10" s="100"/>
      <c r="BS10" s="100">
        <v>294.66908000000001</v>
      </c>
      <c r="BT10" s="100"/>
      <c r="BU10" s="100">
        <v>110.49702000000001</v>
      </c>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v>47.905140000000003</v>
      </c>
      <c r="CJ10" s="100">
        <v>53.710120000000003</v>
      </c>
      <c r="CK10" s="100"/>
      <c r="CL10" s="100"/>
      <c r="CM10" s="100"/>
      <c r="CN10" s="99">
        <v>191.19621000000001</v>
      </c>
      <c r="CO10" s="98">
        <v>180.55348000000001</v>
      </c>
      <c r="CP10" s="100">
        <v>180.52450999999999</v>
      </c>
      <c r="CQ10" s="100">
        <v>181.33356000000001</v>
      </c>
      <c r="CR10" s="99">
        <v>181.02912000000001</v>
      </c>
      <c r="CS10" s="98">
        <v>197.52409</v>
      </c>
      <c r="CT10" s="99"/>
      <c r="CU10" s="98"/>
      <c r="CV10" s="100"/>
      <c r="CW10" s="102"/>
      <c r="CX10" s="98"/>
      <c r="CY10" s="100"/>
      <c r="CZ10" s="100"/>
      <c r="DA10" s="99"/>
      <c r="DB10" s="98"/>
      <c r="DC10" s="100"/>
      <c r="DD10" s="100"/>
      <c r="DE10" s="100"/>
      <c r="DF10" s="100"/>
      <c r="DG10" s="100"/>
      <c r="DH10" s="100"/>
      <c r="DI10" s="100"/>
      <c r="DJ10" s="100"/>
      <c r="DK10" s="100"/>
      <c r="DL10" s="100"/>
      <c r="DM10" s="99"/>
      <c r="DN10" s="103"/>
      <c r="DO10" s="104"/>
      <c r="DP10" s="104"/>
      <c r="DQ10" s="105"/>
      <c r="DR10" s="98"/>
      <c r="DS10" s="100"/>
      <c r="DT10" s="100"/>
      <c r="DU10" s="99"/>
      <c r="DV10" s="101"/>
      <c r="DW10" s="98"/>
      <c r="DX10" s="100"/>
      <c r="DY10" s="100"/>
      <c r="DZ10" s="100"/>
      <c r="EA10" s="100"/>
      <c r="EB10" s="102"/>
      <c r="EC10" s="1"/>
      <c r="ED10" s="101"/>
      <c r="EE10" s="101"/>
      <c r="EF10" s="101"/>
      <c r="EG10" s="101"/>
      <c r="EH10" s="101"/>
      <c r="EI10" s="101"/>
      <c r="EJ10" s="101"/>
      <c r="EK10" s="101"/>
      <c r="EL10" s="98"/>
      <c r="EM10" s="99"/>
      <c r="EN10" s="101"/>
      <c r="EO10" s="101"/>
      <c r="EP10" s="101"/>
      <c r="EQ10" s="101"/>
      <c r="ER10" s="101"/>
      <c r="ES10" s="101"/>
      <c r="ET10" s="101"/>
      <c r="EU10" s="101"/>
      <c r="EV10" s="101"/>
      <c r="EW10" s="101"/>
      <c r="EX10" s="101"/>
      <c r="EY10" s="101"/>
      <c r="EZ10" s="101"/>
      <c r="FA10" s="98"/>
      <c r="FB10" s="100"/>
      <c r="FC10" s="100"/>
      <c r="FD10" s="99"/>
      <c r="FE10" s="101"/>
      <c r="FF10" s="101"/>
      <c r="FG10" s="101"/>
      <c r="FH10" s="101"/>
      <c r="FI10" s="101"/>
      <c r="FJ10" s="101"/>
      <c r="FK10" s="101"/>
      <c r="FL10" s="98"/>
      <c r="FM10" s="100"/>
      <c r="FN10" s="100"/>
      <c r="FO10" s="99"/>
      <c r="FP10" s="101"/>
      <c r="FQ10" s="98"/>
      <c r="FR10" s="99"/>
      <c r="FS10" s="98"/>
      <c r="FT10" s="100"/>
      <c r="FU10" s="100"/>
      <c r="FV10" s="100"/>
      <c r="FW10" s="99"/>
      <c r="FX10" s="98"/>
      <c r="FY10" s="99"/>
      <c r="FZ10" s="98"/>
      <c r="GA10" s="100"/>
      <c r="GB10" s="100"/>
      <c r="GC10" s="99"/>
      <c r="GD10" s="101"/>
      <c r="GE10" s="101"/>
      <c r="GF10" s="101"/>
      <c r="GG10" s="98"/>
      <c r="GH10" s="100"/>
      <c r="GI10" s="100"/>
      <c r="GJ10" s="100"/>
      <c r="GK10" s="99"/>
      <c r="GL10" s="101"/>
      <c r="GM10" s="98"/>
      <c r="GN10" s="99"/>
      <c r="GO10" s="1"/>
      <c r="GP10" s="101"/>
      <c r="GQ10" s="98"/>
      <c r="GR10" s="99"/>
      <c r="GS10" s="98"/>
      <c r="GT10" s="99"/>
      <c r="GU10" s="101"/>
      <c r="GV10" s="101"/>
      <c r="GW10" s="101"/>
      <c r="GX10" s="1"/>
      <c r="GY10" s="101"/>
      <c r="GZ10" s="101"/>
      <c r="HA10" s="101"/>
      <c r="HB10" s="101"/>
      <c r="HC10" s="101"/>
      <c r="HD10" s="101"/>
      <c r="HE10" s="98"/>
      <c r="HF10" s="99"/>
      <c r="HG10" s="1"/>
      <c r="HH10" s="98">
        <v>3565.4286000000002</v>
      </c>
      <c r="HI10" s="100">
        <v>3503.6700500000002</v>
      </c>
      <c r="HJ10" s="99">
        <v>1029.5909799999999</v>
      </c>
    </row>
    <row r="11" spans="1:218" x14ac:dyDescent="0.3">
      <c r="A11" s="1"/>
      <c r="B11" s="97" t="s">
        <v>664</v>
      </c>
      <c r="C11" s="98"/>
      <c r="D11" s="99"/>
      <c r="E11" s="98"/>
      <c r="F11" s="100"/>
      <c r="G11" s="100">
        <v>8.8258700000000001</v>
      </c>
      <c r="H11" s="99">
        <v>8.5166900000000005</v>
      </c>
      <c r="I11" s="98"/>
      <c r="J11" s="99"/>
      <c r="K11" s="98">
        <v>60.21</v>
      </c>
      <c r="L11" s="99"/>
      <c r="M11" s="98"/>
      <c r="N11" s="100"/>
      <c r="O11" s="100"/>
      <c r="P11" s="100"/>
      <c r="Q11" s="100"/>
      <c r="R11" s="100"/>
      <c r="S11" s="100"/>
      <c r="T11" s="99"/>
      <c r="U11" s="98">
        <v>18.14123</v>
      </c>
      <c r="V11" s="100">
        <v>19.191960000000002</v>
      </c>
      <c r="W11" s="100">
        <v>24.425360000000001</v>
      </c>
      <c r="X11" s="99">
        <v>1.0612699999999999</v>
      </c>
      <c r="Y11" s="101"/>
      <c r="Z11" s="98"/>
      <c r="AA11" s="100"/>
      <c r="AB11" s="99">
        <v>23.060680000000001</v>
      </c>
      <c r="AC11" s="98"/>
      <c r="AD11" s="100"/>
      <c r="AE11" s="100"/>
      <c r="AF11" s="100"/>
      <c r="AG11" s="100">
        <v>12.23925</v>
      </c>
      <c r="AH11" s="100"/>
      <c r="AI11" s="99">
        <v>10.27692</v>
      </c>
      <c r="AJ11" s="101"/>
      <c r="AK11" s="101"/>
      <c r="AL11" s="101"/>
      <c r="AM11" s="98">
        <v>217.12262999999999</v>
      </c>
      <c r="AN11" s="99">
        <v>7.9327300000000003</v>
      </c>
      <c r="AO11" s="98"/>
      <c r="AP11" s="99"/>
      <c r="AQ11" s="101"/>
      <c r="AR11" s="98"/>
      <c r="AS11" s="99"/>
      <c r="AT11" s="101"/>
      <c r="AU11" s="101"/>
      <c r="AV11" s="101"/>
      <c r="AW11" s="98"/>
      <c r="AX11" s="100"/>
      <c r="AY11" s="99"/>
      <c r="AZ11" s="98"/>
      <c r="BA11" s="100"/>
      <c r="BB11" s="100"/>
      <c r="BC11" s="100"/>
      <c r="BD11" s="100"/>
      <c r="BE11" s="100"/>
      <c r="BF11" s="100"/>
      <c r="BG11" s="99"/>
      <c r="BH11" s="101"/>
      <c r="BI11" s="98"/>
      <c r="BJ11" s="100">
        <v>184.87493000000001</v>
      </c>
      <c r="BK11" s="99">
        <v>49.626899999999999</v>
      </c>
      <c r="BL11" s="98">
        <v>167.61232000000001</v>
      </c>
      <c r="BM11" s="100">
        <v>166.56063</v>
      </c>
      <c r="BN11" s="100">
        <v>168.58996999999999</v>
      </c>
      <c r="BO11" s="100"/>
      <c r="BP11" s="100"/>
      <c r="BQ11" s="100"/>
      <c r="BR11" s="100"/>
      <c r="BS11" s="100">
        <v>294.66908000000001</v>
      </c>
      <c r="BT11" s="100"/>
      <c r="BU11" s="100">
        <v>110.49702000000001</v>
      </c>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v>47.905140000000003</v>
      </c>
      <c r="CJ11" s="100">
        <v>53.710120000000003</v>
      </c>
      <c r="CK11" s="100"/>
      <c r="CL11" s="100"/>
      <c r="CM11" s="100"/>
      <c r="CN11" s="99">
        <v>191.19621000000001</v>
      </c>
      <c r="CO11" s="98">
        <v>180.55348000000001</v>
      </c>
      <c r="CP11" s="100">
        <v>180.52450999999999</v>
      </c>
      <c r="CQ11" s="100">
        <v>181.33356000000001</v>
      </c>
      <c r="CR11" s="99">
        <v>181.02912000000001</v>
      </c>
      <c r="CS11" s="98">
        <v>197.52409</v>
      </c>
      <c r="CT11" s="99"/>
      <c r="CU11" s="98"/>
      <c r="CV11" s="100"/>
      <c r="CW11" s="102"/>
      <c r="CX11" s="98"/>
      <c r="CY11" s="100"/>
      <c r="CZ11" s="100"/>
      <c r="DA11" s="99"/>
      <c r="DB11" s="98"/>
      <c r="DC11" s="100"/>
      <c r="DD11" s="100"/>
      <c r="DE11" s="100"/>
      <c r="DF11" s="100"/>
      <c r="DG11" s="100"/>
      <c r="DH11" s="100"/>
      <c r="DI11" s="100"/>
      <c r="DJ11" s="100"/>
      <c r="DK11" s="100"/>
      <c r="DL11" s="100"/>
      <c r="DM11" s="99"/>
      <c r="DN11" s="103"/>
      <c r="DO11" s="104"/>
      <c r="DP11" s="104"/>
      <c r="DQ11" s="105"/>
      <c r="DR11" s="98"/>
      <c r="DS11" s="100"/>
      <c r="DT11" s="100"/>
      <c r="DU11" s="99"/>
      <c r="DV11" s="101"/>
      <c r="DW11" s="98"/>
      <c r="DX11" s="100"/>
      <c r="DY11" s="100"/>
      <c r="DZ11" s="100"/>
      <c r="EA11" s="100"/>
      <c r="EB11" s="102"/>
      <c r="EC11" s="1"/>
      <c r="ED11" s="101"/>
      <c r="EE11" s="101"/>
      <c r="EF11" s="101"/>
      <c r="EG11" s="101"/>
      <c r="EH11" s="101"/>
      <c r="EI11" s="101"/>
      <c r="EJ11" s="101"/>
      <c r="EK11" s="101"/>
      <c r="EL11" s="98"/>
      <c r="EM11" s="99"/>
      <c r="EN11" s="101"/>
      <c r="EO11" s="101"/>
      <c r="EP11" s="101"/>
      <c r="EQ11" s="101"/>
      <c r="ER11" s="101"/>
      <c r="ES11" s="101"/>
      <c r="ET11" s="101"/>
      <c r="EU11" s="101"/>
      <c r="EV11" s="101"/>
      <c r="EW11" s="101"/>
      <c r="EX11" s="101"/>
      <c r="EY11" s="101"/>
      <c r="EZ11" s="101"/>
      <c r="FA11" s="98"/>
      <c r="FB11" s="100"/>
      <c r="FC11" s="100"/>
      <c r="FD11" s="99"/>
      <c r="FE11" s="101"/>
      <c r="FF11" s="101"/>
      <c r="FG11" s="101"/>
      <c r="FH11" s="101"/>
      <c r="FI11" s="101"/>
      <c r="FJ11" s="101"/>
      <c r="FK11" s="101"/>
      <c r="FL11" s="98"/>
      <c r="FM11" s="100"/>
      <c r="FN11" s="100"/>
      <c r="FO11" s="99"/>
      <c r="FP11" s="101"/>
      <c r="FQ11" s="98"/>
      <c r="FR11" s="99"/>
      <c r="FS11" s="98"/>
      <c r="FT11" s="100"/>
      <c r="FU11" s="100"/>
      <c r="FV11" s="100"/>
      <c r="FW11" s="99"/>
      <c r="FX11" s="98"/>
      <c r="FY11" s="99"/>
      <c r="FZ11" s="98"/>
      <c r="GA11" s="100"/>
      <c r="GB11" s="100"/>
      <c r="GC11" s="99"/>
      <c r="GD11" s="101"/>
      <c r="GE11" s="101"/>
      <c r="GF11" s="101"/>
      <c r="GG11" s="98"/>
      <c r="GH11" s="100"/>
      <c r="GI11" s="100"/>
      <c r="GJ11" s="100"/>
      <c r="GK11" s="99"/>
      <c r="GL11" s="101"/>
      <c r="GM11" s="98"/>
      <c r="GN11" s="99"/>
      <c r="GO11" s="1"/>
      <c r="GP11" s="101"/>
      <c r="GQ11" s="98"/>
      <c r="GR11" s="99"/>
      <c r="GS11" s="98"/>
      <c r="GT11" s="99"/>
      <c r="GU11" s="101"/>
      <c r="GV11" s="101"/>
      <c r="GW11" s="101"/>
      <c r="GX11" s="1"/>
      <c r="GY11" s="101"/>
      <c r="GZ11" s="101"/>
      <c r="HA11" s="101"/>
      <c r="HB11" s="101"/>
      <c r="HC11" s="101"/>
      <c r="HD11" s="101"/>
      <c r="HE11" s="98"/>
      <c r="HF11" s="99"/>
      <c r="HG11" s="1"/>
      <c r="HH11" s="98">
        <v>3565.4286000000002</v>
      </c>
      <c r="HI11" s="100">
        <v>3503.6700500000002</v>
      </c>
      <c r="HJ11" s="99">
        <v>1029.5909799999999</v>
      </c>
    </row>
    <row r="12" spans="1:218" x14ac:dyDescent="0.3">
      <c r="A12" s="1"/>
      <c r="B12" s="97" t="s">
        <v>665</v>
      </c>
      <c r="C12" s="98"/>
      <c r="D12" s="99"/>
      <c r="E12" s="98"/>
      <c r="F12" s="100"/>
      <c r="G12" s="100">
        <v>8.8258700000000001</v>
      </c>
      <c r="H12" s="99">
        <v>8.5166900000000005</v>
      </c>
      <c r="I12" s="98"/>
      <c r="J12" s="99"/>
      <c r="K12" s="98">
        <v>60.21</v>
      </c>
      <c r="L12" s="99"/>
      <c r="M12" s="98"/>
      <c r="N12" s="100"/>
      <c r="O12" s="100"/>
      <c r="P12" s="100"/>
      <c r="Q12" s="100"/>
      <c r="R12" s="100"/>
      <c r="S12" s="100"/>
      <c r="T12" s="99"/>
      <c r="U12" s="98">
        <v>18.14123</v>
      </c>
      <c r="V12" s="100">
        <v>19.191960000000002</v>
      </c>
      <c r="W12" s="100">
        <v>24.425360000000001</v>
      </c>
      <c r="X12" s="99">
        <v>1.0612699999999999</v>
      </c>
      <c r="Y12" s="101"/>
      <c r="Z12" s="98"/>
      <c r="AA12" s="100"/>
      <c r="AB12" s="99">
        <v>23.060680000000001</v>
      </c>
      <c r="AC12" s="98"/>
      <c r="AD12" s="100"/>
      <c r="AE12" s="100"/>
      <c r="AF12" s="100"/>
      <c r="AG12" s="100">
        <v>12.23925</v>
      </c>
      <c r="AH12" s="100"/>
      <c r="AI12" s="99">
        <v>10.27692</v>
      </c>
      <c r="AJ12" s="101"/>
      <c r="AK12" s="101"/>
      <c r="AL12" s="101"/>
      <c r="AM12" s="98">
        <v>217.12262999999999</v>
      </c>
      <c r="AN12" s="99">
        <v>7.9327300000000003</v>
      </c>
      <c r="AO12" s="98"/>
      <c r="AP12" s="99"/>
      <c r="AQ12" s="101"/>
      <c r="AR12" s="98"/>
      <c r="AS12" s="99"/>
      <c r="AT12" s="101"/>
      <c r="AU12" s="101"/>
      <c r="AV12" s="101"/>
      <c r="AW12" s="98"/>
      <c r="AX12" s="100"/>
      <c r="AY12" s="99"/>
      <c r="AZ12" s="98"/>
      <c r="BA12" s="100"/>
      <c r="BB12" s="100"/>
      <c r="BC12" s="100"/>
      <c r="BD12" s="100"/>
      <c r="BE12" s="100"/>
      <c r="BF12" s="100"/>
      <c r="BG12" s="99"/>
      <c r="BH12" s="101"/>
      <c r="BI12" s="98"/>
      <c r="BJ12" s="100">
        <v>184.87493000000001</v>
      </c>
      <c r="BK12" s="99">
        <v>49.626899999999999</v>
      </c>
      <c r="BL12" s="98">
        <v>167.61232000000001</v>
      </c>
      <c r="BM12" s="100">
        <v>166.56063</v>
      </c>
      <c r="BN12" s="100">
        <v>168.58996999999999</v>
      </c>
      <c r="BO12" s="100"/>
      <c r="BP12" s="100"/>
      <c r="BQ12" s="100"/>
      <c r="BR12" s="100"/>
      <c r="BS12" s="100">
        <v>294.66908000000001</v>
      </c>
      <c r="BT12" s="100"/>
      <c r="BU12" s="100">
        <v>110.49702000000001</v>
      </c>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v>47.905140000000003</v>
      </c>
      <c r="CJ12" s="100">
        <v>53.710120000000003</v>
      </c>
      <c r="CK12" s="100"/>
      <c r="CL12" s="100"/>
      <c r="CM12" s="100"/>
      <c r="CN12" s="99">
        <v>191.19621000000001</v>
      </c>
      <c r="CO12" s="98">
        <v>180.55348000000001</v>
      </c>
      <c r="CP12" s="100">
        <v>180.52450999999999</v>
      </c>
      <c r="CQ12" s="100">
        <v>181.33356000000001</v>
      </c>
      <c r="CR12" s="99">
        <v>181.02912000000001</v>
      </c>
      <c r="CS12" s="98">
        <v>197.52409</v>
      </c>
      <c r="CT12" s="99"/>
      <c r="CU12" s="98"/>
      <c r="CV12" s="100"/>
      <c r="CW12" s="102"/>
      <c r="CX12" s="98"/>
      <c r="CY12" s="100"/>
      <c r="CZ12" s="100"/>
      <c r="DA12" s="99"/>
      <c r="DB12" s="98"/>
      <c r="DC12" s="100"/>
      <c r="DD12" s="100"/>
      <c r="DE12" s="100"/>
      <c r="DF12" s="100"/>
      <c r="DG12" s="100"/>
      <c r="DH12" s="100"/>
      <c r="DI12" s="100"/>
      <c r="DJ12" s="100"/>
      <c r="DK12" s="100"/>
      <c r="DL12" s="100"/>
      <c r="DM12" s="99"/>
      <c r="DN12" s="103"/>
      <c r="DO12" s="104"/>
      <c r="DP12" s="104"/>
      <c r="DQ12" s="105"/>
      <c r="DR12" s="98"/>
      <c r="DS12" s="100"/>
      <c r="DT12" s="100"/>
      <c r="DU12" s="99"/>
      <c r="DV12" s="101"/>
      <c r="DW12" s="98"/>
      <c r="DX12" s="100"/>
      <c r="DY12" s="100"/>
      <c r="DZ12" s="100"/>
      <c r="EA12" s="100"/>
      <c r="EB12" s="102"/>
      <c r="EC12" s="1"/>
      <c r="ED12" s="101"/>
      <c r="EE12" s="101"/>
      <c r="EF12" s="101"/>
      <c r="EG12" s="101"/>
      <c r="EH12" s="101"/>
      <c r="EI12" s="101"/>
      <c r="EJ12" s="101"/>
      <c r="EK12" s="101"/>
      <c r="EL12" s="98"/>
      <c r="EM12" s="99"/>
      <c r="EN12" s="101"/>
      <c r="EO12" s="101"/>
      <c r="EP12" s="101"/>
      <c r="EQ12" s="101"/>
      <c r="ER12" s="101"/>
      <c r="ES12" s="101"/>
      <c r="ET12" s="101"/>
      <c r="EU12" s="101"/>
      <c r="EV12" s="101"/>
      <c r="EW12" s="101"/>
      <c r="EX12" s="101"/>
      <c r="EY12" s="101"/>
      <c r="EZ12" s="101"/>
      <c r="FA12" s="98"/>
      <c r="FB12" s="100"/>
      <c r="FC12" s="100"/>
      <c r="FD12" s="99"/>
      <c r="FE12" s="101"/>
      <c r="FF12" s="101"/>
      <c r="FG12" s="101"/>
      <c r="FH12" s="101"/>
      <c r="FI12" s="101"/>
      <c r="FJ12" s="101"/>
      <c r="FK12" s="101"/>
      <c r="FL12" s="98"/>
      <c r="FM12" s="100"/>
      <c r="FN12" s="100"/>
      <c r="FO12" s="99"/>
      <c r="FP12" s="101"/>
      <c r="FQ12" s="98"/>
      <c r="FR12" s="99"/>
      <c r="FS12" s="98"/>
      <c r="FT12" s="100"/>
      <c r="FU12" s="100"/>
      <c r="FV12" s="100"/>
      <c r="FW12" s="99"/>
      <c r="FX12" s="98"/>
      <c r="FY12" s="99"/>
      <c r="FZ12" s="98"/>
      <c r="GA12" s="100"/>
      <c r="GB12" s="100"/>
      <c r="GC12" s="99"/>
      <c r="GD12" s="101"/>
      <c r="GE12" s="101"/>
      <c r="GF12" s="101"/>
      <c r="GG12" s="98"/>
      <c r="GH12" s="100"/>
      <c r="GI12" s="100"/>
      <c r="GJ12" s="100"/>
      <c r="GK12" s="99"/>
      <c r="GL12" s="101"/>
      <c r="GM12" s="98"/>
      <c r="GN12" s="99"/>
      <c r="GO12" s="1"/>
      <c r="GP12" s="101"/>
      <c r="GQ12" s="98"/>
      <c r="GR12" s="99"/>
      <c r="GS12" s="98"/>
      <c r="GT12" s="99"/>
      <c r="GU12" s="101"/>
      <c r="GV12" s="101"/>
      <c r="GW12" s="101"/>
      <c r="GX12" s="1"/>
      <c r="GY12" s="101"/>
      <c r="GZ12" s="101"/>
      <c r="HA12" s="101"/>
      <c r="HB12" s="101"/>
      <c r="HC12" s="101"/>
      <c r="HD12" s="101"/>
      <c r="HE12" s="98"/>
      <c r="HF12" s="99"/>
      <c r="HG12" s="1"/>
      <c r="HH12" s="98">
        <v>3565.4286000000002</v>
      </c>
      <c r="HI12" s="100">
        <v>3503.6700500000002</v>
      </c>
      <c r="HJ12" s="99">
        <v>1029.5909799999999</v>
      </c>
    </row>
    <row r="13" spans="1:218" x14ac:dyDescent="0.3">
      <c r="A13" s="1"/>
      <c r="B13" s="97" t="s">
        <v>666</v>
      </c>
      <c r="C13" s="98"/>
      <c r="D13" s="99"/>
      <c r="E13" s="98"/>
      <c r="F13" s="100"/>
      <c r="G13" s="100">
        <v>8.8258700000000001</v>
      </c>
      <c r="H13" s="99">
        <v>8.5166900000000005</v>
      </c>
      <c r="I13" s="98"/>
      <c r="J13" s="99"/>
      <c r="K13" s="98">
        <v>60.21</v>
      </c>
      <c r="L13" s="99"/>
      <c r="M13" s="98"/>
      <c r="N13" s="100"/>
      <c r="O13" s="100"/>
      <c r="P13" s="100"/>
      <c r="Q13" s="100"/>
      <c r="R13" s="100"/>
      <c r="S13" s="100"/>
      <c r="T13" s="99"/>
      <c r="U13" s="98">
        <v>18.14123</v>
      </c>
      <c r="V13" s="100">
        <v>19.191960000000002</v>
      </c>
      <c r="W13" s="100">
        <v>24.425360000000001</v>
      </c>
      <c r="X13" s="99">
        <v>1.0612699999999999</v>
      </c>
      <c r="Y13" s="101"/>
      <c r="Z13" s="98"/>
      <c r="AA13" s="100"/>
      <c r="AB13" s="99">
        <v>23.060680000000001</v>
      </c>
      <c r="AC13" s="98"/>
      <c r="AD13" s="100"/>
      <c r="AE13" s="100"/>
      <c r="AF13" s="100"/>
      <c r="AG13" s="100">
        <v>12.23925</v>
      </c>
      <c r="AH13" s="100"/>
      <c r="AI13" s="99">
        <v>10.27692</v>
      </c>
      <c r="AJ13" s="101"/>
      <c r="AK13" s="101"/>
      <c r="AL13" s="101"/>
      <c r="AM13" s="98">
        <v>217.12262999999999</v>
      </c>
      <c r="AN13" s="99">
        <v>7.9327300000000003</v>
      </c>
      <c r="AO13" s="98"/>
      <c r="AP13" s="99"/>
      <c r="AQ13" s="101"/>
      <c r="AR13" s="98"/>
      <c r="AS13" s="99"/>
      <c r="AT13" s="101"/>
      <c r="AU13" s="101"/>
      <c r="AV13" s="101"/>
      <c r="AW13" s="98"/>
      <c r="AX13" s="100"/>
      <c r="AY13" s="99"/>
      <c r="AZ13" s="98"/>
      <c r="BA13" s="100"/>
      <c r="BB13" s="100"/>
      <c r="BC13" s="100"/>
      <c r="BD13" s="100"/>
      <c r="BE13" s="100"/>
      <c r="BF13" s="100"/>
      <c r="BG13" s="99"/>
      <c r="BH13" s="101"/>
      <c r="BI13" s="98"/>
      <c r="BJ13" s="100">
        <v>184.87493000000001</v>
      </c>
      <c r="BK13" s="99">
        <v>49.626899999999999</v>
      </c>
      <c r="BL13" s="98">
        <v>167.61232000000001</v>
      </c>
      <c r="BM13" s="100">
        <v>166.56063</v>
      </c>
      <c r="BN13" s="100">
        <v>168.58996999999999</v>
      </c>
      <c r="BO13" s="100"/>
      <c r="BP13" s="100"/>
      <c r="BQ13" s="100"/>
      <c r="BR13" s="100"/>
      <c r="BS13" s="100">
        <v>294.66908000000001</v>
      </c>
      <c r="BT13" s="100"/>
      <c r="BU13" s="100">
        <v>110.49702000000001</v>
      </c>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v>47.905140000000003</v>
      </c>
      <c r="CJ13" s="100">
        <v>53.710120000000003</v>
      </c>
      <c r="CK13" s="100"/>
      <c r="CL13" s="100"/>
      <c r="CM13" s="100"/>
      <c r="CN13" s="99">
        <v>191.19621000000001</v>
      </c>
      <c r="CO13" s="98">
        <v>180.55348000000001</v>
      </c>
      <c r="CP13" s="100">
        <v>180.52450999999999</v>
      </c>
      <c r="CQ13" s="100">
        <v>181.33356000000001</v>
      </c>
      <c r="CR13" s="99">
        <v>181.02912000000001</v>
      </c>
      <c r="CS13" s="98">
        <v>197.52409</v>
      </c>
      <c r="CT13" s="99"/>
      <c r="CU13" s="98"/>
      <c r="CV13" s="100"/>
      <c r="CW13" s="102"/>
      <c r="CX13" s="98"/>
      <c r="CY13" s="100"/>
      <c r="CZ13" s="100"/>
      <c r="DA13" s="99"/>
      <c r="DB13" s="98"/>
      <c r="DC13" s="100"/>
      <c r="DD13" s="100"/>
      <c r="DE13" s="100"/>
      <c r="DF13" s="100"/>
      <c r="DG13" s="100"/>
      <c r="DH13" s="100"/>
      <c r="DI13" s="100"/>
      <c r="DJ13" s="100"/>
      <c r="DK13" s="100"/>
      <c r="DL13" s="100"/>
      <c r="DM13" s="99"/>
      <c r="DN13" s="103"/>
      <c r="DO13" s="104"/>
      <c r="DP13" s="104"/>
      <c r="DQ13" s="105"/>
      <c r="DR13" s="98"/>
      <c r="DS13" s="100"/>
      <c r="DT13" s="100"/>
      <c r="DU13" s="99"/>
      <c r="DV13" s="101"/>
      <c r="DW13" s="98"/>
      <c r="DX13" s="100"/>
      <c r="DY13" s="100"/>
      <c r="DZ13" s="100"/>
      <c r="EA13" s="100"/>
      <c r="EB13" s="102"/>
      <c r="EC13" s="1"/>
      <c r="ED13" s="101"/>
      <c r="EE13" s="101"/>
      <c r="EF13" s="101"/>
      <c r="EG13" s="101"/>
      <c r="EH13" s="101"/>
      <c r="EI13" s="101"/>
      <c r="EJ13" s="101"/>
      <c r="EK13" s="101"/>
      <c r="EL13" s="98"/>
      <c r="EM13" s="99"/>
      <c r="EN13" s="101"/>
      <c r="EO13" s="101"/>
      <c r="EP13" s="101"/>
      <c r="EQ13" s="101"/>
      <c r="ER13" s="101"/>
      <c r="ES13" s="101"/>
      <c r="ET13" s="101"/>
      <c r="EU13" s="101"/>
      <c r="EV13" s="101"/>
      <c r="EW13" s="101"/>
      <c r="EX13" s="101"/>
      <c r="EY13" s="101"/>
      <c r="EZ13" s="101"/>
      <c r="FA13" s="98"/>
      <c r="FB13" s="100"/>
      <c r="FC13" s="100"/>
      <c r="FD13" s="99"/>
      <c r="FE13" s="101"/>
      <c r="FF13" s="101"/>
      <c r="FG13" s="101"/>
      <c r="FH13" s="101"/>
      <c r="FI13" s="101"/>
      <c r="FJ13" s="101"/>
      <c r="FK13" s="101"/>
      <c r="FL13" s="98"/>
      <c r="FM13" s="100"/>
      <c r="FN13" s="100"/>
      <c r="FO13" s="99"/>
      <c r="FP13" s="101"/>
      <c r="FQ13" s="98"/>
      <c r="FR13" s="99"/>
      <c r="FS13" s="98"/>
      <c r="FT13" s="100"/>
      <c r="FU13" s="100"/>
      <c r="FV13" s="100"/>
      <c r="FW13" s="99"/>
      <c r="FX13" s="98"/>
      <c r="FY13" s="99"/>
      <c r="FZ13" s="98"/>
      <c r="GA13" s="100"/>
      <c r="GB13" s="100"/>
      <c r="GC13" s="99"/>
      <c r="GD13" s="101"/>
      <c r="GE13" s="101"/>
      <c r="GF13" s="101"/>
      <c r="GG13" s="98"/>
      <c r="GH13" s="100"/>
      <c r="GI13" s="100"/>
      <c r="GJ13" s="100"/>
      <c r="GK13" s="99"/>
      <c r="GL13" s="101"/>
      <c r="GM13" s="98"/>
      <c r="GN13" s="99"/>
      <c r="GO13" s="1"/>
      <c r="GP13" s="101"/>
      <c r="GQ13" s="98"/>
      <c r="GR13" s="99"/>
      <c r="GS13" s="98"/>
      <c r="GT13" s="99"/>
      <c r="GU13" s="101"/>
      <c r="GV13" s="101"/>
      <c r="GW13" s="101"/>
      <c r="GX13" s="1"/>
      <c r="GY13" s="101"/>
      <c r="GZ13" s="101"/>
      <c r="HA13" s="101"/>
      <c r="HB13" s="101"/>
      <c r="HC13" s="101"/>
      <c r="HD13" s="101"/>
      <c r="HE13" s="98"/>
      <c r="HF13" s="99"/>
      <c r="HG13" s="1"/>
      <c r="HH13" s="98">
        <v>3565.4286000000002</v>
      </c>
      <c r="HI13" s="100">
        <v>3503.6700500000002</v>
      </c>
      <c r="HJ13" s="99">
        <v>1029.5909799999999</v>
      </c>
    </row>
    <row r="14" spans="1:218" x14ac:dyDescent="0.3">
      <c r="A14" s="1"/>
      <c r="B14" s="97" t="s">
        <v>667</v>
      </c>
      <c r="C14" s="98"/>
      <c r="D14" s="99"/>
      <c r="E14" s="98"/>
      <c r="F14" s="100"/>
      <c r="G14" s="100">
        <v>8.8258700000000001</v>
      </c>
      <c r="H14" s="99">
        <v>8.5166900000000005</v>
      </c>
      <c r="I14" s="98"/>
      <c r="J14" s="99"/>
      <c r="K14" s="98">
        <v>60.21</v>
      </c>
      <c r="L14" s="99"/>
      <c r="M14" s="98"/>
      <c r="N14" s="100"/>
      <c r="O14" s="100"/>
      <c r="P14" s="100"/>
      <c r="Q14" s="100"/>
      <c r="R14" s="100"/>
      <c r="S14" s="100"/>
      <c r="T14" s="99"/>
      <c r="U14" s="98">
        <v>18.14123</v>
      </c>
      <c r="V14" s="100">
        <v>19.191960000000002</v>
      </c>
      <c r="W14" s="100">
        <v>24.425360000000001</v>
      </c>
      <c r="X14" s="99">
        <v>1.0612699999999999</v>
      </c>
      <c r="Y14" s="101"/>
      <c r="Z14" s="98"/>
      <c r="AA14" s="100"/>
      <c r="AB14" s="99">
        <v>23.060680000000001</v>
      </c>
      <c r="AC14" s="98"/>
      <c r="AD14" s="100"/>
      <c r="AE14" s="100"/>
      <c r="AF14" s="100"/>
      <c r="AG14" s="100">
        <v>12.23925</v>
      </c>
      <c r="AH14" s="100"/>
      <c r="AI14" s="99">
        <v>10.27692</v>
      </c>
      <c r="AJ14" s="101"/>
      <c r="AK14" s="101"/>
      <c r="AL14" s="101"/>
      <c r="AM14" s="98">
        <v>217.12262999999999</v>
      </c>
      <c r="AN14" s="99">
        <v>7.9327300000000003</v>
      </c>
      <c r="AO14" s="98"/>
      <c r="AP14" s="99"/>
      <c r="AQ14" s="101"/>
      <c r="AR14" s="98"/>
      <c r="AS14" s="99"/>
      <c r="AT14" s="101"/>
      <c r="AU14" s="101"/>
      <c r="AV14" s="101"/>
      <c r="AW14" s="98"/>
      <c r="AX14" s="100"/>
      <c r="AY14" s="99"/>
      <c r="AZ14" s="98"/>
      <c r="BA14" s="100"/>
      <c r="BB14" s="100"/>
      <c r="BC14" s="100"/>
      <c r="BD14" s="100"/>
      <c r="BE14" s="100"/>
      <c r="BF14" s="100"/>
      <c r="BG14" s="99"/>
      <c r="BH14" s="101"/>
      <c r="BI14" s="98"/>
      <c r="BJ14" s="100">
        <v>184.87493000000001</v>
      </c>
      <c r="BK14" s="99">
        <v>49.626899999999999</v>
      </c>
      <c r="BL14" s="98">
        <v>167.61232000000001</v>
      </c>
      <c r="BM14" s="100">
        <v>166.56063</v>
      </c>
      <c r="BN14" s="100">
        <v>168.58996999999999</v>
      </c>
      <c r="BO14" s="100"/>
      <c r="BP14" s="100"/>
      <c r="BQ14" s="100"/>
      <c r="BR14" s="100"/>
      <c r="BS14" s="100">
        <v>294.66908000000001</v>
      </c>
      <c r="BT14" s="100"/>
      <c r="BU14" s="100">
        <v>110.49702000000001</v>
      </c>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v>47.905140000000003</v>
      </c>
      <c r="CJ14" s="100">
        <v>53.710120000000003</v>
      </c>
      <c r="CK14" s="100"/>
      <c r="CL14" s="100"/>
      <c r="CM14" s="100"/>
      <c r="CN14" s="99">
        <v>191.19621000000001</v>
      </c>
      <c r="CO14" s="98">
        <v>180.55348000000001</v>
      </c>
      <c r="CP14" s="100">
        <v>180.52450999999999</v>
      </c>
      <c r="CQ14" s="100">
        <v>181.33356000000001</v>
      </c>
      <c r="CR14" s="99">
        <v>181.02912000000001</v>
      </c>
      <c r="CS14" s="98">
        <v>197.52409</v>
      </c>
      <c r="CT14" s="99"/>
      <c r="CU14" s="98"/>
      <c r="CV14" s="100"/>
      <c r="CW14" s="102"/>
      <c r="CX14" s="98"/>
      <c r="CY14" s="100"/>
      <c r="CZ14" s="100"/>
      <c r="DA14" s="99"/>
      <c r="DB14" s="98"/>
      <c r="DC14" s="100"/>
      <c r="DD14" s="100"/>
      <c r="DE14" s="100"/>
      <c r="DF14" s="100"/>
      <c r="DG14" s="100"/>
      <c r="DH14" s="100"/>
      <c r="DI14" s="100"/>
      <c r="DJ14" s="100"/>
      <c r="DK14" s="100"/>
      <c r="DL14" s="100"/>
      <c r="DM14" s="99"/>
      <c r="DN14" s="103"/>
      <c r="DO14" s="104"/>
      <c r="DP14" s="104"/>
      <c r="DQ14" s="105"/>
      <c r="DR14" s="98"/>
      <c r="DS14" s="100"/>
      <c r="DT14" s="100"/>
      <c r="DU14" s="99"/>
      <c r="DV14" s="101"/>
      <c r="DW14" s="98"/>
      <c r="DX14" s="100"/>
      <c r="DY14" s="100"/>
      <c r="DZ14" s="100"/>
      <c r="EA14" s="100"/>
      <c r="EB14" s="102"/>
      <c r="EC14" s="1"/>
      <c r="ED14" s="101"/>
      <c r="EE14" s="101"/>
      <c r="EF14" s="101"/>
      <c r="EG14" s="101"/>
      <c r="EH14" s="101"/>
      <c r="EI14" s="101"/>
      <c r="EJ14" s="101"/>
      <c r="EK14" s="101"/>
      <c r="EL14" s="98"/>
      <c r="EM14" s="99"/>
      <c r="EN14" s="101"/>
      <c r="EO14" s="101"/>
      <c r="EP14" s="101"/>
      <c r="EQ14" s="101"/>
      <c r="ER14" s="101"/>
      <c r="ES14" s="101"/>
      <c r="ET14" s="101"/>
      <c r="EU14" s="101"/>
      <c r="EV14" s="101"/>
      <c r="EW14" s="101"/>
      <c r="EX14" s="101"/>
      <c r="EY14" s="101"/>
      <c r="EZ14" s="101"/>
      <c r="FA14" s="98"/>
      <c r="FB14" s="100"/>
      <c r="FC14" s="100"/>
      <c r="FD14" s="99"/>
      <c r="FE14" s="101"/>
      <c r="FF14" s="101"/>
      <c r="FG14" s="101"/>
      <c r="FH14" s="101"/>
      <c r="FI14" s="101"/>
      <c r="FJ14" s="101"/>
      <c r="FK14" s="101"/>
      <c r="FL14" s="98"/>
      <c r="FM14" s="100"/>
      <c r="FN14" s="100"/>
      <c r="FO14" s="99"/>
      <c r="FP14" s="101"/>
      <c r="FQ14" s="98"/>
      <c r="FR14" s="99"/>
      <c r="FS14" s="98"/>
      <c r="FT14" s="100"/>
      <c r="FU14" s="100"/>
      <c r="FV14" s="100"/>
      <c r="FW14" s="99"/>
      <c r="FX14" s="98"/>
      <c r="FY14" s="99"/>
      <c r="FZ14" s="98"/>
      <c r="GA14" s="100"/>
      <c r="GB14" s="100"/>
      <c r="GC14" s="99"/>
      <c r="GD14" s="101"/>
      <c r="GE14" s="101"/>
      <c r="GF14" s="101"/>
      <c r="GG14" s="98"/>
      <c r="GH14" s="100"/>
      <c r="GI14" s="100"/>
      <c r="GJ14" s="100"/>
      <c r="GK14" s="99"/>
      <c r="GL14" s="101"/>
      <c r="GM14" s="98"/>
      <c r="GN14" s="99"/>
      <c r="GO14" s="1"/>
      <c r="GP14" s="101"/>
      <c r="GQ14" s="98"/>
      <c r="GR14" s="99"/>
      <c r="GS14" s="98"/>
      <c r="GT14" s="99"/>
      <c r="GU14" s="101"/>
      <c r="GV14" s="101"/>
      <c r="GW14" s="101"/>
      <c r="GX14" s="1"/>
      <c r="GY14" s="101"/>
      <c r="GZ14" s="101"/>
      <c r="HA14" s="101"/>
      <c r="HB14" s="101"/>
      <c r="HC14" s="101"/>
      <c r="HD14" s="101"/>
      <c r="HE14" s="98"/>
      <c r="HF14" s="99"/>
      <c r="HG14" s="1"/>
      <c r="HH14" s="98">
        <v>3565.4286000000002</v>
      </c>
      <c r="HI14" s="100">
        <v>3503.6700500000002</v>
      </c>
      <c r="HJ14" s="99">
        <v>1029.5909799999999</v>
      </c>
    </row>
    <row r="15" spans="1:218" x14ac:dyDescent="0.3">
      <c r="A15" s="1"/>
      <c r="B15" s="97" t="s">
        <v>668</v>
      </c>
      <c r="C15" s="98"/>
      <c r="D15" s="99"/>
      <c r="E15" s="98"/>
      <c r="F15" s="100"/>
      <c r="G15" s="100">
        <v>8.8258700000000001</v>
      </c>
      <c r="H15" s="99">
        <v>8.5166900000000005</v>
      </c>
      <c r="I15" s="98"/>
      <c r="J15" s="99"/>
      <c r="K15" s="98">
        <v>60.21</v>
      </c>
      <c r="L15" s="99"/>
      <c r="M15" s="98"/>
      <c r="N15" s="100"/>
      <c r="O15" s="100"/>
      <c r="P15" s="100"/>
      <c r="Q15" s="100"/>
      <c r="R15" s="100"/>
      <c r="S15" s="100"/>
      <c r="T15" s="99"/>
      <c r="U15" s="98">
        <v>18.14123</v>
      </c>
      <c r="V15" s="100">
        <v>19.191960000000002</v>
      </c>
      <c r="W15" s="100">
        <v>24.425360000000001</v>
      </c>
      <c r="X15" s="99">
        <v>1.0612699999999999</v>
      </c>
      <c r="Y15" s="101"/>
      <c r="Z15" s="98"/>
      <c r="AA15" s="100"/>
      <c r="AB15" s="99">
        <v>23.060680000000001</v>
      </c>
      <c r="AC15" s="98"/>
      <c r="AD15" s="100"/>
      <c r="AE15" s="100"/>
      <c r="AF15" s="100"/>
      <c r="AG15" s="100">
        <v>12.23925</v>
      </c>
      <c r="AH15" s="100"/>
      <c r="AI15" s="99">
        <v>10.27692</v>
      </c>
      <c r="AJ15" s="101"/>
      <c r="AK15" s="101"/>
      <c r="AL15" s="101"/>
      <c r="AM15" s="98">
        <v>217.12262999999999</v>
      </c>
      <c r="AN15" s="99">
        <v>7.9327300000000003</v>
      </c>
      <c r="AO15" s="98"/>
      <c r="AP15" s="99"/>
      <c r="AQ15" s="101"/>
      <c r="AR15" s="98"/>
      <c r="AS15" s="99"/>
      <c r="AT15" s="101"/>
      <c r="AU15" s="101"/>
      <c r="AV15" s="101"/>
      <c r="AW15" s="98"/>
      <c r="AX15" s="100"/>
      <c r="AY15" s="99"/>
      <c r="AZ15" s="98"/>
      <c r="BA15" s="100"/>
      <c r="BB15" s="100"/>
      <c r="BC15" s="100"/>
      <c r="BD15" s="100"/>
      <c r="BE15" s="100"/>
      <c r="BF15" s="100"/>
      <c r="BG15" s="99"/>
      <c r="BH15" s="101"/>
      <c r="BI15" s="98"/>
      <c r="BJ15" s="100">
        <v>184.87493000000001</v>
      </c>
      <c r="BK15" s="99">
        <v>49.626899999999999</v>
      </c>
      <c r="BL15" s="98">
        <v>167.61232000000001</v>
      </c>
      <c r="BM15" s="100">
        <v>166.56063</v>
      </c>
      <c r="BN15" s="100">
        <v>168.58996999999999</v>
      </c>
      <c r="BO15" s="100"/>
      <c r="BP15" s="100"/>
      <c r="BQ15" s="100"/>
      <c r="BR15" s="100"/>
      <c r="BS15" s="100">
        <v>294.66908000000001</v>
      </c>
      <c r="BT15" s="100"/>
      <c r="BU15" s="100">
        <v>110.49702000000001</v>
      </c>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v>47.905140000000003</v>
      </c>
      <c r="CJ15" s="100">
        <v>53.710120000000003</v>
      </c>
      <c r="CK15" s="100"/>
      <c r="CL15" s="100"/>
      <c r="CM15" s="100"/>
      <c r="CN15" s="99">
        <v>191.19621000000001</v>
      </c>
      <c r="CO15" s="98">
        <v>180.55348000000001</v>
      </c>
      <c r="CP15" s="100">
        <v>180.52450999999999</v>
      </c>
      <c r="CQ15" s="100">
        <v>181.33356000000001</v>
      </c>
      <c r="CR15" s="99">
        <v>181.02912000000001</v>
      </c>
      <c r="CS15" s="98">
        <v>197.52409</v>
      </c>
      <c r="CT15" s="99"/>
      <c r="CU15" s="98"/>
      <c r="CV15" s="100"/>
      <c r="CW15" s="102"/>
      <c r="CX15" s="98"/>
      <c r="CY15" s="100"/>
      <c r="CZ15" s="100"/>
      <c r="DA15" s="99"/>
      <c r="DB15" s="98"/>
      <c r="DC15" s="100"/>
      <c r="DD15" s="100"/>
      <c r="DE15" s="100"/>
      <c r="DF15" s="100"/>
      <c r="DG15" s="100"/>
      <c r="DH15" s="100"/>
      <c r="DI15" s="100"/>
      <c r="DJ15" s="100"/>
      <c r="DK15" s="100"/>
      <c r="DL15" s="100"/>
      <c r="DM15" s="99"/>
      <c r="DN15" s="103"/>
      <c r="DO15" s="104"/>
      <c r="DP15" s="104"/>
      <c r="DQ15" s="105"/>
      <c r="DR15" s="98"/>
      <c r="DS15" s="100"/>
      <c r="DT15" s="100"/>
      <c r="DU15" s="99"/>
      <c r="DV15" s="101"/>
      <c r="DW15" s="98"/>
      <c r="DX15" s="100"/>
      <c r="DY15" s="100"/>
      <c r="DZ15" s="100"/>
      <c r="EA15" s="100"/>
      <c r="EB15" s="102"/>
      <c r="EC15" s="1"/>
      <c r="ED15" s="101"/>
      <c r="EE15" s="101"/>
      <c r="EF15" s="101"/>
      <c r="EG15" s="101"/>
      <c r="EH15" s="101"/>
      <c r="EI15" s="101"/>
      <c r="EJ15" s="101"/>
      <c r="EK15" s="101"/>
      <c r="EL15" s="98"/>
      <c r="EM15" s="99"/>
      <c r="EN15" s="101"/>
      <c r="EO15" s="101"/>
      <c r="EP15" s="101"/>
      <c r="EQ15" s="101"/>
      <c r="ER15" s="101"/>
      <c r="ES15" s="101"/>
      <c r="ET15" s="101"/>
      <c r="EU15" s="101"/>
      <c r="EV15" s="101"/>
      <c r="EW15" s="101"/>
      <c r="EX15" s="101"/>
      <c r="EY15" s="101"/>
      <c r="EZ15" s="101"/>
      <c r="FA15" s="98"/>
      <c r="FB15" s="100"/>
      <c r="FC15" s="100"/>
      <c r="FD15" s="99"/>
      <c r="FE15" s="101"/>
      <c r="FF15" s="101"/>
      <c r="FG15" s="101"/>
      <c r="FH15" s="101"/>
      <c r="FI15" s="101"/>
      <c r="FJ15" s="101"/>
      <c r="FK15" s="101"/>
      <c r="FL15" s="98"/>
      <c r="FM15" s="100"/>
      <c r="FN15" s="100"/>
      <c r="FO15" s="99"/>
      <c r="FP15" s="101"/>
      <c r="FQ15" s="98"/>
      <c r="FR15" s="99"/>
      <c r="FS15" s="98"/>
      <c r="FT15" s="100"/>
      <c r="FU15" s="100"/>
      <c r="FV15" s="100"/>
      <c r="FW15" s="99"/>
      <c r="FX15" s="98"/>
      <c r="FY15" s="99"/>
      <c r="FZ15" s="98"/>
      <c r="GA15" s="100"/>
      <c r="GB15" s="100"/>
      <c r="GC15" s="99"/>
      <c r="GD15" s="101"/>
      <c r="GE15" s="101"/>
      <c r="GF15" s="101"/>
      <c r="GG15" s="98"/>
      <c r="GH15" s="100"/>
      <c r="GI15" s="100"/>
      <c r="GJ15" s="100"/>
      <c r="GK15" s="99"/>
      <c r="GL15" s="101"/>
      <c r="GM15" s="98"/>
      <c r="GN15" s="99"/>
      <c r="GO15" s="1"/>
      <c r="GP15" s="101"/>
      <c r="GQ15" s="98"/>
      <c r="GR15" s="99"/>
      <c r="GS15" s="98"/>
      <c r="GT15" s="99"/>
      <c r="GU15" s="101"/>
      <c r="GV15" s="101"/>
      <c r="GW15" s="101"/>
      <c r="GX15" s="1"/>
      <c r="GY15" s="101"/>
      <c r="GZ15" s="101"/>
      <c r="HA15" s="101"/>
      <c r="HB15" s="101"/>
      <c r="HC15" s="101"/>
      <c r="HD15" s="101"/>
      <c r="HE15" s="98"/>
      <c r="HF15" s="99"/>
      <c r="HG15" s="1"/>
      <c r="HH15" s="98">
        <v>3565.4286000000002</v>
      </c>
      <c r="HI15" s="100">
        <v>3503.6700500000002</v>
      </c>
      <c r="HJ15" s="99">
        <v>1029.5909799999999</v>
      </c>
    </row>
    <row r="16" spans="1:218" x14ac:dyDescent="0.3">
      <c r="A16" s="1"/>
      <c r="B16" s="97" t="s">
        <v>669</v>
      </c>
      <c r="C16" s="98"/>
      <c r="D16" s="99"/>
      <c r="E16" s="98"/>
      <c r="F16" s="100"/>
      <c r="G16" s="100">
        <v>8.8258700000000001</v>
      </c>
      <c r="H16" s="99">
        <v>8.5166900000000005</v>
      </c>
      <c r="I16" s="98"/>
      <c r="J16" s="99"/>
      <c r="K16" s="98">
        <v>60.21</v>
      </c>
      <c r="L16" s="99"/>
      <c r="M16" s="98"/>
      <c r="N16" s="100"/>
      <c r="O16" s="100"/>
      <c r="P16" s="100"/>
      <c r="Q16" s="100"/>
      <c r="R16" s="100"/>
      <c r="S16" s="100"/>
      <c r="T16" s="99"/>
      <c r="U16" s="98">
        <v>18.14123</v>
      </c>
      <c r="V16" s="100">
        <v>19.191960000000002</v>
      </c>
      <c r="W16" s="100">
        <v>24.425360000000001</v>
      </c>
      <c r="X16" s="99">
        <v>1.0612699999999999</v>
      </c>
      <c r="Y16" s="101"/>
      <c r="Z16" s="98"/>
      <c r="AA16" s="100"/>
      <c r="AB16" s="99">
        <v>23.060680000000001</v>
      </c>
      <c r="AC16" s="98"/>
      <c r="AD16" s="100"/>
      <c r="AE16" s="100"/>
      <c r="AF16" s="100"/>
      <c r="AG16" s="100">
        <v>12.23925</v>
      </c>
      <c r="AH16" s="100"/>
      <c r="AI16" s="99">
        <v>10.27692</v>
      </c>
      <c r="AJ16" s="101"/>
      <c r="AK16" s="101"/>
      <c r="AL16" s="101"/>
      <c r="AM16" s="98">
        <v>217.12262999999999</v>
      </c>
      <c r="AN16" s="99">
        <v>7.9327300000000003</v>
      </c>
      <c r="AO16" s="98"/>
      <c r="AP16" s="99"/>
      <c r="AQ16" s="101"/>
      <c r="AR16" s="98"/>
      <c r="AS16" s="99"/>
      <c r="AT16" s="101"/>
      <c r="AU16" s="101"/>
      <c r="AV16" s="101"/>
      <c r="AW16" s="98"/>
      <c r="AX16" s="100"/>
      <c r="AY16" s="99"/>
      <c r="AZ16" s="98"/>
      <c r="BA16" s="100"/>
      <c r="BB16" s="100"/>
      <c r="BC16" s="100"/>
      <c r="BD16" s="100"/>
      <c r="BE16" s="100"/>
      <c r="BF16" s="100"/>
      <c r="BG16" s="99"/>
      <c r="BH16" s="101"/>
      <c r="BI16" s="98"/>
      <c r="BJ16" s="100">
        <v>184.87493000000001</v>
      </c>
      <c r="BK16" s="99">
        <v>49.626899999999999</v>
      </c>
      <c r="BL16" s="98">
        <v>167.61232000000001</v>
      </c>
      <c r="BM16" s="100">
        <v>166.56063</v>
      </c>
      <c r="BN16" s="100">
        <v>168.58996999999999</v>
      </c>
      <c r="BO16" s="100"/>
      <c r="BP16" s="100"/>
      <c r="BQ16" s="100"/>
      <c r="BR16" s="100"/>
      <c r="BS16" s="100">
        <v>294.66908000000001</v>
      </c>
      <c r="BT16" s="100"/>
      <c r="BU16" s="100">
        <v>110.49702000000001</v>
      </c>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v>47.905140000000003</v>
      </c>
      <c r="CJ16" s="100">
        <v>53.710120000000003</v>
      </c>
      <c r="CK16" s="100"/>
      <c r="CL16" s="100"/>
      <c r="CM16" s="100"/>
      <c r="CN16" s="99">
        <v>191.19621000000001</v>
      </c>
      <c r="CO16" s="98">
        <v>180.55348000000001</v>
      </c>
      <c r="CP16" s="100">
        <v>180.52450999999999</v>
      </c>
      <c r="CQ16" s="100">
        <v>181.33356000000001</v>
      </c>
      <c r="CR16" s="99">
        <v>181.02912000000001</v>
      </c>
      <c r="CS16" s="98">
        <v>197.52409</v>
      </c>
      <c r="CT16" s="99"/>
      <c r="CU16" s="98"/>
      <c r="CV16" s="100"/>
      <c r="CW16" s="102"/>
      <c r="CX16" s="98"/>
      <c r="CY16" s="100"/>
      <c r="CZ16" s="100"/>
      <c r="DA16" s="99"/>
      <c r="DB16" s="98"/>
      <c r="DC16" s="100"/>
      <c r="DD16" s="100"/>
      <c r="DE16" s="100"/>
      <c r="DF16" s="100"/>
      <c r="DG16" s="100"/>
      <c r="DH16" s="100"/>
      <c r="DI16" s="100"/>
      <c r="DJ16" s="100"/>
      <c r="DK16" s="100"/>
      <c r="DL16" s="100"/>
      <c r="DM16" s="99"/>
      <c r="DN16" s="103"/>
      <c r="DO16" s="104"/>
      <c r="DP16" s="104"/>
      <c r="DQ16" s="105"/>
      <c r="DR16" s="98"/>
      <c r="DS16" s="100"/>
      <c r="DT16" s="100"/>
      <c r="DU16" s="99"/>
      <c r="DV16" s="101"/>
      <c r="DW16" s="98"/>
      <c r="DX16" s="100"/>
      <c r="DY16" s="100"/>
      <c r="DZ16" s="100"/>
      <c r="EA16" s="100"/>
      <c r="EB16" s="102"/>
      <c r="EC16" s="1"/>
      <c r="ED16" s="101"/>
      <c r="EE16" s="101"/>
      <c r="EF16" s="101"/>
      <c r="EG16" s="101"/>
      <c r="EH16" s="101"/>
      <c r="EI16" s="101"/>
      <c r="EJ16" s="101"/>
      <c r="EK16" s="101"/>
      <c r="EL16" s="98"/>
      <c r="EM16" s="99"/>
      <c r="EN16" s="101"/>
      <c r="EO16" s="101"/>
      <c r="EP16" s="101"/>
      <c r="EQ16" s="101"/>
      <c r="ER16" s="101"/>
      <c r="ES16" s="101"/>
      <c r="ET16" s="101"/>
      <c r="EU16" s="101"/>
      <c r="EV16" s="101"/>
      <c r="EW16" s="101"/>
      <c r="EX16" s="101"/>
      <c r="EY16" s="101"/>
      <c r="EZ16" s="101"/>
      <c r="FA16" s="98"/>
      <c r="FB16" s="100"/>
      <c r="FC16" s="100"/>
      <c r="FD16" s="99"/>
      <c r="FE16" s="101"/>
      <c r="FF16" s="101"/>
      <c r="FG16" s="101"/>
      <c r="FH16" s="101"/>
      <c r="FI16" s="101"/>
      <c r="FJ16" s="101"/>
      <c r="FK16" s="101"/>
      <c r="FL16" s="98"/>
      <c r="FM16" s="100"/>
      <c r="FN16" s="100"/>
      <c r="FO16" s="99"/>
      <c r="FP16" s="101"/>
      <c r="FQ16" s="98"/>
      <c r="FR16" s="99"/>
      <c r="FS16" s="98"/>
      <c r="FT16" s="100"/>
      <c r="FU16" s="100"/>
      <c r="FV16" s="100"/>
      <c r="FW16" s="99"/>
      <c r="FX16" s="98"/>
      <c r="FY16" s="99"/>
      <c r="FZ16" s="98"/>
      <c r="GA16" s="100"/>
      <c r="GB16" s="100"/>
      <c r="GC16" s="99"/>
      <c r="GD16" s="101"/>
      <c r="GE16" s="101"/>
      <c r="GF16" s="101"/>
      <c r="GG16" s="98"/>
      <c r="GH16" s="100"/>
      <c r="GI16" s="100"/>
      <c r="GJ16" s="100"/>
      <c r="GK16" s="99"/>
      <c r="GL16" s="101"/>
      <c r="GM16" s="98"/>
      <c r="GN16" s="99"/>
      <c r="GO16" s="1"/>
      <c r="GP16" s="101"/>
      <c r="GQ16" s="98"/>
      <c r="GR16" s="99"/>
      <c r="GS16" s="98"/>
      <c r="GT16" s="99"/>
      <c r="GU16" s="101"/>
      <c r="GV16" s="101"/>
      <c r="GW16" s="101"/>
      <c r="GX16" s="1"/>
      <c r="GY16" s="101"/>
      <c r="GZ16" s="101"/>
      <c r="HA16" s="101"/>
      <c r="HB16" s="101"/>
      <c r="HC16" s="101"/>
      <c r="HD16" s="101"/>
      <c r="HE16" s="98"/>
      <c r="HF16" s="99"/>
      <c r="HG16" s="1"/>
      <c r="HH16" s="98">
        <v>3565.4286000000002</v>
      </c>
      <c r="HI16" s="100">
        <v>3503.6700500000002</v>
      </c>
      <c r="HJ16" s="99">
        <v>1029.5909799999999</v>
      </c>
    </row>
    <row r="17" spans="1:218" x14ac:dyDescent="0.3">
      <c r="A17" s="1"/>
      <c r="B17" s="97" t="s">
        <v>670</v>
      </c>
      <c r="C17" s="98"/>
      <c r="D17" s="99"/>
      <c r="E17" s="98"/>
      <c r="F17" s="100"/>
      <c r="G17" s="100">
        <v>8.8258700000000001</v>
      </c>
      <c r="H17" s="99">
        <v>8.5166900000000005</v>
      </c>
      <c r="I17" s="98"/>
      <c r="J17" s="99"/>
      <c r="K17" s="98">
        <v>60.21</v>
      </c>
      <c r="L17" s="99"/>
      <c r="M17" s="98"/>
      <c r="N17" s="100"/>
      <c r="O17" s="100"/>
      <c r="P17" s="100"/>
      <c r="Q17" s="100"/>
      <c r="R17" s="100"/>
      <c r="S17" s="100"/>
      <c r="T17" s="99"/>
      <c r="U17" s="98">
        <v>18.14123</v>
      </c>
      <c r="V17" s="100">
        <v>19.191960000000002</v>
      </c>
      <c r="W17" s="100">
        <v>24.425360000000001</v>
      </c>
      <c r="X17" s="99">
        <v>1.0612699999999999</v>
      </c>
      <c r="Y17" s="101"/>
      <c r="Z17" s="98"/>
      <c r="AA17" s="100"/>
      <c r="AB17" s="99">
        <v>23.060680000000001</v>
      </c>
      <c r="AC17" s="98"/>
      <c r="AD17" s="100"/>
      <c r="AE17" s="100"/>
      <c r="AF17" s="100"/>
      <c r="AG17" s="100">
        <v>12.23925</v>
      </c>
      <c r="AH17" s="100"/>
      <c r="AI17" s="99">
        <v>10.27692</v>
      </c>
      <c r="AJ17" s="101"/>
      <c r="AK17" s="101"/>
      <c r="AL17" s="101"/>
      <c r="AM17" s="98">
        <v>217.12262999999999</v>
      </c>
      <c r="AN17" s="99">
        <v>7.9327300000000003</v>
      </c>
      <c r="AO17" s="98"/>
      <c r="AP17" s="99"/>
      <c r="AQ17" s="101"/>
      <c r="AR17" s="98"/>
      <c r="AS17" s="99"/>
      <c r="AT17" s="101"/>
      <c r="AU17" s="101"/>
      <c r="AV17" s="101"/>
      <c r="AW17" s="98"/>
      <c r="AX17" s="100"/>
      <c r="AY17" s="99"/>
      <c r="AZ17" s="98"/>
      <c r="BA17" s="100"/>
      <c r="BB17" s="100"/>
      <c r="BC17" s="100"/>
      <c r="BD17" s="100"/>
      <c r="BE17" s="100"/>
      <c r="BF17" s="100"/>
      <c r="BG17" s="99"/>
      <c r="BH17" s="101"/>
      <c r="BI17" s="98"/>
      <c r="BJ17" s="100">
        <v>184.87493000000001</v>
      </c>
      <c r="BK17" s="99">
        <v>49.626899999999999</v>
      </c>
      <c r="BL17" s="98">
        <v>167.61232000000001</v>
      </c>
      <c r="BM17" s="100">
        <v>166.56063</v>
      </c>
      <c r="BN17" s="100">
        <v>168.58996999999999</v>
      </c>
      <c r="BO17" s="100"/>
      <c r="BP17" s="100"/>
      <c r="BQ17" s="100"/>
      <c r="BR17" s="100"/>
      <c r="BS17" s="100">
        <v>294.66908000000001</v>
      </c>
      <c r="BT17" s="100"/>
      <c r="BU17" s="100">
        <v>110.49702000000001</v>
      </c>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v>47.905140000000003</v>
      </c>
      <c r="CJ17" s="100">
        <v>53.710120000000003</v>
      </c>
      <c r="CK17" s="100"/>
      <c r="CL17" s="100"/>
      <c r="CM17" s="100"/>
      <c r="CN17" s="99">
        <v>191.19621000000001</v>
      </c>
      <c r="CO17" s="98">
        <v>180.55348000000001</v>
      </c>
      <c r="CP17" s="100">
        <v>180.52450999999999</v>
      </c>
      <c r="CQ17" s="100">
        <v>181.33356000000001</v>
      </c>
      <c r="CR17" s="99">
        <v>181.02912000000001</v>
      </c>
      <c r="CS17" s="98">
        <v>197.52409</v>
      </c>
      <c r="CT17" s="99"/>
      <c r="CU17" s="98"/>
      <c r="CV17" s="100"/>
      <c r="CW17" s="102"/>
      <c r="CX17" s="98"/>
      <c r="CY17" s="100"/>
      <c r="CZ17" s="100"/>
      <c r="DA17" s="99"/>
      <c r="DB17" s="98"/>
      <c r="DC17" s="100"/>
      <c r="DD17" s="100"/>
      <c r="DE17" s="100"/>
      <c r="DF17" s="100"/>
      <c r="DG17" s="100"/>
      <c r="DH17" s="100"/>
      <c r="DI17" s="100"/>
      <c r="DJ17" s="100"/>
      <c r="DK17" s="100"/>
      <c r="DL17" s="100"/>
      <c r="DM17" s="99"/>
      <c r="DN17" s="103"/>
      <c r="DO17" s="104"/>
      <c r="DP17" s="104"/>
      <c r="DQ17" s="105"/>
      <c r="DR17" s="98"/>
      <c r="DS17" s="100"/>
      <c r="DT17" s="100"/>
      <c r="DU17" s="99"/>
      <c r="DV17" s="101"/>
      <c r="DW17" s="98"/>
      <c r="DX17" s="100"/>
      <c r="DY17" s="100"/>
      <c r="DZ17" s="100"/>
      <c r="EA17" s="100"/>
      <c r="EB17" s="102"/>
      <c r="EC17" s="1"/>
      <c r="ED17" s="101"/>
      <c r="EE17" s="101"/>
      <c r="EF17" s="101"/>
      <c r="EG17" s="101"/>
      <c r="EH17" s="101"/>
      <c r="EI17" s="101"/>
      <c r="EJ17" s="101"/>
      <c r="EK17" s="101"/>
      <c r="EL17" s="98"/>
      <c r="EM17" s="99"/>
      <c r="EN17" s="101"/>
      <c r="EO17" s="101"/>
      <c r="EP17" s="101"/>
      <c r="EQ17" s="101"/>
      <c r="ER17" s="101"/>
      <c r="ES17" s="101"/>
      <c r="ET17" s="101"/>
      <c r="EU17" s="101"/>
      <c r="EV17" s="101"/>
      <c r="EW17" s="101"/>
      <c r="EX17" s="101"/>
      <c r="EY17" s="101"/>
      <c r="EZ17" s="101"/>
      <c r="FA17" s="98"/>
      <c r="FB17" s="100"/>
      <c r="FC17" s="100"/>
      <c r="FD17" s="99"/>
      <c r="FE17" s="101"/>
      <c r="FF17" s="101"/>
      <c r="FG17" s="101"/>
      <c r="FH17" s="101"/>
      <c r="FI17" s="101"/>
      <c r="FJ17" s="101"/>
      <c r="FK17" s="101"/>
      <c r="FL17" s="98"/>
      <c r="FM17" s="100"/>
      <c r="FN17" s="100"/>
      <c r="FO17" s="99"/>
      <c r="FP17" s="101"/>
      <c r="FQ17" s="98"/>
      <c r="FR17" s="99"/>
      <c r="FS17" s="98"/>
      <c r="FT17" s="100"/>
      <c r="FU17" s="100"/>
      <c r="FV17" s="100"/>
      <c r="FW17" s="99"/>
      <c r="FX17" s="98"/>
      <c r="FY17" s="99"/>
      <c r="FZ17" s="98"/>
      <c r="GA17" s="100"/>
      <c r="GB17" s="100"/>
      <c r="GC17" s="99"/>
      <c r="GD17" s="101"/>
      <c r="GE17" s="101"/>
      <c r="GF17" s="101"/>
      <c r="GG17" s="98"/>
      <c r="GH17" s="100"/>
      <c r="GI17" s="100"/>
      <c r="GJ17" s="100"/>
      <c r="GK17" s="99"/>
      <c r="GL17" s="101"/>
      <c r="GM17" s="98"/>
      <c r="GN17" s="99"/>
      <c r="GO17" s="1"/>
      <c r="GP17" s="101"/>
      <c r="GQ17" s="98"/>
      <c r="GR17" s="99"/>
      <c r="GS17" s="98"/>
      <c r="GT17" s="99"/>
      <c r="GU17" s="101"/>
      <c r="GV17" s="101"/>
      <c r="GW17" s="101"/>
      <c r="GX17" s="1"/>
      <c r="GY17" s="101"/>
      <c r="GZ17" s="101"/>
      <c r="HA17" s="101"/>
      <c r="HB17" s="101"/>
      <c r="HC17" s="101"/>
      <c r="HD17" s="101"/>
      <c r="HE17" s="98"/>
      <c r="HF17" s="99"/>
      <c r="HG17" s="1"/>
      <c r="HH17" s="98">
        <v>3565.4286000000002</v>
      </c>
      <c r="HI17" s="100">
        <v>3503.6700500000002</v>
      </c>
      <c r="HJ17" s="99">
        <v>1029.5909799999999</v>
      </c>
    </row>
    <row r="18" spans="1:218" x14ac:dyDescent="0.3">
      <c r="A18" s="1"/>
      <c r="B18" s="97" t="s">
        <v>671</v>
      </c>
      <c r="C18" s="98"/>
      <c r="D18" s="99"/>
      <c r="E18" s="98"/>
      <c r="F18" s="100"/>
      <c r="G18" s="100">
        <v>8.8258700000000001</v>
      </c>
      <c r="H18" s="99">
        <v>8.5166900000000005</v>
      </c>
      <c r="I18" s="98"/>
      <c r="J18" s="99"/>
      <c r="K18" s="98">
        <v>60.21</v>
      </c>
      <c r="L18" s="99"/>
      <c r="M18" s="98"/>
      <c r="N18" s="100"/>
      <c r="O18" s="100"/>
      <c r="P18" s="100"/>
      <c r="Q18" s="100"/>
      <c r="R18" s="100"/>
      <c r="S18" s="100"/>
      <c r="T18" s="99"/>
      <c r="U18" s="98">
        <v>18.14123</v>
      </c>
      <c r="V18" s="100">
        <v>19.191960000000002</v>
      </c>
      <c r="W18" s="100">
        <v>24.425360000000001</v>
      </c>
      <c r="X18" s="99">
        <v>1.0612699999999999</v>
      </c>
      <c r="Y18" s="101"/>
      <c r="Z18" s="98"/>
      <c r="AA18" s="100"/>
      <c r="AB18" s="99">
        <v>23.060680000000001</v>
      </c>
      <c r="AC18" s="98"/>
      <c r="AD18" s="100"/>
      <c r="AE18" s="100"/>
      <c r="AF18" s="100"/>
      <c r="AG18" s="100">
        <v>12.23925</v>
      </c>
      <c r="AH18" s="100"/>
      <c r="AI18" s="99">
        <v>10.27692</v>
      </c>
      <c r="AJ18" s="101"/>
      <c r="AK18" s="101"/>
      <c r="AL18" s="101"/>
      <c r="AM18" s="98">
        <v>217.12262999999999</v>
      </c>
      <c r="AN18" s="99">
        <v>7.9327300000000003</v>
      </c>
      <c r="AO18" s="98"/>
      <c r="AP18" s="99"/>
      <c r="AQ18" s="101"/>
      <c r="AR18" s="98"/>
      <c r="AS18" s="99"/>
      <c r="AT18" s="101"/>
      <c r="AU18" s="101"/>
      <c r="AV18" s="101"/>
      <c r="AW18" s="98"/>
      <c r="AX18" s="100"/>
      <c r="AY18" s="99"/>
      <c r="AZ18" s="98"/>
      <c r="BA18" s="100"/>
      <c r="BB18" s="100"/>
      <c r="BC18" s="100"/>
      <c r="BD18" s="100"/>
      <c r="BE18" s="100"/>
      <c r="BF18" s="100"/>
      <c r="BG18" s="99"/>
      <c r="BH18" s="101"/>
      <c r="BI18" s="98"/>
      <c r="BJ18" s="100">
        <v>184.87493000000001</v>
      </c>
      <c r="BK18" s="99">
        <v>49.626899999999999</v>
      </c>
      <c r="BL18" s="98">
        <v>167.61232000000001</v>
      </c>
      <c r="BM18" s="100">
        <v>166.56063</v>
      </c>
      <c r="BN18" s="100">
        <v>168.58996999999999</v>
      </c>
      <c r="BO18" s="100"/>
      <c r="BP18" s="100"/>
      <c r="BQ18" s="100"/>
      <c r="BR18" s="100"/>
      <c r="BS18" s="100">
        <v>294.66908000000001</v>
      </c>
      <c r="BT18" s="100"/>
      <c r="BU18" s="100">
        <v>110.49702000000001</v>
      </c>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v>47.905140000000003</v>
      </c>
      <c r="CJ18" s="100">
        <v>53.710120000000003</v>
      </c>
      <c r="CK18" s="100"/>
      <c r="CL18" s="100"/>
      <c r="CM18" s="100"/>
      <c r="CN18" s="99">
        <v>191.19621000000001</v>
      </c>
      <c r="CO18" s="98">
        <v>180.55348000000001</v>
      </c>
      <c r="CP18" s="100">
        <v>180.52450999999999</v>
      </c>
      <c r="CQ18" s="100">
        <v>181.33356000000001</v>
      </c>
      <c r="CR18" s="99">
        <v>181.02912000000001</v>
      </c>
      <c r="CS18" s="98">
        <v>197.52409</v>
      </c>
      <c r="CT18" s="99"/>
      <c r="CU18" s="98"/>
      <c r="CV18" s="100"/>
      <c r="CW18" s="102"/>
      <c r="CX18" s="98"/>
      <c r="CY18" s="100"/>
      <c r="CZ18" s="100"/>
      <c r="DA18" s="99"/>
      <c r="DB18" s="98"/>
      <c r="DC18" s="100"/>
      <c r="DD18" s="100"/>
      <c r="DE18" s="100"/>
      <c r="DF18" s="100"/>
      <c r="DG18" s="100"/>
      <c r="DH18" s="100"/>
      <c r="DI18" s="100"/>
      <c r="DJ18" s="100"/>
      <c r="DK18" s="100"/>
      <c r="DL18" s="100"/>
      <c r="DM18" s="99"/>
      <c r="DN18" s="103"/>
      <c r="DO18" s="104"/>
      <c r="DP18" s="104"/>
      <c r="DQ18" s="105"/>
      <c r="DR18" s="98"/>
      <c r="DS18" s="100"/>
      <c r="DT18" s="100"/>
      <c r="DU18" s="99"/>
      <c r="DV18" s="101"/>
      <c r="DW18" s="98"/>
      <c r="DX18" s="100"/>
      <c r="DY18" s="100"/>
      <c r="DZ18" s="100"/>
      <c r="EA18" s="100"/>
      <c r="EB18" s="102"/>
      <c r="EC18" s="1"/>
      <c r="ED18" s="101"/>
      <c r="EE18" s="101"/>
      <c r="EF18" s="101"/>
      <c r="EG18" s="101"/>
      <c r="EH18" s="101"/>
      <c r="EI18" s="101"/>
      <c r="EJ18" s="101"/>
      <c r="EK18" s="101"/>
      <c r="EL18" s="98"/>
      <c r="EM18" s="99"/>
      <c r="EN18" s="101"/>
      <c r="EO18" s="101"/>
      <c r="EP18" s="101"/>
      <c r="EQ18" s="101"/>
      <c r="ER18" s="101"/>
      <c r="ES18" s="101"/>
      <c r="ET18" s="101"/>
      <c r="EU18" s="101"/>
      <c r="EV18" s="101"/>
      <c r="EW18" s="101"/>
      <c r="EX18" s="101"/>
      <c r="EY18" s="101"/>
      <c r="EZ18" s="101"/>
      <c r="FA18" s="98"/>
      <c r="FB18" s="100"/>
      <c r="FC18" s="100"/>
      <c r="FD18" s="99"/>
      <c r="FE18" s="101"/>
      <c r="FF18" s="101"/>
      <c r="FG18" s="101"/>
      <c r="FH18" s="101"/>
      <c r="FI18" s="101"/>
      <c r="FJ18" s="101"/>
      <c r="FK18" s="101"/>
      <c r="FL18" s="98"/>
      <c r="FM18" s="100"/>
      <c r="FN18" s="100"/>
      <c r="FO18" s="99"/>
      <c r="FP18" s="101"/>
      <c r="FQ18" s="98"/>
      <c r="FR18" s="99"/>
      <c r="FS18" s="98"/>
      <c r="FT18" s="100"/>
      <c r="FU18" s="100"/>
      <c r="FV18" s="100"/>
      <c r="FW18" s="99"/>
      <c r="FX18" s="98"/>
      <c r="FY18" s="99"/>
      <c r="FZ18" s="98"/>
      <c r="GA18" s="100"/>
      <c r="GB18" s="100"/>
      <c r="GC18" s="99"/>
      <c r="GD18" s="101"/>
      <c r="GE18" s="101"/>
      <c r="GF18" s="101"/>
      <c r="GG18" s="98"/>
      <c r="GH18" s="100"/>
      <c r="GI18" s="100"/>
      <c r="GJ18" s="100"/>
      <c r="GK18" s="99"/>
      <c r="GL18" s="101"/>
      <c r="GM18" s="98"/>
      <c r="GN18" s="99"/>
      <c r="GO18" s="1"/>
      <c r="GP18" s="101"/>
      <c r="GQ18" s="98"/>
      <c r="GR18" s="99"/>
      <c r="GS18" s="98"/>
      <c r="GT18" s="99"/>
      <c r="GU18" s="101"/>
      <c r="GV18" s="101"/>
      <c r="GW18" s="101"/>
      <c r="GX18" s="1"/>
      <c r="GY18" s="101"/>
      <c r="GZ18" s="101"/>
      <c r="HA18" s="101"/>
      <c r="HB18" s="101"/>
      <c r="HC18" s="101"/>
      <c r="HD18" s="101"/>
      <c r="HE18" s="98"/>
      <c r="HF18" s="99"/>
      <c r="HG18" s="1"/>
      <c r="HH18" s="98">
        <v>3565.4286000000002</v>
      </c>
      <c r="HI18" s="100">
        <v>3503.6700500000002</v>
      </c>
      <c r="HJ18" s="99">
        <v>1029.5909799999999</v>
      </c>
    </row>
    <row r="19" spans="1:218" x14ac:dyDescent="0.3">
      <c r="A19" s="1"/>
      <c r="B19" s="97" t="s">
        <v>672</v>
      </c>
      <c r="C19" s="98"/>
      <c r="D19" s="99"/>
      <c r="E19" s="98"/>
      <c r="F19" s="100"/>
      <c r="G19" s="100">
        <v>8.8258700000000001</v>
      </c>
      <c r="H19" s="99">
        <v>8.5166900000000005</v>
      </c>
      <c r="I19" s="98"/>
      <c r="J19" s="99"/>
      <c r="K19" s="98">
        <v>60.21</v>
      </c>
      <c r="L19" s="99"/>
      <c r="M19" s="98"/>
      <c r="N19" s="100"/>
      <c r="O19" s="100"/>
      <c r="P19" s="100"/>
      <c r="Q19" s="100"/>
      <c r="R19" s="100"/>
      <c r="S19" s="100"/>
      <c r="T19" s="99"/>
      <c r="U19" s="98">
        <v>18.14123</v>
      </c>
      <c r="V19" s="100">
        <v>19.191960000000002</v>
      </c>
      <c r="W19" s="100">
        <v>24.425360000000001</v>
      </c>
      <c r="X19" s="99">
        <v>1.0612699999999999</v>
      </c>
      <c r="Y19" s="101"/>
      <c r="Z19" s="98"/>
      <c r="AA19" s="100"/>
      <c r="AB19" s="99">
        <v>23.060680000000001</v>
      </c>
      <c r="AC19" s="98"/>
      <c r="AD19" s="100"/>
      <c r="AE19" s="100"/>
      <c r="AF19" s="100"/>
      <c r="AG19" s="100">
        <v>12.23925</v>
      </c>
      <c r="AH19" s="100"/>
      <c r="AI19" s="99">
        <v>10.27692</v>
      </c>
      <c r="AJ19" s="101"/>
      <c r="AK19" s="101"/>
      <c r="AL19" s="101"/>
      <c r="AM19" s="98">
        <v>217.12262999999999</v>
      </c>
      <c r="AN19" s="99">
        <v>7.9327300000000003</v>
      </c>
      <c r="AO19" s="98"/>
      <c r="AP19" s="99"/>
      <c r="AQ19" s="101"/>
      <c r="AR19" s="98"/>
      <c r="AS19" s="99"/>
      <c r="AT19" s="101"/>
      <c r="AU19" s="101"/>
      <c r="AV19" s="101"/>
      <c r="AW19" s="98"/>
      <c r="AX19" s="100"/>
      <c r="AY19" s="99"/>
      <c r="AZ19" s="98"/>
      <c r="BA19" s="100"/>
      <c r="BB19" s="100"/>
      <c r="BC19" s="100"/>
      <c r="BD19" s="100"/>
      <c r="BE19" s="100"/>
      <c r="BF19" s="100"/>
      <c r="BG19" s="99"/>
      <c r="BH19" s="101"/>
      <c r="BI19" s="98"/>
      <c r="BJ19" s="100">
        <v>184.87493000000001</v>
      </c>
      <c r="BK19" s="99">
        <v>49.626899999999999</v>
      </c>
      <c r="BL19" s="98">
        <v>167.61232000000001</v>
      </c>
      <c r="BM19" s="100">
        <v>166.56063</v>
      </c>
      <c r="BN19" s="100">
        <v>168.58996999999999</v>
      </c>
      <c r="BO19" s="100"/>
      <c r="BP19" s="100"/>
      <c r="BQ19" s="100"/>
      <c r="BR19" s="100"/>
      <c r="BS19" s="100">
        <v>294.66908000000001</v>
      </c>
      <c r="BT19" s="100"/>
      <c r="BU19" s="100">
        <v>110.49702000000001</v>
      </c>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v>47.905140000000003</v>
      </c>
      <c r="CJ19" s="100">
        <v>53.710120000000003</v>
      </c>
      <c r="CK19" s="100"/>
      <c r="CL19" s="100"/>
      <c r="CM19" s="100"/>
      <c r="CN19" s="99">
        <v>191.19621000000001</v>
      </c>
      <c r="CO19" s="98">
        <v>180.55348000000001</v>
      </c>
      <c r="CP19" s="100">
        <v>180.52450999999999</v>
      </c>
      <c r="CQ19" s="100">
        <v>181.33356000000001</v>
      </c>
      <c r="CR19" s="99">
        <v>181.02912000000001</v>
      </c>
      <c r="CS19" s="98">
        <v>197.52409</v>
      </c>
      <c r="CT19" s="99"/>
      <c r="CU19" s="98"/>
      <c r="CV19" s="100"/>
      <c r="CW19" s="102"/>
      <c r="CX19" s="98"/>
      <c r="CY19" s="100"/>
      <c r="CZ19" s="100"/>
      <c r="DA19" s="99"/>
      <c r="DB19" s="98"/>
      <c r="DC19" s="100"/>
      <c r="DD19" s="100"/>
      <c r="DE19" s="100"/>
      <c r="DF19" s="100"/>
      <c r="DG19" s="100"/>
      <c r="DH19" s="100"/>
      <c r="DI19" s="100"/>
      <c r="DJ19" s="100"/>
      <c r="DK19" s="100"/>
      <c r="DL19" s="100"/>
      <c r="DM19" s="99"/>
      <c r="DN19" s="103"/>
      <c r="DO19" s="104"/>
      <c r="DP19" s="104"/>
      <c r="DQ19" s="105"/>
      <c r="DR19" s="98"/>
      <c r="DS19" s="100"/>
      <c r="DT19" s="100"/>
      <c r="DU19" s="99"/>
      <c r="DV19" s="101"/>
      <c r="DW19" s="98"/>
      <c r="DX19" s="100"/>
      <c r="DY19" s="100"/>
      <c r="DZ19" s="100"/>
      <c r="EA19" s="100"/>
      <c r="EB19" s="102"/>
      <c r="EC19" s="1"/>
      <c r="ED19" s="101"/>
      <c r="EE19" s="101"/>
      <c r="EF19" s="101"/>
      <c r="EG19" s="101"/>
      <c r="EH19" s="101"/>
      <c r="EI19" s="101"/>
      <c r="EJ19" s="101"/>
      <c r="EK19" s="101"/>
      <c r="EL19" s="98"/>
      <c r="EM19" s="99"/>
      <c r="EN19" s="101"/>
      <c r="EO19" s="101"/>
      <c r="EP19" s="101"/>
      <c r="EQ19" s="101"/>
      <c r="ER19" s="101"/>
      <c r="ES19" s="101"/>
      <c r="ET19" s="101"/>
      <c r="EU19" s="101"/>
      <c r="EV19" s="101"/>
      <c r="EW19" s="101"/>
      <c r="EX19" s="101"/>
      <c r="EY19" s="101"/>
      <c r="EZ19" s="101"/>
      <c r="FA19" s="98"/>
      <c r="FB19" s="100"/>
      <c r="FC19" s="100"/>
      <c r="FD19" s="99"/>
      <c r="FE19" s="101"/>
      <c r="FF19" s="101"/>
      <c r="FG19" s="101"/>
      <c r="FH19" s="101"/>
      <c r="FI19" s="101"/>
      <c r="FJ19" s="101"/>
      <c r="FK19" s="101"/>
      <c r="FL19" s="98"/>
      <c r="FM19" s="100"/>
      <c r="FN19" s="100"/>
      <c r="FO19" s="99"/>
      <c r="FP19" s="101"/>
      <c r="FQ19" s="98"/>
      <c r="FR19" s="99"/>
      <c r="FS19" s="98"/>
      <c r="FT19" s="100"/>
      <c r="FU19" s="100"/>
      <c r="FV19" s="100"/>
      <c r="FW19" s="99"/>
      <c r="FX19" s="98"/>
      <c r="FY19" s="99"/>
      <c r="FZ19" s="98"/>
      <c r="GA19" s="100"/>
      <c r="GB19" s="100"/>
      <c r="GC19" s="99"/>
      <c r="GD19" s="101"/>
      <c r="GE19" s="101"/>
      <c r="GF19" s="101"/>
      <c r="GG19" s="98"/>
      <c r="GH19" s="100"/>
      <c r="GI19" s="100"/>
      <c r="GJ19" s="100"/>
      <c r="GK19" s="99"/>
      <c r="GL19" s="101"/>
      <c r="GM19" s="98"/>
      <c r="GN19" s="99"/>
      <c r="GO19" s="1"/>
      <c r="GP19" s="101"/>
      <c r="GQ19" s="98"/>
      <c r="GR19" s="99"/>
      <c r="GS19" s="98"/>
      <c r="GT19" s="99"/>
      <c r="GU19" s="101"/>
      <c r="GV19" s="101"/>
      <c r="GW19" s="101"/>
      <c r="GX19" s="1"/>
      <c r="GY19" s="101"/>
      <c r="GZ19" s="101"/>
      <c r="HA19" s="101"/>
      <c r="HB19" s="101"/>
      <c r="HC19" s="101"/>
      <c r="HD19" s="101"/>
      <c r="HE19" s="98"/>
      <c r="HF19" s="99"/>
      <c r="HG19" s="1"/>
      <c r="HH19" s="98">
        <v>3565.4286000000002</v>
      </c>
      <c r="HI19" s="100">
        <v>3503.6700500000002</v>
      </c>
      <c r="HJ19" s="99">
        <v>1029.5909799999999</v>
      </c>
    </row>
    <row r="20" spans="1:218" x14ac:dyDescent="0.3">
      <c r="A20" s="1"/>
      <c r="B20" s="97" t="s">
        <v>673</v>
      </c>
      <c r="C20" s="98"/>
      <c r="D20" s="99"/>
      <c r="E20" s="98"/>
      <c r="F20" s="100"/>
      <c r="G20" s="100">
        <v>8.8258700000000001</v>
      </c>
      <c r="H20" s="99">
        <v>8.5166900000000005</v>
      </c>
      <c r="I20" s="98"/>
      <c r="J20" s="99"/>
      <c r="K20" s="98">
        <v>60.21</v>
      </c>
      <c r="L20" s="99"/>
      <c r="M20" s="98"/>
      <c r="N20" s="100"/>
      <c r="O20" s="100"/>
      <c r="P20" s="100"/>
      <c r="Q20" s="100"/>
      <c r="R20" s="100"/>
      <c r="S20" s="100"/>
      <c r="T20" s="99"/>
      <c r="U20" s="98">
        <v>18.14123</v>
      </c>
      <c r="V20" s="100">
        <v>19.191960000000002</v>
      </c>
      <c r="W20" s="100">
        <v>24.425360000000001</v>
      </c>
      <c r="X20" s="99">
        <v>1.0612699999999999</v>
      </c>
      <c r="Y20" s="101"/>
      <c r="Z20" s="98"/>
      <c r="AA20" s="100"/>
      <c r="AB20" s="99">
        <v>23.060680000000001</v>
      </c>
      <c r="AC20" s="98"/>
      <c r="AD20" s="100"/>
      <c r="AE20" s="100"/>
      <c r="AF20" s="100"/>
      <c r="AG20" s="100">
        <v>12.23925</v>
      </c>
      <c r="AH20" s="100"/>
      <c r="AI20" s="99">
        <v>10.27692</v>
      </c>
      <c r="AJ20" s="101"/>
      <c r="AK20" s="101"/>
      <c r="AL20" s="101"/>
      <c r="AM20" s="98">
        <v>217.12262999999999</v>
      </c>
      <c r="AN20" s="99">
        <v>7.9327300000000003</v>
      </c>
      <c r="AO20" s="98"/>
      <c r="AP20" s="99"/>
      <c r="AQ20" s="101"/>
      <c r="AR20" s="98"/>
      <c r="AS20" s="99"/>
      <c r="AT20" s="101"/>
      <c r="AU20" s="101"/>
      <c r="AV20" s="101"/>
      <c r="AW20" s="98"/>
      <c r="AX20" s="100"/>
      <c r="AY20" s="99"/>
      <c r="AZ20" s="98"/>
      <c r="BA20" s="100"/>
      <c r="BB20" s="100"/>
      <c r="BC20" s="100"/>
      <c r="BD20" s="100"/>
      <c r="BE20" s="100"/>
      <c r="BF20" s="100"/>
      <c r="BG20" s="99"/>
      <c r="BH20" s="101"/>
      <c r="BI20" s="98"/>
      <c r="BJ20" s="100">
        <v>184.87493000000001</v>
      </c>
      <c r="BK20" s="99">
        <v>49.626899999999999</v>
      </c>
      <c r="BL20" s="98">
        <v>167.61232000000001</v>
      </c>
      <c r="BM20" s="100">
        <v>166.56063</v>
      </c>
      <c r="BN20" s="100">
        <v>168.58996999999999</v>
      </c>
      <c r="BO20" s="100"/>
      <c r="BP20" s="100"/>
      <c r="BQ20" s="100"/>
      <c r="BR20" s="100"/>
      <c r="BS20" s="100">
        <v>294.66908000000001</v>
      </c>
      <c r="BT20" s="100"/>
      <c r="BU20" s="100">
        <v>110.49702000000001</v>
      </c>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v>47.905140000000003</v>
      </c>
      <c r="CJ20" s="100">
        <v>53.710120000000003</v>
      </c>
      <c r="CK20" s="100"/>
      <c r="CL20" s="100"/>
      <c r="CM20" s="100"/>
      <c r="CN20" s="99">
        <v>191.19621000000001</v>
      </c>
      <c r="CO20" s="98">
        <v>180.55348000000001</v>
      </c>
      <c r="CP20" s="100">
        <v>180.52450999999999</v>
      </c>
      <c r="CQ20" s="100">
        <v>181.33356000000001</v>
      </c>
      <c r="CR20" s="99">
        <v>181.02912000000001</v>
      </c>
      <c r="CS20" s="98">
        <v>197.52409</v>
      </c>
      <c r="CT20" s="99"/>
      <c r="CU20" s="98"/>
      <c r="CV20" s="100"/>
      <c r="CW20" s="102"/>
      <c r="CX20" s="98"/>
      <c r="CY20" s="100"/>
      <c r="CZ20" s="100"/>
      <c r="DA20" s="99"/>
      <c r="DB20" s="98"/>
      <c r="DC20" s="100"/>
      <c r="DD20" s="100"/>
      <c r="DE20" s="100"/>
      <c r="DF20" s="100"/>
      <c r="DG20" s="100"/>
      <c r="DH20" s="100"/>
      <c r="DI20" s="100"/>
      <c r="DJ20" s="100"/>
      <c r="DK20" s="100"/>
      <c r="DL20" s="100"/>
      <c r="DM20" s="99"/>
      <c r="DN20" s="103"/>
      <c r="DO20" s="104"/>
      <c r="DP20" s="104"/>
      <c r="DQ20" s="105"/>
      <c r="DR20" s="98"/>
      <c r="DS20" s="100"/>
      <c r="DT20" s="100"/>
      <c r="DU20" s="99"/>
      <c r="DV20" s="101"/>
      <c r="DW20" s="98"/>
      <c r="DX20" s="100"/>
      <c r="DY20" s="100"/>
      <c r="DZ20" s="100"/>
      <c r="EA20" s="100"/>
      <c r="EB20" s="102"/>
      <c r="EC20" s="1"/>
      <c r="ED20" s="101"/>
      <c r="EE20" s="101"/>
      <c r="EF20" s="101"/>
      <c r="EG20" s="101"/>
      <c r="EH20" s="101"/>
      <c r="EI20" s="101"/>
      <c r="EJ20" s="101"/>
      <c r="EK20" s="101"/>
      <c r="EL20" s="98"/>
      <c r="EM20" s="99"/>
      <c r="EN20" s="101"/>
      <c r="EO20" s="101"/>
      <c r="EP20" s="101"/>
      <c r="EQ20" s="101"/>
      <c r="ER20" s="101"/>
      <c r="ES20" s="101"/>
      <c r="ET20" s="101"/>
      <c r="EU20" s="101"/>
      <c r="EV20" s="101"/>
      <c r="EW20" s="101"/>
      <c r="EX20" s="101"/>
      <c r="EY20" s="101"/>
      <c r="EZ20" s="101"/>
      <c r="FA20" s="98"/>
      <c r="FB20" s="100"/>
      <c r="FC20" s="100"/>
      <c r="FD20" s="99"/>
      <c r="FE20" s="101"/>
      <c r="FF20" s="101"/>
      <c r="FG20" s="101"/>
      <c r="FH20" s="101"/>
      <c r="FI20" s="101"/>
      <c r="FJ20" s="101"/>
      <c r="FK20" s="101"/>
      <c r="FL20" s="98"/>
      <c r="FM20" s="100"/>
      <c r="FN20" s="100"/>
      <c r="FO20" s="99"/>
      <c r="FP20" s="101"/>
      <c r="FQ20" s="98"/>
      <c r="FR20" s="99"/>
      <c r="FS20" s="98"/>
      <c r="FT20" s="100"/>
      <c r="FU20" s="100"/>
      <c r="FV20" s="100"/>
      <c r="FW20" s="99"/>
      <c r="FX20" s="98"/>
      <c r="FY20" s="99"/>
      <c r="FZ20" s="98"/>
      <c r="GA20" s="100"/>
      <c r="GB20" s="100"/>
      <c r="GC20" s="99"/>
      <c r="GD20" s="101"/>
      <c r="GE20" s="101"/>
      <c r="GF20" s="101"/>
      <c r="GG20" s="98"/>
      <c r="GH20" s="100"/>
      <c r="GI20" s="100"/>
      <c r="GJ20" s="100"/>
      <c r="GK20" s="99"/>
      <c r="GL20" s="101"/>
      <c r="GM20" s="98"/>
      <c r="GN20" s="99"/>
      <c r="GO20" s="1"/>
      <c r="GP20" s="101"/>
      <c r="GQ20" s="98"/>
      <c r="GR20" s="99"/>
      <c r="GS20" s="98"/>
      <c r="GT20" s="99"/>
      <c r="GU20" s="101"/>
      <c r="GV20" s="101"/>
      <c r="GW20" s="101"/>
      <c r="GX20" s="1"/>
      <c r="GY20" s="101"/>
      <c r="GZ20" s="101"/>
      <c r="HA20" s="101"/>
      <c r="HB20" s="101"/>
      <c r="HC20" s="101"/>
      <c r="HD20" s="101"/>
      <c r="HE20" s="98"/>
      <c r="HF20" s="99"/>
      <c r="HG20" s="1"/>
      <c r="HH20" s="98">
        <v>3565.4286000000002</v>
      </c>
      <c r="HI20" s="100">
        <v>3503.6700500000002</v>
      </c>
      <c r="HJ20" s="99">
        <v>1029.5909799999999</v>
      </c>
    </row>
    <row r="21" spans="1:218" x14ac:dyDescent="0.3">
      <c r="A21" s="1"/>
      <c r="B21" s="97" t="s">
        <v>674</v>
      </c>
      <c r="C21" s="98"/>
      <c r="D21" s="99"/>
      <c r="E21" s="98"/>
      <c r="F21" s="100"/>
      <c r="G21" s="100">
        <v>8.8258700000000001</v>
      </c>
      <c r="H21" s="99">
        <v>8.5166900000000005</v>
      </c>
      <c r="I21" s="98"/>
      <c r="J21" s="99"/>
      <c r="K21" s="98">
        <v>60.21</v>
      </c>
      <c r="L21" s="99"/>
      <c r="M21" s="98"/>
      <c r="N21" s="100"/>
      <c r="O21" s="100"/>
      <c r="P21" s="100"/>
      <c r="Q21" s="100"/>
      <c r="R21" s="100"/>
      <c r="S21" s="100"/>
      <c r="T21" s="99"/>
      <c r="U21" s="98">
        <v>18.14123</v>
      </c>
      <c r="V21" s="100">
        <v>19.191960000000002</v>
      </c>
      <c r="W21" s="100">
        <v>24.425360000000001</v>
      </c>
      <c r="X21" s="99">
        <v>1.0612699999999999</v>
      </c>
      <c r="Y21" s="101"/>
      <c r="Z21" s="98"/>
      <c r="AA21" s="100"/>
      <c r="AB21" s="99">
        <v>23.060680000000001</v>
      </c>
      <c r="AC21" s="98"/>
      <c r="AD21" s="100"/>
      <c r="AE21" s="100"/>
      <c r="AF21" s="100"/>
      <c r="AG21" s="100">
        <v>12.23925</v>
      </c>
      <c r="AH21" s="100"/>
      <c r="AI21" s="99">
        <v>10.27692</v>
      </c>
      <c r="AJ21" s="101"/>
      <c r="AK21" s="101"/>
      <c r="AL21" s="101"/>
      <c r="AM21" s="98">
        <v>217.12262999999999</v>
      </c>
      <c r="AN21" s="99">
        <v>7.9327300000000003</v>
      </c>
      <c r="AO21" s="98"/>
      <c r="AP21" s="99"/>
      <c r="AQ21" s="101"/>
      <c r="AR21" s="98"/>
      <c r="AS21" s="99"/>
      <c r="AT21" s="101"/>
      <c r="AU21" s="101"/>
      <c r="AV21" s="101"/>
      <c r="AW21" s="98"/>
      <c r="AX21" s="100"/>
      <c r="AY21" s="99"/>
      <c r="AZ21" s="98"/>
      <c r="BA21" s="100"/>
      <c r="BB21" s="100"/>
      <c r="BC21" s="100"/>
      <c r="BD21" s="100"/>
      <c r="BE21" s="100"/>
      <c r="BF21" s="100"/>
      <c r="BG21" s="99"/>
      <c r="BH21" s="101"/>
      <c r="BI21" s="98"/>
      <c r="BJ21" s="100">
        <v>184.87493000000001</v>
      </c>
      <c r="BK21" s="99">
        <v>49.626899999999999</v>
      </c>
      <c r="BL21" s="98">
        <v>167.61232000000001</v>
      </c>
      <c r="BM21" s="100">
        <v>166.56063</v>
      </c>
      <c r="BN21" s="100">
        <v>168.58996999999999</v>
      </c>
      <c r="BO21" s="100"/>
      <c r="BP21" s="100"/>
      <c r="BQ21" s="100"/>
      <c r="BR21" s="100"/>
      <c r="BS21" s="100">
        <v>294.66908000000001</v>
      </c>
      <c r="BT21" s="100"/>
      <c r="BU21" s="100">
        <v>110.49702000000001</v>
      </c>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v>47.905140000000003</v>
      </c>
      <c r="CJ21" s="100">
        <v>53.710120000000003</v>
      </c>
      <c r="CK21" s="100"/>
      <c r="CL21" s="100"/>
      <c r="CM21" s="100"/>
      <c r="CN21" s="99">
        <v>191.19621000000001</v>
      </c>
      <c r="CO21" s="98">
        <v>180.55348000000001</v>
      </c>
      <c r="CP21" s="100">
        <v>180.52450999999999</v>
      </c>
      <c r="CQ21" s="100">
        <v>181.33356000000001</v>
      </c>
      <c r="CR21" s="99">
        <v>181.02912000000001</v>
      </c>
      <c r="CS21" s="98">
        <v>197.52409</v>
      </c>
      <c r="CT21" s="99"/>
      <c r="CU21" s="98"/>
      <c r="CV21" s="100"/>
      <c r="CW21" s="102"/>
      <c r="CX21" s="98"/>
      <c r="CY21" s="100"/>
      <c r="CZ21" s="100"/>
      <c r="DA21" s="99"/>
      <c r="DB21" s="98"/>
      <c r="DC21" s="100"/>
      <c r="DD21" s="100"/>
      <c r="DE21" s="100"/>
      <c r="DF21" s="100"/>
      <c r="DG21" s="100"/>
      <c r="DH21" s="100"/>
      <c r="DI21" s="100"/>
      <c r="DJ21" s="100"/>
      <c r="DK21" s="100"/>
      <c r="DL21" s="100"/>
      <c r="DM21" s="99"/>
      <c r="DN21" s="103"/>
      <c r="DO21" s="104"/>
      <c r="DP21" s="104"/>
      <c r="DQ21" s="105"/>
      <c r="DR21" s="98"/>
      <c r="DS21" s="100"/>
      <c r="DT21" s="100"/>
      <c r="DU21" s="99"/>
      <c r="DV21" s="101"/>
      <c r="DW21" s="98"/>
      <c r="DX21" s="100"/>
      <c r="DY21" s="100"/>
      <c r="DZ21" s="100"/>
      <c r="EA21" s="100"/>
      <c r="EB21" s="102"/>
      <c r="EC21" s="1"/>
      <c r="ED21" s="101"/>
      <c r="EE21" s="101"/>
      <c r="EF21" s="101"/>
      <c r="EG21" s="101"/>
      <c r="EH21" s="101"/>
      <c r="EI21" s="101"/>
      <c r="EJ21" s="101"/>
      <c r="EK21" s="101"/>
      <c r="EL21" s="98"/>
      <c r="EM21" s="99"/>
      <c r="EN21" s="101"/>
      <c r="EO21" s="101"/>
      <c r="EP21" s="101"/>
      <c r="EQ21" s="101"/>
      <c r="ER21" s="101"/>
      <c r="ES21" s="101"/>
      <c r="ET21" s="101"/>
      <c r="EU21" s="101"/>
      <c r="EV21" s="101"/>
      <c r="EW21" s="101"/>
      <c r="EX21" s="101"/>
      <c r="EY21" s="101"/>
      <c r="EZ21" s="101"/>
      <c r="FA21" s="98"/>
      <c r="FB21" s="100"/>
      <c r="FC21" s="100"/>
      <c r="FD21" s="99"/>
      <c r="FE21" s="101"/>
      <c r="FF21" s="101"/>
      <c r="FG21" s="101"/>
      <c r="FH21" s="101"/>
      <c r="FI21" s="101"/>
      <c r="FJ21" s="101"/>
      <c r="FK21" s="101"/>
      <c r="FL21" s="98"/>
      <c r="FM21" s="100"/>
      <c r="FN21" s="100"/>
      <c r="FO21" s="99"/>
      <c r="FP21" s="101"/>
      <c r="FQ21" s="98"/>
      <c r="FR21" s="99"/>
      <c r="FS21" s="98"/>
      <c r="FT21" s="100"/>
      <c r="FU21" s="100"/>
      <c r="FV21" s="100"/>
      <c r="FW21" s="99"/>
      <c r="FX21" s="98"/>
      <c r="FY21" s="99"/>
      <c r="FZ21" s="98"/>
      <c r="GA21" s="100"/>
      <c r="GB21" s="100"/>
      <c r="GC21" s="99"/>
      <c r="GD21" s="101"/>
      <c r="GE21" s="101"/>
      <c r="GF21" s="101"/>
      <c r="GG21" s="98"/>
      <c r="GH21" s="100"/>
      <c r="GI21" s="100"/>
      <c r="GJ21" s="100"/>
      <c r="GK21" s="99"/>
      <c r="GL21" s="101"/>
      <c r="GM21" s="98"/>
      <c r="GN21" s="99"/>
      <c r="GO21" s="1"/>
      <c r="GP21" s="101"/>
      <c r="GQ21" s="98"/>
      <c r="GR21" s="99"/>
      <c r="GS21" s="98"/>
      <c r="GT21" s="99"/>
      <c r="GU21" s="101"/>
      <c r="GV21" s="101"/>
      <c r="GW21" s="101"/>
      <c r="GX21" s="1"/>
      <c r="GY21" s="101"/>
      <c r="GZ21" s="101"/>
      <c r="HA21" s="101"/>
      <c r="HB21" s="101"/>
      <c r="HC21" s="101"/>
      <c r="HD21" s="101"/>
      <c r="HE21" s="98"/>
      <c r="HF21" s="99"/>
      <c r="HG21" s="1"/>
      <c r="HH21" s="98">
        <v>3565.4286000000002</v>
      </c>
      <c r="HI21" s="100">
        <v>3503.6700500000002</v>
      </c>
      <c r="HJ21" s="99">
        <v>1029.5909799999999</v>
      </c>
    </row>
    <row r="22" spans="1:218" x14ac:dyDescent="0.3">
      <c r="A22" s="1"/>
      <c r="B22" s="97" t="s">
        <v>675</v>
      </c>
      <c r="C22" s="98"/>
      <c r="D22" s="99"/>
      <c r="E22" s="98"/>
      <c r="F22" s="100"/>
      <c r="G22" s="100">
        <v>8.8258700000000001</v>
      </c>
      <c r="H22" s="99">
        <v>8.5166900000000005</v>
      </c>
      <c r="I22" s="98"/>
      <c r="J22" s="99"/>
      <c r="K22" s="98">
        <v>60.21</v>
      </c>
      <c r="L22" s="99"/>
      <c r="M22" s="98"/>
      <c r="N22" s="100"/>
      <c r="O22" s="100"/>
      <c r="P22" s="100"/>
      <c r="Q22" s="100"/>
      <c r="R22" s="100"/>
      <c r="S22" s="100"/>
      <c r="T22" s="99"/>
      <c r="U22" s="98">
        <v>18.14123</v>
      </c>
      <c r="V22" s="100">
        <v>19.191960000000002</v>
      </c>
      <c r="W22" s="100">
        <v>24.425360000000001</v>
      </c>
      <c r="X22" s="99">
        <v>1.0612699999999999</v>
      </c>
      <c r="Y22" s="101"/>
      <c r="Z22" s="98"/>
      <c r="AA22" s="100"/>
      <c r="AB22" s="99">
        <v>23.060680000000001</v>
      </c>
      <c r="AC22" s="98"/>
      <c r="AD22" s="100"/>
      <c r="AE22" s="100"/>
      <c r="AF22" s="100"/>
      <c r="AG22" s="100">
        <v>12.23925</v>
      </c>
      <c r="AH22" s="100"/>
      <c r="AI22" s="99">
        <v>10.27692</v>
      </c>
      <c r="AJ22" s="101"/>
      <c r="AK22" s="101"/>
      <c r="AL22" s="101"/>
      <c r="AM22" s="98">
        <v>217.12262999999999</v>
      </c>
      <c r="AN22" s="99">
        <v>7.9327300000000003</v>
      </c>
      <c r="AO22" s="98"/>
      <c r="AP22" s="99"/>
      <c r="AQ22" s="101"/>
      <c r="AR22" s="98"/>
      <c r="AS22" s="99"/>
      <c r="AT22" s="101"/>
      <c r="AU22" s="101"/>
      <c r="AV22" s="101"/>
      <c r="AW22" s="98"/>
      <c r="AX22" s="100"/>
      <c r="AY22" s="99"/>
      <c r="AZ22" s="98"/>
      <c r="BA22" s="100"/>
      <c r="BB22" s="100"/>
      <c r="BC22" s="100"/>
      <c r="BD22" s="100"/>
      <c r="BE22" s="100"/>
      <c r="BF22" s="100"/>
      <c r="BG22" s="99"/>
      <c r="BH22" s="101"/>
      <c r="BI22" s="98"/>
      <c r="BJ22" s="100">
        <v>184.87493000000001</v>
      </c>
      <c r="BK22" s="99">
        <v>49.626899999999999</v>
      </c>
      <c r="BL22" s="98">
        <v>167.61232000000001</v>
      </c>
      <c r="BM22" s="100">
        <v>166.56063</v>
      </c>
      <c r="BN22" s="100">
        <v>168.58996999999999</v>
      </c>
      <c r="BO22" s="100"/>
      <c r="BP22" s="100"/>
      <c r="BQ22" s="100"/>
      <c r="BR22" s="100"/>
      <c r="BS22" s="100">
        <v>294.66908000000001</v>
      </c>
      <c r="BT22" s="100"/>
      <c r="BU22" s="100">
        <v>110.49702000000001</v>
      </c>
      <c r="BV22" s="100">
        <v>206.49456000000001</v>
      </c>
      <c r="BW22" s="100">
        <v>206.11548999999999</v>
      </c>
      <c r="BX22" s="100">
        <v>205.99002999999999</v>
      </c>
      <c r="BY22" s="99"/>
      <c r="BZ22" s="98">
        <v>17.41583</v>
      </c>
      <c r="CA22" s="99">
        <v>44.053669999999997</v>
      </c>
      <c r="CB22" s="101"/>
      <c r="CC22" s="98"/>
      <c r="CD22" s="100"/>
      <c r="CE22" s="100"/>
      <c r="CF22" s="100"/>
      <c r="CG22" s="100"/>
      <c r="CH22" s="100">
        <v>118.14735</v>
      </c>
      <c r="CI22" s="100">
        <v>47.905140000000003</v>
      </c>
      <c r="CJ22" s="100">
        <v>53.710120000000003</v>
      </c>
      <c r="CK22" s="100"/>
      <c r="CL22" s="100"/>
      <c r="CM22" s="100"/>
      <c r="CN22" s="99">
        <v>191.19621000000001</v>
      </c>
      <c r="CO22" s="98">
        <v>180.55348000000001</v>
      </c>
      <c r="CP22" s="100">
        <v>180.52450999999999</v>
      </c>
      <c r="CQ22" s="100">
        <v>181.33356000000001</v>
      </c>
      <c r="CR22" s="99">
        <v>181.02912000000001</v>
      </c>
      <c r="CS22" s="98">
        <v>197.52409</v>
      </c>
      <c r="CT22" s="99"/>
      <c r="CU22" s="98"/>
      <c r="CV22" s="100"/>
      <c r="CW22" s="102"/>
      <c r="CX22" s="98"/>
      <c r="CY22" s="100"/>
      <c r="CZ22" s="100"/>
      <c r="DA22" s="99"/>
      <c r="DB22" s="98"/>
      <c r="DC22" s="100"/>
      <c r="DD22" s="100"/>
      <c r="DE22" s="100"/>
      <c r="DF22" s="100"/>
      <c r="DG22" s="100"/>
      <c r="DH22" s="100"/>
      <c r="DI22" s="100"/>
      <c r="DJ22" s="100"/>
      <c r="DK22" s="100"/>
      <c r="DL22" s="100"/>
      <c r="DM22" s="99"/>
      <c r="DN22" s="103"/>
      <c r="DO22" s="104"/>
      <c r="DP22" s="104"/>
      <c r="DQ22" s="105"/>
      <c r="DR22" s="98"/>
      <c r="DS22" s="100"/>
      <c r="DT22" s="100"/>
      <c r="DU22" s="99"/>
      <c r="DV22" s="101"/>
      <c r="DW22" s="98"/>
      <c r="DX22" s="100"/>
      <c r="DY22" s="100"/>
      <c r="DZ22" s="100"/>
      <c r="EA22" s="100"/>
      <c r="EB22" s="102"/>
      <c r="EC22" s="1"/>
      <c r="ED22" s="101"/>
      <c r="EE22" s="101"/>
      <c r="EF22" s="101"/>
      <c r="EG22" s="101"/>
      <c r="EH22" s="101"/>
      <c r="EI22" s="101"/>
      <c r="EJ22" s="101"/>
      <c r="EK22" s="101"/>
      <c r="EL22" s="98"/>
      <c r="EM22" s="99"/>
      <c r="EN22" s="101"/>
      <c r="EO22" s="101"/>
      <c r="EP22" s="101"/>
      <c r="EQ22" s="101"/>
      <c r="ER22" s="101"/>
      <c r="ES22" s="101"/>
      <c r="ET22" s="101"/>
      <c r="EU22" s="101"/>
      <c r="EV22" s="101"/>
      <c r="EW22" s="101"/>
      <c r="EX22" s="101"/>
      <c r="EY22" s="101"/>
      <c r="EZ22" s="101"/>
      <c r="FA22" s="98"/>
      <c r="FB22" s="100"/>
      <c r="FC22" s="100"/>
      <c r="FD22" s="99"/>
      <c r="FE22" s="101"/>
      <c r="FF22" s="101"/>
      <c r="FG22" s="101"/>
      <c r="FH22" s="101"/>
      <c r="FI22" s="101"/>
      <c r="FJ22" s="101"/>
      <c r="FK22" s="101"/>
      <c r="FL22" s="98"/>
      <c r="FM22" s="100"/>
      <c r="FN22" s="100"/>
      <c r="FO22" s="99"/>
      <c r="FP22" s="101"/>
      <c r="FQ22" s="98"/>
      <c r="FR22" s="99"/>
      <c r="FS22" s="98"/>
      <c r="FT22" s="100"/>
      <c r="FU22" s="100"/>
      <c r="FV22" s="100"/>
      <c r="FW22" s="99"/>
      <c r="FX22" s="98"/>
      <c r="FY22" s="99"/>
      <c r="FZ22" s="98"/>
      <c r="GA22" s="100"/>
      <c r="GB22" s="100"/>
      <c r="GC22" s="99"/>
      <c r="GD22" s="101"/>
      <c r="GE22" s="101"/>
      <c r="GF22" s="101"/>
      <c r="GG22" s="98"/>
      <c r="GH22" s="100"/>
      <c r="GI22" s="100"/>
      <c r="GJ22" s="100"/>
      <c r="GK22" s="99"/>
      <c r="GL22" s="101"/>
      <c r="GM22" s="98"/>
      <c r="GN22" s="99"/>
      <c r="GO22" s="1"/>
      <c r="GP22" s="101"/>
      <c r="GQ22" s="98"/>
      <c r="GR22" s="99"/>
      <c r="GS22" s="98"/>
      <c r="GT22" s="99"/>
      <c r="GU22" s="101"/>
      <c r="GV22" s="101"/>
      <c r="GW22" s="101"/>
      <c r="GX22" s="1"/>
      <c r="GY22" s="101"/>
      <c r="GZ22" s="101"/>
      <c r="HA22" s="101"/>
      <c r="HB22" s="101"/>
      <c r="HC22" s="101"/>
      <c r="HD22" s="101"/>
      <c r="HE22" s="98"/>
      <c r="HF22" s="99"/>
      <c r="HG22" s="1"/>
      <c r="HH22" s="98">
        <v>3565.4286000000002</v>
      </c>
      <c r="HI22" s="100">
        <v>3503.6700500000002</v>
      </c>
      <c r="HJ22" s="99">
        <v>1029.5909799999999</v>
      </c>
    </row>
    <row r="23" spans="1:218" x14ac:dyDescent="0.3">
      <c r="A23" s="1"/>
      <c r="B23" s="97" t="s">
        <v>676</v>
      </c>
      <c r="C23" s="98"/>
      <c r="D23" s="99"/>
      <c r="E23" s="98"/>
      <c r="F23" s="100"/>
      <c r="G23" s="100">
        <v>8.8258700000000001</v>
      </c>
      <c r="H23" s="99">
        <v>8.5166900000000005</v>
      </c>
      <c r="I23" s="98"/>
      <c r="J23" s="99"/>
      <c r="K23" s="98">
        <v>60.21</v>
      </c>
      <c r="L23" s="99"/>
      <c r="M23" s="98"/>
      <c r="N23" s="100"/>
      <c r="O23" s="100"/>
      <c r="P23" s="100"/>
      <c r="Q23" s="100"/>
      <c r="R23" s="100"/>
      <c r="S23" s="100"/>
      <c r="T23" s="99"/>
      <c r="U23" s="98">
        <v>18.14123</v>
      </c>
      <c r="V23" s="100">
        <v>19.191960000000002</v>
      </c>
      <c r="W23" s="100">
        <v>24.425360000000001</v>
      </c>
      <c r="X23" s="99">
        <v>1.0612699999999999</v>
      </c>
      <c r="Y23" s="101"/>
      <c r="Z23" s="98"/>
      <c r="AA23" s="100"/>
      <c r="AB23" s="99">
        <v>23.060680000000001</v>
      </c>
      <c r="AC23" s="98"/>
      <c r="AD23" s="100"/>
      <c r="AE23" s="100"/>
      <c r="AF23" s="100"/>
      <c r="AG23" s="100">
        <v>12.23925</v>
      </c>
      <c r="AH23" s="100"/>
      <c r="AI23" s="99">
        <v>10.27692</v>
      </c>
      <c r="AJ23" s="101"/>
      <c r="AK23" s="101"/>
      <c r="AL23" s="101"/>
      <c r="AM23" s="98">
        <v>217.12262999999999</v>
      </c>
      <c r="AN23" s="99">
        <v>7.9327300000000003</v>
      </c>
      <c r="AO23" s="98"/>
      <c r="AP23" s="99"/>
      <c r="AQ23" s="101"/>
      <c r="AR23" s="98"/>
      <c r="AS23" s="99"/>
      <c r="AT23" s="101"/>
      <c r="AU23" s="101"/>
      <c r="AV23" s="101"/>
      <c r="AW23" s="98"/>
      <c r="AX23" s="100"/>
      <c r="AY23" s="99"/>
      <c r="AZ23" s="98"/>
      <c r="BA23" s="100"/>
      <c r="BB23" s="100"/>
      <c r="BC23" s="100"/>
      <c r="BD23" s="100"/>
      <c r="BE23" s="100"/>
      <c r="BF23" s="100"/>
      <c r="BG23" s="99"/>
      <c r="BH23" s="101"/>
      <c r="BI23" s="98"/>
      <c r="BJ23" s="100">
        <v>184.87493000000001</v>
      </c>
      <c r="BK23" s="99">
        <v>49.626899999999999</v>
      </c>
      <c r="BL23" s="98">
        <v>167.61232000000001</v>
      </c>
      <c r="BM23" s="100">
        <v>166.56063</v>
      </c>
      <c r="BN23" s="100">
        <v>168.58996999999999</v>
      </c>
      <c r="BO23" s="100"/>
      <c r="BP23" s="100"/>
      <c r="BQ23" s="100"/>
      <c r="BR23" s="100"/>
      <c r="BS23" s="100">
        <v>294.66908000000001</v>
      </c>
      <c r="BT23" s="100"/>
      <c r="BU23" s="100">
        <v>110.49702000000001</v>
      </c>
      <c r="BV23" s="100">
        <v>206.49456000000001</v>
      </c>
      <c r="BW23" s="100">
        <v>206.11548999999999</v>
      </c>
      <c r="BX23" s="100">
        <v>205.99002999999999</v>
      </c>
      <c r="BY23" s="99"/>
      <c r="BZ23" s="98">
        <v>17.41583</v>
      </c>
      <c r="CA23" s="99">
        <v>44.053669999999997</v>
      </c>
      <c r="CB23" s="101"/>
      <c r="CC23" s="98"/>
      <c r="CD23" s="100"/>
      <c r="CE23" s="100"/>
      <c r="CF23" s="100"/>
      <c r="CG23" s="100"/>
      <c r="CH23" s="100">
        <v>118.14735</v>
      </c>
      <c r="CI23" s="100">
        <v>47.905140000000003</v>
      </c>
      <c r="CJ23" s="100">
        <v>53.710120000000003</v>
      </c>
      <c r="CK23" s="100"/>
      <c r="CL23" s="100"/>
      <c r="CM23" s="100"/>
      <c r="CN23" s="99">
        <v>191.19621000000001</v>
      </c>
      <c r="CO23" s="98">
        <v>180.55348000000001</v>
      </c>
      <c r="CP23" s="100">
        <v>180.52450999999999</v>
      </c>
      <c r="CQ23" s="100">
        <v>181.33356000000001</v>
      </c>
      <c r="CR23" s="99">
        <v>181.02912000000001</v>
      </c>
      <c r="CS23" s="98">
        <v>197.52409</v>
      </c>
      <c r="CT23" s="99"/>
      <c r="CU23" s="98"/>
      <c r="CV23" s="100"/>
      <c r="CW23" s="102"/>
      <c r="CX23" s="98"/>
      <c r="CY23" s="100"/>
      <c r="CZ23" s="100"/>
      <c r="DA23" s="99"/>
      <c r="DB23" s="98"/>
      <c r="DC23" s="100"/>
      <c r="DD23" s="100"/>
      <c r="DE23" s="100"/>
      <c r="DF23" s="100"/>
      <c r="DG23" s="100"/>
      <c r="DH23" s="100"/>
      <c r="DI23" s="100"/>
      <c r="DJ23" s="100"/>
      <c r="DK23" s="100"/>
      <c r="DL23" s="100"/>
      <c r="DM23" s="99"/>
      <c r="DN23" s="103"/>
      <c r="DO23" s="104"/>
      <c r="DP23" s="104"/>
      <c r="DQ23" s="105"/>
      <c r="DR23" s="98"/>
      <c r="DS23" s="100"/>
      <c r="DT23" s="100"/>
      <c r="DU23" s="99"/>
      <c r="DV23" s="101"/>
      <c r="DW23" s="98"/>
      <c r="DX23" s="100"/>
      <c r="DY23" s="100"/>
      <c r="DZ23" s="100"/>
      <c r="EA23" s="100"/>
      <c r="EB23" s="102"/>
      <c r="EC23" s="1"/>
      <c r="ED23" s="101"/>
      <c r="EE23" s="101"/>
      <c r="EF23" s="101"/>
      <c r="EG23" s="101"/>
      <c r="EH23" s="101"/>
      <c r="EI23" s="101"/>
      <c r="EJ23" s="101"/>
      <c r="EK23" s="101"/>
      <c r="EL23" s="98"/>
      <c r="EM23" s="99"/>
      <c r="EN23" s="101"/>
      <c r="EO23" s="101"/>
      <c r="EP23" s="101"/>
      <c r="EQ23" s="101"/>
      <c r="ER23" s="101"/>
      <c r="ES23" s="101"/>
      <c r="ET23" s="101"/>
      <c r="EU23" s="101"/>
      <c r="EV23" s="101"/>
      <c r="EW23" s="101"/>
      <c r="EX23" s="101"/>
      <c r="EY23" s="101"/>
      <c r="EZ23" s="101"/>
      <c r="FA23" s="98"/>
      <c r="FB23" s="100"/>
      <c r="FC23" s="100"/>
      <c r="FD23" s="99"/>
      <c r="FE23" s="101"/>
      <c r="FF23" s="101"/>
      <c r="FG23" s="101"/>
      <c r="FH23" s="101"/>
      <c r="FI23" s="101"/>
      <c r="FJ23" s="101"/>
      <c r="FK23" s="101"/>
      <c r="FL23" s="98"/>
      <c r="FM23" s="100"/>
      <c r="FN23" s="100"/>
      <c r="FO23" s="99"/>
      <c r="FP23" s="101"/>
      <c r="FQ23" s="98"/>
      <c r="FR23" s="99"/>
      <c r="FS23" s="98"/>
      <c r="FT23" s="100"/>
      <c r="FU23" s="100"/>
      <c r="FV23" s="100"/>
      <c r="FW23" s="99"/>
      <c r="FX23" s="98"/>
      <c r="FY23" s="99"/>
      <c r="FZ23" s="98"/>
      <c r="GA23" s="100"/>
      <c r="GB23" s="100"/>
      <c r="GC23" s="99"/>
      <c r="GD23" s="101"/>
      <c r="GE23" s="101"/>
      <c r="GF23" s="101"/>
      <c r="GG23" s="98"/>
      <c r="GH23" s="100"/>
      <c r="GI23" s="100"/>
      <c r="GJ23" s="100"/>
      <c r="GK23" s="99"/>
      <c r="GL23" s="101"/>
      <c r="GM23" s="98"/>
      <c r="GN23" s="99"/>
      <c r="GO23" s="1"/>
      <c r="GP23" s="101"/>
      <c r="GQ23" s="98"/>
      <c r="GR23" s="99"/>
      <c r="GS23" s="98"/>
      <c r="GT23" s="99"/>
      <c r="GU23" s="101"/>
      <c r="GV23" s="101"/>
      <c r="GW23" s="101"/>
      <c r="GX23" s="1"/>
      <c r="GY23" s="101"/>
      <c r="GZ23" s="101"/>
      <c r="HA23" s="101"/>
      <c r="HB23" s="101"/>
      <c r="HC23" s="101"/>
      <c r="HD23" s="101"/>
      <c r="HE23" s="98"/>
      <c r="HF23" s="99"/>
      <c r="HG23" s="1"/>
      <c r="HH23" s="98">
        <v>3565.4286000000002</v>
      </c>
      <c r="HI23" s="100">
        <v>3503.6700500000002</v>
      </c>
      <c r="HJ23" s="99">
        <v>1029.5909799999999</v>
      </c>
    </row>
    <row r="24" spans="1:218" x14ac:dyDescent="0.3">
      <c r="A24" s="1"/>
      <c r="B24" s="97" t="s">
        <v>677</v>
      </c>
      <c r="C24" s="98"/>
      <c r="D24" s="99"/>
      <c r="E24" s="98"/>
      <c r="F24" s="100"/>
      <c r="G24" s="100">
        <v>8.8258700000000001</v>
      </c>
      <c r="H24" s="99">
        <v>8.5166900000000005</v>
      </c>
      <c r="I24" s="98"/>
      <c r="J24" s="99"/>
      <c r="K24" s="98">
        <v>60.21</v>
      </c>
      <c r="L24" s="99"/>
      <c r="M24" s="98"/>
      <c r="N24" s="100"/>
      <c r="O24" s="100"/>
      <c r="P24" s="100"/>
      <c r="Q24" s="100"/>
      <c r="R24" s="100"/>
      <c r="S24" s="100"/>
      <c r="T24" s="99"/>
      <c r="U24" s="98">
        <v>18.14123</v>
      </c>
      <c r="V24" s="100">
        <v>19.191960000000002</v>
      </c>
      <c r="W24" s="100">
        <v>24.425360000000001</v>
      </c>
      <c r="X24" s="99">
        <v>1.0612699999999999</v>
      </c>
      <c r="Y24" s="101"/>
      <c r="Z24" s="98"/>
      <c r="AA24" s="100"/>
      <c r="AB24" s="99">
        <v>23.060680000000001</v>
      </c>
      <c r="AC24" s="98"/>
      <c r="AD24" s="100"/>
      <c r="AE24" s="100"/>
      <c r="AF24" s="100"/>
      <c r="AG24" s="100">
        <v>12.23925</v>
      </c>
      <c r="AH24" s="100"/>
      <c r="AI24" s="99">
        <v>10.27692</v>
      </c>
      <c r="AJ24" s="101"/>
      <c r="AK24" s="101"/>
      <c r="AL24" s="101"/>
      <c r="AM24" s="98">
        <v>217.12262999999999</v>
      </c>
      <c r="AN24" s="99">
        <v>7.9327300000000003</v>
      </c>
      <c r="AO24" s="98"/>
      <c r="AP24" s="99"/>
      <c r="AQ24" s="101"/>
      <c r="AR24" s="98"/>
      <c r="AS24" s="99"/>
      <c r="AT24" s="101"/>
      <c r="AU24" s="101"/>
      <c r="AV24" s="101"/>
      <c r="AW24" s="98"/>
      <c r="AX24" s="100"/>
      <c r="AY24" s="99"/>
      <c r="AZ24" s="98"/>
      <c r="BA24" s="100"/>
      <c r="BB24" s="100"/>
      <c r="BC24" s="100"/>
      <c r="BD24" s="100"/>
      <c r="BE24" s="100"/>
      <c r="BF24" s="100"/>
      <c r="BG24" s="99"/>
      <c r="BH24" s="101"/>
      <c r="BI24" s="98"/>
      <c r="BJ24" s="100">
        <v>184.87493000000001</v>
      </c>
      <c r="BK24" s="99"/>
      <c r="BL24" s="98">
        <v>167.61232000000001</v>
      </c>
      <c r="BM24" s="100">
        <v>166.56063</v>
      </c>
      <c r="BN24" s="100">
        <v>168.58996999999999</v>
      </c>
      <c r="BO24" s="100"/>
      <c r="BP24" s="100"/>
      <c r="BQ24" s="100"/>
      <c r="BR24" s="100"/>
      <c r="BS24" s="100">
        <v>294.66908000000001</v>
      </c>
      <c r="BT24" s="100"/>
      <c r="BU24" s="100">
        <v>110.49702000000001</v>
      </c>
      <c r="BV24" s="100">
        <v>206.49456000000001</v>
      </c>
      <c r="BW24" s="100">
        <v>206.11548999999999</v>
      </c>
      <c r="BX24" s="100">
        <v>205.99002999999999</v>
      </c>
      <c r="BY24" s="99"/>
      <c r="BZ24" s="98">
        <v>17.41583</v>
      </c>
      <c r="CA24" s="99">
        <v>44.053669999999997</v>
      </c>
      <c r="CB24" s="101"/>
      <c r="CC24" s="98"/>
      <c r="CD24" s="100"/>
      <c r="CE24" s="100"/>
      <c r="CF24" s="100"/>
      <c r="CG24" s="100"/>
      <c r="CH24" s="100">
        <v>118.14735</v>
      </c>
      <c r="CI24" s="100">
        <v>47.905140000000003</v>
      </c>
      <c r="CJ24" s="100">
        <v>53.710120000000003</v>
      </c>
      <c r="CK24" s="100"/>
      <c r="CL24" s="100"/>
      <c r="CM24" s="100"/>
      <c r="CN24" s="99">
        <v>191.19621000000001</v>
      </c>
      <c r="CO24" s="98">
        <v>180.55348000000001</v>
      </c>
      <c r="CP24" s="100">
        <v>180.52450999999999</v>
      </c>
      <c r="CQ24" s="100">
        <v>181.33356000000001</v>
      </c>
      <c r="CR24" s="99">
        <v>181.02912000000001</v>
      </c>
      <c r="CS24" s="98">
        <v>197.52409</v>
      </c>
      <c r="CT24" s="99"/>
      <c r="CU24" s="98"/>
      <c r="CV24" s="100"/>
      <c r="CW24" s="102"/>
      <c r="CX24" s="98"/>
      <c r="CY24" s="100"/>
      <c r="CZ24" s="100"/>
      <c r="DA24" s="99"/>
      <c r="DB24" s="98"/>
      <c r="DC24" s="100"/>
      <c r="DD24" s="100"/>
      <c r="DE24" s="100"/>
      <c r="DF24" s="100"/>
      <c r="DG24" s="100"/>
      <c r="DH24" s="100"/>
      <c r="DI24" s="100"/>
      <c r="DJ24" s="100"/>
      <c r="DK24" s="100"/>
      <c r="DL24" s="100"/>
      <c r="DM24" s="99"/>
      <c r="DN24" s="103"/>
      <c r="DO24" s="104"/>
      <c r="DP24" s="104"/>
      <c r="DQ24" s="105"/>
      <c r="DR24" s="98"/>
      <c r="DS24" s="100"/>
      <c r="DT24" s="100"/>
      <c r="DU24" s="99"/>
      <c r="DV24" s="101"/>
      <c r="DW24" s="98"/>
      <c r="DX24" s="100"/>
      <c r="DY24" s="100"/>
      <c r="DZ24" s="100"/>
      <c r="EA24" s="100"/>
      <c r="EB24" s="102"/>
      <c r="EC24" s="1"/>
      <c r="ED24" s="101"/>
      <c r="EE24" s="101"/>
      <c r="EF24" s="101"/>
      <c r="EG24" s="101"/>
      <c r="EH24" s="101"/>
      <c r="EI24" s="101"/>
      <c r="EJ24" s="101"/>
      <c r="EK24" s="101"/>
      <c r="EL24" s="98"/>
      <c r="EM24" s="99"/>
      <c r="EN24" s="101"/>
      <c r="EO24" s="101"/>
      <c r="EP24" s="101"/>
      <c r="EQ24" s="101"/>
      <c r="ER24" s="101"/>
      <c r="ES24" s="101"/>
      <c r="ET24" s="101"/>
      <c r="EU24" s="101"/>
      <c r="EV24" s="101"/>
      <c r="EW24" s="101"/>
      <c r="EX24" s="101"/>
      <c r="EY24" s="101"/>
      <c r="EZ24" s="101"/>
      <c r="FA24" s="98"/>
      <c r="FB24" s="100"/>
      <c r="FC24" s="100"/>
      <c r="FD24" s="99"/>
      <c r="FE24" s="101"/>
      <c r="FF24" s="101"/>
      <c r="FG24" s="101"/>
      <c r="FH24" s="101"/>
      <c r="FI24" s="101"/>
      <c r="FJ24" s="101"/>
      <c r="FK24" s="101"/>
      <c r="FL24" s="98"/>
      <c r="FM24" s="100"/>
      <c r="FN24" s="100"/>
      <c r="FO24" s="99"/>
      <c r="FP24" s="101"/>
      <c r="FQ24" s="98"/>
      <c r="FR24" s="99"/>
      <c r="FS24" s="98"/>
      <c r="FT24" s="100"/>
      <c r="FU24" s="100"/>
      <c r="FV24" s="100"/>
      <c r="FW24" s="99"/>
      <c r="FX24" s="98"/>
      <c r="FY24" s="99"/>
      <c r="FZ24" s="98"/>
      <c r="GA24" s="100"/>
      <c r="GB24" s="100"/>
      <c r="GC24" s="99"/>
      <c r="GD24" s="101"/>
      <c r="GE24" s="101"/>
      <c r="GF24" s="101"/>
      <c r="GG24" s="98"/>
      <c r="GH24" s="100"/>
      <c r="GI24" s="100"/>
      <c r="GJ24" s="100"/>
      <c r="GK24" s="99"/>
      <c r="GL24" s="101"/>
      <c r="GM24" s="98"/>
      <c r="GN24" s="99"/>
      <c r="GO24" s="1"/>
      <c r="GP24" s="101"/>
      <c r="GQ24" s="98"/>
      <c r="GR24" s="99"/>
      <c r="GS24" s="98"/>
      <c r="GT24" s="99"/>
      <c r="GU24" s="101"/>
      <c r="GV24" s="101"/>
      <c r="GW24" s="101"/>
      <c r="GX24" s="1"/>
      <c r="GY24" s="101"/>
      <c r="GZ24" s="101"/>
      <c r="HA24" s="101"/>
      <c r="HB24" s="101"/>
      <c r="HC24" s="101"/>
      <c r="HD24" s="101"/>
      <c r="HE24" s="98"/>
      <c r="HF24" s="99"/>
      <c r="HG24" s="1"/>
      <c r="HH24" s="98">
        <v>3515.8017</v>
      </c>
      <c r="HI24" s="100">
        <v>3454.04315</v>
      </c>
      <c r="HJ24" s="99">
        <v>1029.5909799999999</v>
      </c>
    </row>
    <row r="25" spans="1:218" x14ac:dyDescent="0.3">
      <c r="A25" s="1"/>
      <c r="B25" s="97" t="s">
        <v>678</v>
      </c>
      <c r="C25" s="98"/>
      <c r="D25" s="99"/>
      <c r="E25" s="98"/>
      <c r="F25" s="100"/>
      <c r="G25" s="100">
        <v>8.8258700000000001</v>
      </c>
      <c r="H25" s="99">
        <v>8.5166900000000005</v>
      </c>
      <c r="I25" s="98"/>
      <c r="J25" s="99"/>
      <c r="K25" s="98">
        <v>60.21</v>
      </c>
      <c r="L25" s="99"/>
      <c r="M25" s="98"/>
      <c r="N25" s="100"/>
      <c r="O25" s="100"/>
      <c r="P25" s="100"/>
      <c r="Q25" s="100"/>
      <c r="R25" s="100"/>
      <c r="S25" s="100"/>
      <c r="T25" s="99"/>
      <c r="U25" s="98">
        <v>18.14123</v>
      </c>
      <c r="V25" s="100">
        <v>19.191960000000002</v>
      </c>
      <c r="W25" s="100">
        <v>24.425360000000001</v>
      </c>
      <c r="X25" s="99">
        <v>1.0612699999999999</v>
      </c>
      <c r="Y25" s="101"/>
      <c r="Z25" s="98"/>
      <c r="AA25" s="100"/>
      <c r="AB25" s="99">
        <v>23.060680000000001</v>
      </c>
      <c r="AC25" s="98"/>
      <c r="AD25" s="100"/>
      <c r="AE25" s="100"/>
      <c r="AF25" s="100"/>
      <c r="AG25" s="100">
        <v>12.23925</v>
      </c>
      <c r="AH25" s="100"/>
      <c r="AI25" s="99">
        <v>10.27692</v>
      </c>
      <c r="AJ25" s="101"/>
      <c r="AK25" s="101"/>
      <c r="AL25" s="101"/>
      <c r="AM25" s="98">
        <v>217.12262999999999</v>
      </c>
      <c r="AN25" s="99">
        <v>7.9327300000000003</v>
      </c>
      <c r="AO25" s="98"/>
      <c r="AP25" s="99"/>
      <c r="AQ25" s="101"/>
      <c r="AR25" s="98"/>
      <c r="AS25" s="99"/>
      <c r="AT25" s="101"/>
      <c r="AU25" s="101"/>
      <c r="AV25" s="101"/>
      <c r="AW25" s="98"/>
      <c r="AX25" s="100"/>
      <c r="AY25" s="99"/>
      <c r="AZ25" s="98"/>
      <c r="BA25" s="100"/>
      <c r="BB25" s="100"/>
      <c r="BC25" s="100"/>
      <c r="BD25" s="100"/>
      <c r="BE25" s="100"/>
      <c r="BF25" s="100"/>
      <c r="BG25" s="99"/>
      <c r="BH25" s="101"/>
      <c r="BI25" s="98"/>
      <c r="BJ25" s="100">
        <v>184.87493000000001</v>
      </c>
      <c r="BK25" s="99"/>
      <c r="BL25" s="98">
        <v>167.61232000000001</v>
      </c>
      <c r="BM25" s="100">
        <v>166.56063</v>
      </c>
      <c r="BN25" s="100">
        <v>168.58996999999999</v>
      </c>
      <c r="BO25" s="100"/>
      <c r="BP25" s="100"/>
      <c r="BQ25" s="100"/>
      <c r="BR25" s="100"/>
      <c r="BS25" s="100">
        <v>294.66908000000001</v>
      </c>
      <c r="BT25" s="100"/>
      <c r="BU25" s="100">
        <v>110.49702000000001</v>
      </c>
      <c r="BV25" s="100">
        <v>206.49456000000001</v>
      </c>
      <c r="BW25" s="100">
        <v>206.11548999999999</v>
      </c>
      <c r="BX25" s="100">
        <v>205.99002999999999</v>
      </c>
      <c r="BY25" s="99"/>
      <c r="BZ25" s="98">
        <v>17.41583</v>
      </c>
      <c r="CA25" s="99">
        <v>44.053669999999997</v>
      </c>
      <c r="CB25" s="101"/>
      <c r="CC25" s="98"/>
      <c r="CD25" s="100"/>
      <c r="CE25" s="100"/>
      <c r="CF25" s="100"/>
      <c r="CG25" s="100"/>
      <c r="CH25" s="100">
        <v>118.14735</v>
      </c>
      <c r="CI25" s="100">
        <v>47.905140000000003</v>
      </c>
      <c r="CJ25" s="100">
        <v>53.710120000000003</v>
      </c>
      <c r="CK25" s="100"/>
      <c r="CL25" s="100"/>
      <c r="CM25" s="100"/>
      <c r="CN25" s="99">
        <v>191.19621000000001</v>
      </c>
      <c r="CO25" s="98">
        <v>180.55348000000001</v>
      </c>
      <c r="CP25" s="100">
        <v>180.52450999999999</v>
      </c>
      <c r="CQ25" s="100">
        <v>181.33356000000001</v>
      </c>
      <c r="CR25" s="99">
        <v>181.02912000000001</v>
      </c>
      <c r="CS25" s="98">
        <v>197.52409</v>
      </c>
      <c r="CT25" s="99"/>
      <c r="CU25" s="98"/>
      <c r="CV25" s="100"/>
      <c r="CW25" s="102"/>
      <c r="CX25" s="98"/>
      <c r="CY25" s="100"/>
      <c r="CZ25" s="100"/>
      <c r="DA25" s="99"/>
      <c r="DB25" s="98"/>
      <c r="DC25" s="100"/>
      <c r="DD25" s="100"/>
      <c r="DE25" s="100"/>
      <c r="DF25" s="100"/>
      <c r="DG25" s="100"/>
      <c r="DH25" s="100"/>
      <c r="DI25" s="100"/>
      <c r="DJ25" s="100"/>
      <c r="DK25" s="100"/>
      <c r="DL25" s="100"/>
      <c r="DM25" s="99"/>
      <c r="DN25" s="103"/>
      <c r="DO25" s="104"/>
      <c r="DP25" s="104"/>
      <c r="DQ25" s="105"/>
      <c r="DR25" s="98"/>
      <c r="DS25" s="100"/>
      <c r="DT25" s="100"/>
      <c r="DU25" s="99"/>
      <c r="DV25" s="101"/>
      <c r="DW25" s="98"/>
      <c r="DX25" s="100"/>
      <c r="DY25" s="100"/>
      <c r="DZ25" s="100"/>
      <c r="EA25" s="100"/>
      <c r="EB25" s="102"/>
      <c r="EC25" s="1"/>
      <c r="ED25" s="101"/>
      <c r="EE25" s="101"/>
      <c r="EF25" s="101"/>
      <c r="EG25" s="101"/>
      <c r="EH25" s="101"/>
      <c r="EI25" s="101"/>
      <c r="EJ25" s="101"/>
      <c r="EK25" s="101"/>
      <c r="EL25" s="98"/>
      <c r="EM25" s="99"/>
      <c r="EN25" s="101"/>
      <c r="EO25" s="101"/>
      <c r="EP25" s="101"/>
      <c r="EQ25" s="101"/>
      <c r="ER25" s="101"/>
      <c r="ES25" s="101"/>
      <c r="ET25" s="101"/>
      <c r="EU25" s="101"/>
      <c r="EV25" s="101"/>
      <c r="EW25" s="101"/>
      <c r="EX25" s="101"/>
      <c r="EY25" s="101"/>
      <c r="EZ25" s="101"/>
      <c r="FA25" s="98"/>
      <c r="FB25" s="100"/>
      <c r="FC25" s="100"/>
      <c r="FD25" s="99"/>
      <c r="FE25" s="101"/>
      <c r="FF25" s="101"/>
      <c r="FG25" s="101"/>
      <c r="FH25" s="101"/>
      <c r="FI25" s="101"/>
      <c r="FJ25" s="101"/>
      <c r="FK25" s="101"/>
      <c r="FL25" s="98"/>
      <c r="FM25" s="100"/>
      <c r="FN25" s="100"/>
      <c r="FO25" s="99"/>
      <c r="FP25" s="101"/>
      <c r="FQ25" s="98"/>
      <c r="FR25" s="99"/>
      <c r="FS25" s="98"/>
      <c r="FT25" s="100"/>
      <c r="FU25" s="100"/>
      <c r="FV25" s="100"/>
      <c r="FW25" s="99"/>
      <c r="FX25" s="98"/>
      <c r="FY25" s="99"/>
      <c r="FZ25" s="98"/>
      <c r="GA25" s="100"/>
      <c r="GB25" s="100"/>
      <c r="GC25" s="99"/>
      <c r="GD25" s="101"/>
      <c r="GE25" s="101"/>
      <c r="GF25" s="101"/>
      <c r="GG25" s="98"/>
      <c r="GH25" s="100"/>
      <c r="GI25" s="100"/>
      <c r="GJ25" s="100"/>
      <c r="GK25" s="99"/>
      <c r="GL25" s="101"/>
      <c r="GM25" s="98"/>
      <c r="GN25" s="99"/>
      <c r="GO25" s="1"/>
      <c r="GP25" s="101"/>
      <c r="GQ25" s="98"/>
      <c r="GR25" s="99"/>
      <c r="GS25" s="98"/>
      <c r="GT25" s="99"/>
      <c r="GU25" s="101"/>
      <c r="GV25" s="101"/>
      <c r="GW25" s="101"/>
      <c r="GX25" s="1"/>
      <c r="GY25" s="101"/>
      <c r="GZ25" s="101"/>
      <c r="HA25" s="101"/>
      <c r="HB25" s="101"/>
      <c r="HC25" s="101"/>
      <c r="HD25" s="101"/>
      <c r="HE25" s="98"/>
      <c r="HF25" s="99"/>
      <c r="HG25" s="1"/>
      <c r="HH25" s="98">
        <v>3515.8017</v>
      </c>
      <c r="HI25" s="100">
        <v>3454.04315</v>
      </c>
      <c r="HJ25" s="99">
        <v>1029.5909799999999</v>
      </c>
    </row>
    <row r="26" spans="1:218" x14ac:dyDescent="0.3">
      <c r="A26" s="1"/>
      <c r="B26" s="97" t="s">
        <v>679</v>
      </c>
      <c r="C26" s="98"/>
      <c r="D26" s="99"/>
      <c r="E26" s="98"/>
      <c r="F26" s="100"/>
      <c r="G26" s="100">
        <v>8.8258700000000001</v>
      </c>
      <c r="H26" s="99">
        <v>8.5166900000000005</v>
      </c>
      <c r="I26" s="98"/>
      <c r="J26" s="99"/>
      <c r="K26" s="98">
        <v>60.21</v>
      </c>
      <c r="L26" s="99"/>
      <c r="M26" s="98"/>
      <c r="N26" s="100"/>
      <c r="O26" s="100"/>
      <c r="P26" s="100"/>
      <c r="Q26" s="100"/>
      <c r="R26" s="100"/>
      <c r="S26" s="100"/>
      <c r="T26" s="99"/>
      <c r="U26" s="98">
        <v>18.14123</v>
      </c>
      <c r="V26" s="100">
        <v>19.191960000000002</v>
      </c>
      <c r="W26" s="100">
        <v>24.425360000000001</v>
      </c>
      <c r="X26" s="99">
        <v>1.0612699999999999</v>
      </c>
      <c r="Y26" s="101"/>
      <c r="Z26" s="98"/>
      <c r="AA26" s="100"/>
      <c r="AB26" s="99">
        <v>23.060680000000001</v>
      </c>
      <c r="AC26" s="98"/>
      <c r="AD26" s="100"/>
      <c r="AE26" s="100"/>
      <c r="AF26" s="100"/>
      <c r="AG26" s="100">
        <v>12.23925</v>
      </c>
      <c r="AH26" s="100"/>
      <c r="AI26" s="99">
        <v>10.27692</v>
      </c>
      <c r="AJ26" s="101"/>
      <c r="AK26" s="101"/>
      <c r="AL26" s="101"/>
      <c r="AM26" s="98">
        <v>217.12262999999999</v>
      </c>
      <c r="AN26" s="99">
        <v>7.9327300000000003</v>
      </c>
      <c r="AO26" s="98"/>
      <c r="AP26" s="99"/>
      <c r="AQ26" s="101"/>
      <c r="AR26" s="98"/>
      <c r="AS26" s="99"/>
      <c r="AT26" s="101"/>
      <c r="AU26" s="101"/>
      <c r="AV26" s="101"/>
      <c r="AW26" s="98"/>
      <c r="AX26" s="100"/>
      <c r="AY26" s="99"/>
      <c r="AZ26" s="98"/>
      <c r="BA26" s="100"/>
      <c r="BB26" s="100"/>
      <c r="BC26" s="100"/>
      <c r="BD26" s="100"/>
      <c r="BE26" s="100"/>
      <c r="BF26" s="100"/>
      <c r="BG26" s="99"/>
      <c r="BH26" s="101"/>
      <c r="BI26" s="98"/>
      <c r="BJ26" s="100">
        <v>184.87493000000001</v>
      </c>
      <c r="BK26" s="99"/>
      <c r="BL26" s="98">
        <v>167.61232000000001</v>
      </c>
      <c r="BM26" s="100">
        <v>166.56063</v>
      </c>
      <c r="BN26" s="100">
        <v>168.58996999999999</v>
      </c>
      <c r="BO26" s="100"/>
      <c r="BP26" s="100"/>
      <c r="BQ26" s="100"/>
      <c r="BR26" s="100"/>
      <c r="BS26" s="100">
        <v>294.66908000000001</v>
      </c>
      <c r="BT26" s="100"/>
      <c r="BU26" s="100">
        <v>110.49702000000001</v>
      </c>
      <c r="BV26" s="100">
        <v>206.49456000000001</v>
      </c>
      <c r="BW26" s="100">
        <v>206.11548999999999</v>
      </c>
      <c r="BX26" s="100">
        <v>205.99002999999999</v>
      </c>
      <c r="BY26" s="99"/>
      <c r="BZ26" s="98">
        <v>17.41583</v>
      </c>
      <c r="CA26" s="99">
        <v>44.053669999999997</v>
      </c>
      <c r="CB26" s="101"/>
      <c r="CC26" s="98"/>
      <c r="CD26" s="100"/>
      <c r="CE26" s="100"/>
      <c r="CF26" s="100"/>
      <c r="CG26" s="100"/>
      <c r="CH26" s="100">
        <v>118.14735</v>
      </c>
      <c r="CI26" s="100">
        <v>47.905140000000003</v>
      </c>
      <c r="CJ26" s="100">
        <v>53.710120000000003</v>
      </c>
      <c r="CK26" s="100"/>
      <c r="CL26" s="100"/>
      <c r="CM26" s="100"/>
      <c r="CN26" s="99">
        <v>191.19621000000001</v>
      </c>
      <c r="CO26" s="98">
        <v>180.55348000000001</v>
      </c>
      <c r="CP26" s="100">
        <v>180.52450999999999</v>
      </c>
      <c r="CQ26" s="100">
        <v>181.33356000000001</v>
      </c>
      <c r="CR26" s="99">
        <v>181.02912000000001</v>
      </c>
      <c r="CS26" s="98">
        <v>197.52409</v>
      </c>
      <c r="CT26" s="99"/>
      <c r="CU26" s="98"/>
      <c r="CV26" s="100"/>
      <c r="CW26" s="102"/>
      <c r="CX26" s="98"/>
      <c r="CY26" s="100"/>
      <c r="CZ26" s="100"/>
      <c r="DA26" s="99"/>
      <c r="DB26" s="98"/>
      <c r="DC26" s="100"/>
      <c r="DD26" s="100"/>
      <c r="DE26" s="100"/>
      <c r="DF26" s="100"/>
      <c r="DG26" s="100"/>
      <c r="DH26" s="100"/>
      <c r="DI26" s="100"/>
      <c r="DJ26" s="100"/>
      <c r="DK26" s="100"/>
      <c r="DL26" s="100"/>
      <c r="DM26" s="99"/>
      <c r="DN26" s="103"/>
      <c r="DO26" s="104"/>
      <c r="DP26" s="104"/>
      <c r="DQ26" s="105"/>
      <c r="DR26" s="98"/>
      <c r="DS26" s="100"/>
      <c r="DT26" s="100"/>
      <c r="DU26" s="99"/>
      <c r="DV26" s="101"/>
      <c r="DW26" s="98"/>
      <c r="DX26" s="100"/>
      <c r="DY26" s="100"/>
      <c r="DZ26" s="100"/>
      <c r="EA26" s="100"/>
      <c r="EB26" s="102"/>
      <c r="EC26" s="1"/>
      <c r="ED26" s="101"/>
      <c r="EE26" s="101"/>
      <c r="EF26" s="101"/>
      <c r="EG26" s="101"/>
      <c r="EH26" s="101"/>
      <c r="EI26" s="101"/>
      <c r="EJ26" s="101"/>
      <c r="EK26" s="101"/>
      <c r="EL26" s="98"/>
      <c r="EM26" s="99"/>
      <c r="EN26" s="101"/>
      <c r="EO26" s="101"/>
      <c r="EP26" s="101"/>
      <c r="EQ26" s="101"/>
      <c r="ER26" s="101"/>
      <c r="ES26" s="101"/>
      <c r="ET26" s="101"/>
      <c r="EU26" s="101"/>
      <c r="EV26" s="101"/>
      <c r="EW26" s="101"/>
      <c r="EX26" s="101"/>
      <c r="EY26" s="101"/>
      <c r="EZ26" s="101"/>
      <c r="FA26" s="98"/>
      <c r="FB26" s="100"/>
      <c r="FC26" s="100"/>
      <c r="FD26" s="99"/>
      <c r="FE26" s="101"/>
      <c r="FF26" s="101"/>
      <c r="FG26" s="101"/>
      <c r="FH26" s="101"/>
      <c r="FI26" s="101"/>
      <c r="FJ26" s="101"/>
      <c r="FK26" s="101"/>
      <c r="FL26" s="98"/>
      <c r="FM26" s="100"/>
      <c r="FN26" s="100"/>
      <c r="FO26" s="99"/>
      <c r="FP26" s="101"/>
      <c r="FQ26" s="98"/>
      <c r="FR26" s="99"/>
      <c r="FS26" s="98"/>
      <c r="FT26" s="100"/>
      <c r="FU26" s="100"/>
      <c r="FV26" s="100"/>
      <c r="FW26" s="99"/>
      <c r="FX26" s="98"/>
      <c r="FY26" s="99"/>
      <c r="FZ26" s="98"/>
      <c r="GA26" s="100"/>
      <c r="GB26" s="100"/>
      <c r="GC26" s="99"/>
      <c r="GD26" s="101"/>
      <c r="GE26" s="101"/>
      <c r="GF26" s="101"/>
      <c r="GG26" s="98"/>
      <c r="GH26" s="100"/>
      <c r="GI26" s="100"/>
      <c r="GJ26" s="100"/>
      <c r="GK26" s="99"/>
      <c r="GL26" s="101"/>
      <c r="GM26" s="98"/>
      <c r="GN26" s="99"/>
      <c r="GO26" s="1"/>
      <c r="GP26" s="101"/>
      <c r="GQ26" s="98"/>
      <c r="GR26" s="99"/>
      <c r="GS26" s="98"/>
      <c r="GT26" s="99"/>
      <c r="GU26" s="101"/>
      <c r="GV26" s="101"/>
      <c r="GW26" s="101"/>
      <c r="GX26" s="1"/>
      <c r="GY26" s="101"/>
      <c r="GZ26" s="101"/>
      <c r="HA26" s="101"/>
      <c r="HB26" s="101"/>
      <c r="HC26" s="101"/>
      <c r="HD26" s="101"/>
      <c r="HE26" s="98"/>
      <c r="HF26" s="99"/>
      <c r="HG26" s="1"/>
      <c r="HH26" s="98">
        <v>3515.8017</v>
      </c>
      <c r="HI26" s="100">
        <v>3454.04315</v>
      </c>
      <c r="HJ26" s="99">
        <v>1029.5909799999999</v>
      </c>
    </row>
    <row r="27" spans="1:218" x14ac:dyDescent="0.3">
      <c r="A27" s="1"/>
      <c r="B27" s="97" t="s">
        <v>680</v>
      </c>
      <c r="C27" s="98"/>
      <c r="D27" s="99"/>
      <c r="E27" s="98"/>
      <c r="F27" s="100"/>
      <c r="G27" s="100">
        <v>8.8258700000000001</v>
      </c>
      <c r="H27" s="99">
        <v>8.5166900000000005</v>
      </c>
      <c r="I27" s="98"/>
      <c r="J27" s="99"/>
      <c r="K27" s="98">
        <v>60.21</v>
      </c>
      <c r="L27" s="99"/>
      <c r="M27" s="98"/>
      <c r="N27" s="100"/>
      <c r="O27" s="100"/>
      <c r="P27" s="100"/>
      <c r="Q27" s="100"/>
      <c r="R27" s="100"/>
      <c r="S27" s="100"/>
      <c r="T27" s="99"/>
      <c r="U27" s="98">
        <v>18.14123</v>
      </c>
      <c r="V27" s="100">
        <v>19.191960000000002</v>
      </c>
      <c r="W27" s="100">
        <v>24.425360000000001</v>
      </c>
      <c r="X27" s="99">
        <v>1.0612699999999999</v>
      </c>
      <c r="Y27" s="101"/>
      <c r="Z27" s="98"/>
      <c r="AA27" s="100"/>
      <c r="AB27" s="99">
        <v>23.060680000000001</v>
      </c>
      <c r="AC27" s="98"/>
      <c r="AD27" s="100"/>
      <c r="AE27" s="100"/>
      <c r="AF27" s="100"/>
      <c r="AG27" s="100">
        <v>12.23925</v>
      </c>
      <c r="AH27" s="100"/>
      <c r="AI27" s="99">
        <v>10.27692</v>
      </c>
      <c r="AJ27" s="101"/>
      <c r="AK27" s="101"/>
      <c r="AL27" s="101"/>
      <c r="AM27" s="98">
        <v>217.12262999999999</v>
      </c>
      <c r="AN27" s="99">
        <v>7.9327300000000003</v>
      </c>
      <c r="AO27" s="98"/>
      <c r="AP27" s="99"/>
      <c r="AQ27" s="101"/>
      <c r="AR27" s="98"/>
      <c r="AS27" s="99"/>
      <c r="AT27" s="101"/>
      <c r="AU27" s="101"/>
      <c r="AV27" s="101"/>
      <c r="AW27" s="98"/>
      <c r="AX27" s="100"/>
      <c r="AY27" s="99"/>
      <c r="AZ27" s="98"/>
      <c r="BA27" s="100"/>
      <c r="BB27" s="100"/>
      <c r="BC27" s="100"/>
      <c r="BD27" s="100"/>
      <c r="BE27" s="100"/>
      <c r="BF27" s="100"/>
      <c r="BG27" s="99"/>
      <c r="BH27" s="101"/>
      <c r="BI27" s="98"/>
      <c r="BJ27" s="100">
        <v>184.87493000000001</v>
      </c>
      <c r="BK27" s="99"/>
      <c r="BL27" s="98">
        <v>167.61232000000001</v>
      </c>
      <c r="BM27" s="100">
        <v>166.56063</v>
      </c>
      <c r="BN27" s="100">
        <v>168.58996999999999</v>
      </c>
      <c r="BO27" s="100"/>
      <c r="BP27" s="100"/>
      <c r="BQ27" s="100"/>
      <c r="BR27" s="100"/>
      <c r="BS27" s="100">
        <v>294.66908000000001</v>
      </c>
      <c r="BT27" s="100"/>
      <c r="BU27" s="100">
        <v>110.49702000000001</v>
      </c>
      <c r="BV27" s="100">
        <v>206.49456000000001</v>
      </c>
      <c r="BW27" s="100">
        <v>206.11548999999999</v>
      </c>
      <c r="BX27" s="100">
        <v>205.99002999999999</v>
      </c>
      <c r="BY27" s="99"/>
      <c r="BZ27" s="98">
        <v>17.41583</v>
      </c>
      <c r="CA27" s="99">
        <v>44.053669999999997</v>
      </c>
      <c r="CB27" s="101"/>
      <c r="CC27" s="98"/>
      <c r="CD27" s="100"/>
      <c r="CE27" s="100"/>
      <c r="CF27" s="100"/>
      <c r="CG27" s="100"/>
      <c r="CH27" s="100">
        <v>118.14735</v>
      </c>
      <c r="CI27" s="100">
        <v>47.905140000000003</v>
      </c>
      <c r="CJ27" s="100">
        <v>53.710120000000003</v>
      </c>
      <c r="CK27" s="100"/>
      <c r="CL27" s="100"/>
      <c r="CM27" s="100"/>
      <c r="CN27" s="99">
        <v>191.19621000000001</v>
      </c>
      <c r="CO27" s="98">
        <v>180.55348000000001</v>
      </c>
      <c r="CP27" s="100">
        <v>180.52450999999999</v>
      </c>
      <c r="CQ27" s="100">
        <v>181.33356000000001</v>
      </c>
      <c r="CR27" s="99">
        <v>181.02912000000001</v>
      </c>
      <c r="CS27" s="98">
        <v>197.52409</v>
      </c>
      <c r="CT27" s="99"/>
      <c r="CU27" s="98"/>
      <c r="CV27" s="100"/>
      <c r="CW27" s="102"/>
      <c r="CX27" s="98"/>
      <c r="CY27" s="100"/>
      <c r="CZ27" s="100"/>
      <c r="DA27" s="99"/>
      <c r="DB27" s="98"/>
      <c r="DC27" s="100"/>
      <c r="DD27" s="100"/>
      <c r="DE27" s="100"/>
      <c r="DF27" s="100"/>
      <c r="DG27" s="100"/>
      <c r="DH27" s="100"/>
      <c r="DI27" s="100"/>
      <c r="DJ27" s="100"/>
      <c r="DK27" s="100"/>
      <c r="DL27" s="100"/>
      <c r="DM27" s="99"/>
      <c r="DN27" s="103"/>
      <c r="DO27" s="104"/>
      <c r="DP27" s="104"/>
      <c r="DQ27" s="105"/>
      <c r="DR27" s="98"/>
      <c r="DS27" s="100"/>
      <c r="DT27" s="100"/>
      <c r="DU27" s="99"/>
      <c r="DV27" s="101"/>
      <c r="DW27" s="98"/>
      <c r="DX27" s="100"/>
      <c r="DY27" s="100"/>
      <c r="DZ27" s="100"/>
      <c r="EA27" s="100"/>
      <c r="EB27" s="102"/>
      <c r="EC27" s="1"/>
      <c r="ED27" s="101"/>
      <c r="EE27" s="101"/>
      <c r="EF27" s="101"/>
      <c r="EG27" s="101"/>
      <c r="EH27" s="101"/>
      <c r="EI27" s="101"/>
      <c r="EJ27" s="101"/>
      <c r="EK27" s="101"/>
      <c r="EL27" s="98"/>
      <c r="EM27" s="99"/>
      <c r="EN27" s="101"/>
      <c r="EO27" s="101"/>
      <c r="EP27" s="101"/>
      <c r="EQ27" s="101"/>
      <c r="ER27" s="101"/>
      <c r="ES27" s="101"/>
      <c r="ET27" s="101"/>
      <c r="EU27" s="101"/>
      <c r="EV27" s="101"/>
      <c r="EW27" s="101"/>
      <c r="EX27" s="101"/>
      <c r="EY27" s="101"/>
      <c r="EZ27" s="101"/>
      <c r="FA27" s="98"/>
      <c r="FB27" s="100"/>
      <c r="FC27" s="100"/>
      <c r="FD27" s="99"/>
      <c r="FE27" s="101"/>
      <c r="FF27" s="101"/>
      <c r="FG27" s="101"/>
      <c r="FH27" s="101"/>
      <c r="FI27" s="101"/>
      <c r="FJ27" s="101"/>
      <c r="FK27" s="101"/>
      <c r="FL27" s="98"/>
      <c r="FM27" s="100"/>
      <c r="FN27" s="100"/>
      <c r="FO27" s="99"/>
      <c r="FP27" s="101"/>
      <c r="FQ27" s="98"/>
      <c r="FR27" s="99"/>
      <c r="FS27" s="98"/>
      <c r="FT27" s="100"/>
      <c r="FU27" s="100"/>
      <c r="FV27" s="100"/>
      <c r="FW27" s="99"/>
      <c r="FX27" s="98"/>
      <c r="FY27" s="99"/>
      <c r="FZ27" s="98"/>
      <c r="GA27" s="100"/>
      <c r="GB27" s="100"/>
      <c r="GC27" s="99"/>
      <c r="GD27" s="101"/>
      <c r="GE27" s="101"/>
      <c r="GF27" s="101"/>
      <c r="GG27" s="98"/>
      <c r="GH27" s="100"/>
      <c r="GI27" s="100"/>
      <c r="GJ27" s="100"/>
      <c r="GK27" s="99"/>
      <c r="GL27" s="101"/>
      <c r="GM27" s="98"/>
      <c r="GN27" s="99"/>
      <c r="GO27" s="1"/>
      <c r="GP27" s="101"/>
      <c r="GQ27" s="98"/>
      <c r="GR27" s="99"/>
      <c r="GS27" s="98"/>
      <c r="GT27" s="99"/>
      <c r="GU27" s="101"/>
      <c r="GV27" s="101"/>
      <c r="GW27" s="101"/>
      <c r="GX27" s="1"/>
      <c r="GY27" s="101"/>
      <c r="GZ27" s="101"/>
      <c r="HA27" s="101"/>
      <c r="HB27" s="101"/>
      <c r="HC27" s="101"/>
      <c r="HD27" s="101"/>
      <c r="HE27" s="98"/>
      <c r="HF27" s="99"/>
      <c r="HG27" s="1"/>
      <c r="HH27" s="98">
        <v>3515.8017</v>
      </c>
      <c r="HI27" s="100">
        <v>3454.04315</v>
      </c>
      <c r="HJ27" s="99">
        <v>1029.5909799999999</v>
      </c>
    </row>
    <row r="28" spans="1:218" x14ac:dyDescent="0.3">
      <c r="A28" s="1"/>
      <c r="B28" s="97" t="s">
        <v>681</v>
      </c>
      <c r="C28" s="98"/>
      <c r="D28" s="99"/>
      <c r="E28" s="98"/>
      <c r="F28" s="100"/>
      <c r="G28" s="100">
        <v>8.8258700000000001</v>
      </c>
      <c r="H28" s="99">
        <v>8.5166900000000005</v>
      </c>
      <c r="I28" s="98"/>
      <c r="J28" s="99"/>
      <c r="K28" s="98">
        <v>60.21</v>
      </c>
      <c r="L28" s="99"/>
      <c r="M28" s="98"/>
      <c r="N28" s="100"/>
      <c r="O28" s="100"/>
      <c r="P28" s="100"/>
      <c r="Q28" s="100"/>
      <c r="R28" s="100"/>
      <c r="S28" s="100"/>
      <c r="T28" s="99"/>
      <c r="U28" s="98">
        <v>18.14123</v>
      </c>
      <c r="V28" s="100">
        <v>19.191960000000002</v>
      </c>
      <c r="W28" s="100">
        <v>24.425360000000001</v>
      </c>
      <c r="X28" s="99">
        <v>1.0612699999999999</v>
      </c>
      <c r="Y28" s="101"/>
      <c r="Z28" s="98"/>
      <c r="AA28" s="100"/>
      <c r="AB28" s="99">
        <v>23.060680000000001</v>
      </c>
      <c r="AC28" s="98"/>
      <c r="AD28" s="100"/>
      <c r="AE28" s="100"/>
      <c r="AF28" s="100"/>
      <c r="AG28" s="100">
        <v>12.23925</v>
      </c>
      <c r="AH28" s="100"/>
      <c r="AI28" s="99">
        <v>10.27692</v>
      </c>
      <c r="AJ28" s="101"/>
      <c r="AK28" s="101"/>
      <c r="AL28" s="101"/>
      <c r="AM28" s="98">
        <v>217.12262999999999</v>
      </c>
      <c r="AN28" s="99">
        <v>7.9327300000000003</v>
      </c>
      <c r="AO28" s="98"/>
      <c r="AP28" s="99"/>
      <c r="AQ28" s="101"/>
      <c r="AR28" s="98"/>
      <c r="AS28" s="99"/>
      <c r="AT28" s="101"/>
      <c r="AU28" s="101"/>
      <c r="AV28" s="101"/>
      <c r="AW28" s="98"/>
      <c r="AX28" s="100"/>
      <c r="AY28" s="99"/>
      <c r="AZ28" s="98"/>
      <c r="BA28" s="100"/>
      <c r="BB28" s="100"/>
      <c r="BC28" s="100"/>
      <c r="BD28" s="100"/>
      <c r="BE28" s="100"/>
      <c r="BF28" s="100"/>
      <c r="BG28" s="99"/>
      <c r="BH28" s="101"/>
      <c r="BI28" s="98"/>
      <c r="BJ28" s="100">
        <v>184.87493000000001</v>
      </c>
      <c r="BK28" s="99"/>
      <c r="BL28" s="98">
        <v>167.61232000000001</v>
      </c>
      <c r="BM28" s="100">
        <v>166.56063</v>
      </c>
      <c r="BN28" s="100">
        <v>168.58996999999999</v>
      </c>
      <c r="BO28" s="100"/>
      <c r="BP28" s="100"/>
      <c r="BQ28" s="100"/>
      <c r="BR28" s="100"/>
      <c r="BS28" s="100">
        <v>294.66908000000001</v>
      </c>
      <c r="BT28" s="100"/>
      <c r="BU28" s="100">
        <v>110.49702000000001</v>
      </c>
      <c r="BV28" s="100">
        <v>206.49456000000001</v>
      </c>
      <c r="BW28" s="100">
        <v>206.11548999999999</v>
      </c>
      <c r="BX28" s="100">
        <v>205.99002999999999</v>
      </c>
      <c r="BY28" s="99"/>
      <c r="BZ28" s="98">
        <v>17.41583</v>
      </c>
      <c r="CA28" s="99">
        <v>44.053669999999997</v>
      </c>
      <c r="CB28" s="101"/>
      <c r="CC28" s="98"/>
      <c r="CD28" s="100"/>
      <c r="CE28" s="100"/>
      <c r="CF28" s="100"/>
      <c r="CG28" s="100"/>
      <c r="CH28" s="100">
        <v>118.14735</v>
      </c>
      <c r="CI28" s="100">
        <v>47.905140000000003</v>
      </c>
      <c r="CJ28" s="100">
        <v>53.710120000000003</v>
      </c>
      <c r="CK28" s="100"/>
      <c r="CL28" s="100"/>
      <c r="CM28" s="100"/>
      <c r="CN28" s="99">
        <v>191.19621000000001</v>
      </c>
      <c r="CO28" s="98">
        <v>180.55348000000001</v>
      </c>
      <c r="CP28" s="100">
        <v>180.52450999999999</v>
      </c>
      <c r="CQ28" s="100">
        <v>181.33356000000001</v>
      </c>
      <c r="CR28" s="99">
        <v>181.02912000000001</v>
      </c>
      <c r="CS28" s="98">
        <v>197.52409</v>
      </c>
      <c r="CT28" s="99"/>
      <c r="CU28" s="98"/>
      <c r="CV28" s="100"/>
      <c r="CW28" s="102"/>
      <c r="CX28" s="98"/>
      <c r="CY28" s="100"/>
      <c r="CZ28" s="100"/>
      <c r="DA28" s="99"/>
      <c r="DB28" s="98"/>
      <c r="DC28" s="100"/>
      <c r="DD28" s="100"/>
      <c r="DE28" s="100"/>
      <c r="DF28" s="100"/>
      <c r="DG28" s="100"/>
      <c r="DH28" s="100"/>
      <c r="DI28" s="100"/>
      <c r="DJ28" s="100"/>
      <c r="DK28" s="100"/>
      <c r="DL28" s="100"/>
      <c r="DM28" s="99"/>
      <c r="DN28" s="103"/>
      <c r="DO28" s="104"/>
      <c r="DP28" s="104"/>
      <c r="DQ28" s="105"/>
      <c r="DR28" s="98"/>
      <c r="DS28" s="100"/>
      <c r="DT28" s="100"/>
      <c r="DU28" s="99"/>
      <c r="DV28" s="101"/>
      <c r="DW28" s="98"/>
      <c r="DX28" s="100"/>
      <c r="DY28" s="100"/>
      <c r="DZ28" s="100"/>
      <c r="EA28" s="100"/>
      <c r="EB28" s="102"/>
      <c r="EC28" s="1"/>
      <c r="ED28" s="101"/>
      <c r="EE28" s="101"/>
      <c r="EF28" s="101"/>
      <c r="EG28" s="101"/>
      <c r="EH28" s="101"/>
      <c r="EI28" s="101"/>
      <c r="EJ28" s="101"/>
      <c r="EK28" s="101"/>
      <c r="EL28" s="98"/>
      <c r="EM28" s="99"/>
      <c r="EN28" s="101"/>
      <c r="EO28" s="101"/>
      <c r="EP28" s="101"/>
      <c r="EQ28" s="101"/>
      <c r="ER28" s="101"/>
      <c r="ES28" s="101"/>
      <c r="ET28" s="101"/>
      <c r="EU28" s="101"/>
      <c r="EV28" s="101"/>
      <c r="EW28" s="101"/>
      <c r="EX28" s="101"/>
      <c r="EY28" s="101"/>
      <c r="EZ28" s="101"/>
      <c r="FA28" s="98"/>
      <c r="FB28" s="100"/>
      <c r="FC28" s="100"/>
      <c r="FD28" s="99"/>
      <c r="FE28" s="101"/>
      <c r="FF28" s="101"/>
      <c r="FG28" s="101"/>
      <c r="FH28" s="101"/>
      <c r="FI28" s="101"/>
      <c r="FJ28" s="101"/>
      <c r="FK28" s="101"/>
      <c r="FL28" s="98"/>
      <c r="FM28" s="100"/>
      <c r="FN28" s="100"/>
      <c r="FO28" s="99"/>
      <c r="FP28" s="101"/>
      <c r="FQ28" s="98"/>
      <c r="FR28" s="99"/>
      <c r="FS28" s="98"/>
      <c r="FT28" s="100"/>
      <c r="FU28" s="100"/>
      <c r="FV28" s="100"/>
      <c r="FW28" s="99"/>
      <c r="FX28" s="98"/>
      <c r="FY28" s="99"/>
      <c r="FZ28" s="98"/>
      <c r="GA28" s="100"/>
      <c r="GB28" s="100"/>
      <c r="GC28" s="99"/>
      <c r="GD28" s="101"/>
      <c r="GE28" s="101"/>
      <c r="GF28" s="101"/>
      <c r="GG28" s="98"/>
      <c r="GH28" s="100"/>
      <c r="GI28" s="100"/>
      <c r="GJ28" s="100"/>
      <c r="GK28" s="99"/>
      <c r="GL28" s="101"/>
      <c r="GM28" s="98"/>
      <c r="GN28" s="99"/>
      <c r="GO28" s="1"/>
      <c r="GP28" s="101"/>
      <c r="GQ28" s="98"/>
      <c r="GR28" s="99"/>
      <c r="GS28" s="98"/>
      <c r="GT28" s="99"/>
      <c r="GU28" s="101"/>
      <c r="GV28" s="101"/>
      <c r="GW28" s="101"/>
      <c r="GX28" s="1"/>
      <c r="GY28" s="101"/>
      <c r="GZ28" s="101"/>
      <c r="HA28" s="101"/>
      <c r="HB28" s="101"/>
      <c r="HC28" s="101"/>
      <c r="HD28" s="101"/>
      <c r="HE28" s="98"/>
      <c r="HF28" s="99"/>
      <c r="HG28" s="1"/>
      <c r="HH28" s="98">
        <v>3515.8017</v>
      </c>
      <c r="HI28" s="100">
        <v>3454.04315</v>
      </c>
      <c r="HJ28" s="99">
        <v>1029.5909799999999</v>
      </c>
    </row>
    <row r="29" spans="1:218" x14ac:dyDescent="0.3">
      <c r="A29" s="1"/>
      <c r="B29" s="97" t="s">
        <v>682</v>
      </c>
      <c r="C29" s="98"/>
      <c r="D29" s="99"/>
      <c r="E29" s="98"/>
      <c r="F29" s="100"/>
      <c r="G29" s="100">
        <v>8.8258700000000001</v>
      </c>
      <c r="H29" s="99">
        <v>8.5166900000000005</v>
      </c>
      <c r="I29" s="98"/>
      <c r="J29" s="99"/>
      <c r="K29" s="98">
        <v>60.21</v>
      </c>
      <c r="L29" s="99"/>
      <c r="M29" s="98"/>
      <c r="N29" s="100"/>
      <c r="O29" s="100"/>
      <c r="P29" s="100"/>
      <c r="Q29" s="100"/>
      <c r="R29" s="100"/>
      <c r="S29" s="100"/>
      <c r="T29" s="99"/>
      <c r="U29" s="98">
        <v>18.14123</v>
      </c>
      <c r="V29" s="100">
        <v>19.191960000000002</v>
      </c>
      <c r="W29" s="100">
        <v>24.425360000000001</v>
      </c>
      <c r="X29" s="99">
        <v>1.0612699999999999</v>
      </c>
      <c r="Y29" s="101"/>
      <c r="Z29" s="98"/>
      <c r="AA29" s="100"/>
      <c r="AB29" s="99">
        <v>23.060680000000001</v>
      </c>
      <c r="AC29" s="98"/>
      <c r="AD29" s="100"/>
      <c r="AE29" s="100"/>
      <c r="AF29" s="100"/>
      <c r="AG29" s="100">
        <v>12.23925</v>
      </c>
      <c r="AH29" s="100"/>
      <c r="AI29" s="99">
        <v>10.27692</v>
      </c>
      <c r="AJ29" s="101"/>
      <c r="AK29" s="101"/>
      <c r="AL29" s="101"/>
      <c r="AM29" s="98">
        <v>217.12262999999999</v>
      </c>
      <c r="AN29" s="99">
        <v>7.9327300000000003</v>
      </c>
      <c r="AO29" s="98"/>
      <c r="AP29" s="99"/>
      <c r="AQ29" s="101"/>
      <c r="AR29" s="98"/>
      <c r="AS29" s="99"/>
      <c r="AT29" s="101"/>
      <c r="AU29" s="101"/>
      <c r="AV29" s="101"/>
      <c r="AW29" s="98"/>
      <c r="AX29" s="100"/>
      <c r="AY29" s="99"/>
      <c r="AZ29" s="98"/>
      <c r="BA29" s="100"/>
      <c r="BB29" s="100"/>
      <c r="BC29" s="100"/>
      <c r="BD29" s="100"/>
      <c r="BE29" s="100"/>
      <c r="BF29" s="100"/>
      <c r="BG29" s="99"/>
      <c r="BH29" s="101"/>
      <c r="BI29" s="98"/>
      <c r="BJ29" s="100">
        <v>184.87493000000001</v>
      </c>
      <c r="BK29" s="99"/>
      <c r="BL29" s="98">
        <v>167.61232000000001</v>
      </c>
      <c r="BM29" s="100">
        <v>166.56063</v>
      </c>
      <c r="BN29" s="100">
        <v>168.58996999999999</v>
      </c>
      <c r="BO29" s="100"/>
      <c r="BP29" s="100"/>
      <c r="BQ29" s="100"/>
      <c r="BR29" s="100"/>
      <c r="BS29" s="100">
        <v>294.66908000000001</v>
      </c>
      <c r="BT29" s="100"/>
      <c r="BU29" s="100">
        <v>110.49702000000001</v>
      </c>
      <c r="BV29" s="100">
        <v>206.49456000000001</v>
      </c>
      <c r="BW29" s="100">
        <v>206.11548999999999</v>
      </c>
      <c r="BX29" s="100">
        <v>205.99002999999999</v>
      </c>
      <c r="BY29" s="99"/>
      <c r="BZ29" s="98">
        <v>17.41583</v>
      </c>
      <c r="CA29" s="99">
        <v>44.053669999999997</v>
      </c>
      <c r="CB29" s="101"/>
      <c r="CC29" s="98"/>
      <c r="CD29" s="100"/>
      <c r="CE29" s="100"/>
      <c r="CF29" s="100"/>
      <c r="CG29" s="100"/>
      <c r="CH29" s="100">
        <v>118.14735</v>
      </c>
      <c r="CI29" s="100">
        <v>47.905140000000003</v>
      </c>
      <c r="CJ29" s="100">
        <v>53.710120000000003</v>
      </c>
      <c r="CK29" s="100"/>
      <c r="CL29" s="100"/>
      <c r="CM29" s="100"/>
      <c r="CN29" s="99">
        <v>191.19621000000001</v>
      </c>
      <c r="CO29" s="98">
        <v>180.55348000000001</v>
      </c>
      <c r="CP29" s="100">
        <v>180.52450999999999</v>
      </c>
      <c r="CQ29" s="100">
        <v>181.33356000000001</v>
      </c>
      <c r="CR29" s="99">
        <v>181.02912000000001</v>
      </c>
      <c r="CS29" s="98">
        <v>197.52409</v>
      </c>
      <c r="CT29" s="99"/>
      <c r="CU29" s="98"/>
      <c r="CV29" s="100"/>
      <c r="CW29" s="102"/>
      <c r="CX29" s="98"/>
      <c r="CY29" s="100"/>
      <c r="CZ29" s="100"/>
      <c r="DA29" s="99"/>
      <c r="DB29" s="98"/>
      <c r="DC29" s="100"/>
      <c r="DD29" s="100"/>
      <c r="DE29" s="100"/>
      <c r="DF29" s="100"/>
      <c r="DG29" s="100"/>
      <c r="DH29" s="100"/>
      <c r="DI29" s="100"/>
      <c r="DJ29" s="100"/>
      <c r="DK29" s="100"/>
      <c r="DL29" s="100"/>
      <c r="DM29" s="99"/>
      <c r="DN29" s="103"/>
      <c r="DO29" s="104"/>
      <c r="DP29" s="104"/>
      <c r="DQ29" s="105"/>
      <c r="DR29" s="98"/>
      <c r="DS29" s="100"/>
      <c r="DT29" s="100"/>
      <c r="DU29" s="99"/>
      <c r="DV29" s="101"/>
      <c r="DW29" s="98"/>
      <c r="DX29" s="100"/>
      <c r="DY29" s="100"/>
      <c r="DZ29" s="100"/>
      <c r="EA29" s="100"/>
      <c r="EB29" s="102"/>
      <c r="EC29" s="1"/>
      <c r="ED29" s="101"/>
      <c r="EE29" s="101"/>
      <c r="EF29" s="101"/>
      <c r="EG29" s="101"/>
      <c r="EH29" s="101"/>
      <c r="EI29" s="101"/>
      <c r="EJ29" s="101"/>
      <c r="EK29" s="101"/>
      <c r="EL29" s="98"/>
      <c r="EM29" s="99"/>
      <c r="EN29" s="101"/>
      <c r="EO29" s="101"/>
      <c r="EP29" s="101"/>
      <c r="EQ29" s="101"/>
      <c r="ER29" s="101"/>
      <c r="ES29" s="101"/>
      <c r="ET29" s="101"/>
      <c r="EU29" s="101"/>
      <c r="EV29" s="101"/>
      <c r="EW29" s="101"/>
      <c r="EX29" s="101"/>
      <c r="EY29" s="101"/>
      <c r="EZ29" s="101"/>
      <c r="FA29" s="98"/>
      <c r="FB29" s="100"/>
      <c r="FC29" s="100"/>
      <c r="FD29" s="99"/>
      <c r="FE29" s="101"/>
      <c r="FF29" s="101"/>
      <c r="FG29" s="101"/>
      <c r="FH29" s="101"/>
      <c r="FI29" s="101"/>
      <c r="FJ29" s="101"/>
      <c r="FK29" s="101"/>
      <c r="FL29" s="98"/>
      <c r="FM29" s="100"/>
      <c r="FN29" s="100"/>
      <c r="FO29" s="99"/>
      <c r="FP29" s="101"/>
      <c r="FQ29" s="98"/>
      <c r="FR29" s="99"/>
      <c r="FS29" s="98"/>
      <c r="FT29" s="100"/>
      <c r="FU29" s="100"/>
      <c r="FV29" s="100"/>
      <c r="FW29" s="99"/>
      <c r="FX29" s="98"/>
      <c r="FY29" s="99"/>
      <c r="FZ29" s="98"/>
      <c r="GA29" s="100"/>
      <c r="GB29" s="100"/>
      <c r="GC29" s="99"/>
      <c r="GD29" s="101"/>
      <c r="GE29" s="101"/>
      <c r="GF29" s="101"/>
      <c r="GG29" s="98"/>
      <c r="GH29" s="100"/>
      <c r="GI29" s="100"/>
      <c r="GJ29" s="100"/>
      <c r="GK29" s="99"/>
      <c r="GL29" s="101"/>
      <c r="GM29" s="98"/>
      <c r="GN29" s="99"/>
      <c r="GO29" s="1"/>
      <c r="GP29" s="101"/>
      <c r="GQ29" s="98"/>
      <c r="GR29" s="99"/>
      <c r="GS29" s="98"/>
      <c r="GT29" s="99"/>
      <c r="GU29" s="101"/>
      <c r="GV29" s="101"/>
      <c r="GW29" s="101"/>
      <c r="GX29" s="1"/>
      <c r="GY29" s="101"/>
      <c r="GZ29" s="101"/>
      <c r="HA29" s="101"/>
      <c r="HB29" s="101"/>
      <c r="HC29" s="101"/>
      <c r="HD29" s="101"/>
      <c r="HE29" s="98"/>
      <c r="HF29" s="99"/>
      <c r="HG29" s="1"/>
      <c r="HH29" s="98">
        <v>3515.8017</v>
      </c>
      <c r="HI29" s="100">
        <v>3454.04315</v>
      </c>
      <c r="HJ29" s="99">
        <v>1029.5909799999999</v>
      </c>
    </row>
    <row r="30" spans="1:218" x14ac:dyDescent="0.3">
      <c r="A30" s="1"/>
      <c r="B30" s="97" t="s">
        <v>683</v>
      </c>
      <c r="C30" s="98"/>
      <c r="D30" s="99"/>
      <c r="E30" s="98"/>
      <c r="F30" s="100"/>
      <c r="G30" s="100">
        <v>8.8258700000000001</v>
      </c>
      <c r="H30" s="99">
        <v>8.5166900000000005</v>
      </c>
      <c r="I30" s="98"/>
      <c r="J30" s="99"/>
      <c r="K30" s="98">
        <v>60.21</v>
      </c>
      <c r="L30" s="99"/>
      <c r="M30" s="98"/>
      <c r="N30" s="100"/>
      <c r="O30" s="100"/>
      <c r="P30" s="100"/>
      <c r="Q30" s="100"/>
      <c r="R30" s="100"/>
      <c r="S30" s="100"/>
      <c r="T30" s="99"/>
      <c r="U30" s="98">
        <v>18.14123</v>
      </c>
      <c r="V30" s="100">
        <v>19.191960000000002</v>
      </c>
      <c r="W30" s="100">
        <v>24.425360000000001</v>
      </c>
      <c r="X30" s="99">
        <v>1.0612699999999999</v>
      </c>
      <c r="Y30" s="101"/>
      <c r="Z30" s="98"/>
      <c r="AA30" s="100"/>
      <c r="AB30" s="99">
        <v>23.060680000000001</v>
      </c>
      <c r="AC30" s="98"/>
      <c r="AD30" s="100"/>
      <c r="AE30" s="100"/>
      <c r="AF30" s="100"/>
      <c r="AG30" s="100">
        <v>12.23925</v>
      </c>
      <c r="AH30" s="100"/>
      <c r="AI30" s="99">
        <v>10.27692</v>
      </c>
      <c r="AJ30" s="101"/>
      <c r="AK30" s="101"/>
      <c r="AL30" s="101"/>
      <c r="AM30" s="98">
        <v>217.12262999999999</v>
      </c>
      <c r="AN30" s="99">
        <v>7.9327300000000003</v>
      </c>
      <c r="AO30" s="98"/>
      <c r="AP30" s="99"/>
      <c r="AQ30" s="101"/>
      <c r="AR30" s="98"/>
      <c r="AS30" s="99"/>
      <c r="AT30" s="101"/>
      <c r="AU30" s="101"/>
      <c r="AV30" s="101"/>
      <c r="AW30" s="98"/>
      <c r="AX30" s="100"/>
      <c r="AY30" s="99"/>
      <c r="AZ30" s="98"/>
      <c r="BA30" s="100"/>
      <c r="BB30" s="100"/>
      <c r="BC30" s="100"/>
      <c r="BD30" s="100"/>
      <c r="BE30" s="100"/>
      <c r="BF30" s="100"/>
      <c r="BG30" s="99"/>
      <c r="BH30" s="101"/>
      <c r="BI30" s="98"/>
      <c r="BJ30" s="100">
        <v>184.87493000000001</v>
      </c>
      <c r="BK30" s="99"/>
      <c r="BL30" s="98">
        <v>167.61232000000001</v>
      </c>
      <c r="BM30" s="100">
        <v>166.56063</v>
      </c>
      <c r="BN30" s="100">
        <v>168.58996999999999</v>
      </c>
      <c r="BO30" s="100"/>
      <c r="BP30" s="100"/>
      <c r="BQ30" s="100"/>
      <c r="BR30" s="100"/>
      <c r="BS30" s="100">
        <v>294.66908000000001</v>
      </c>
      <c r="BT30" s="100"/>
      <c r="BU30" s="100">
        <v>110.49702000000001</v>
      </c>
      <c r="BV30" s="100">
        <v>206.49456000000001</v>
      </c>
      <c r="BW30" s="100">
        <v>206.11548999999999</v>
      </c>
      <c r="BX30" s="100">
        <v>205.99002999999999</v>
      </c>
      <c r="BY30" s="99"/>
      <c r="BZ30" s="98">
        <v>17.41583</v>
      </c>
      <c r="CA30" s="99">
        <v>44.053669999999997</v>
      </c>
      <c r="CB30" s="101"/>
      <c r="CC30" s="98"/>
      <c r="CD30" s="100"/>
      <c r="CE30" s="100"/>
      <c r="CF30" s="100"/>
      <c r="CG30" s="100"/>
      <c r="CH30" s="100">
        <v>118.14735</v>
      </c>
      <c r="CI30" s="100">
        <v>47.905140000000003</v>
      </c>
      <c r="CJ30" s="100">
        <v>53.710120000000003</v>
      </c>
      <c r="CK30" s="100"/>
      <c r="CL30" s="100"/>
      <c r="CM30" s="100"/>
      <c r="CN30" s="99">
        <v>191.19621000000001</v>
      </c>
      <c r="CO30" s="98">
        <v>180.55348000000001</v>
      </c>
      <c r="CP30" s="100">
        <v>180.52450999999999</v>
      </c>
      <c r="CQ30" s="100">
        <v>181.33356000000001</v>
      </c>
      <c r="CR30" s="99">
        <v>181.02912000000001</v>
      </c>
      <c r="CS30" s="98">
        <v>197.52409</v>
      </c>
      <c r="CT30" s="99"/>
      <c r="CU30" s="98"/>
      <c r="CV30" s="100"/>
      <c r="CW30" s="102"/>
      <c r="CX30" s="98"/>
      <c r="CY30" s="100"/>
      <c r="CZ30" s="100"/>
      <c r="DA30" s="99"/>
      <c r="DB30" s="98"/>
      <c r="DC30" s="100"/>
      <c r="DD30" s="100"/>
      <c r="DE30" s="100"/>
      <c r="DF30" s="100"/>
      <c r="DG30" s="100"/>
      <c r="DH30" s="100"/>
      <c r="DI30" s="100"/>
      <c r="DJ30" s="100"/>
      <c r="DK30" s="100"/>
      <c r="DL30" s="100"/>
      <c r="DM30" s="99"/>
      <c r="DN30" s="103"/>
      <c r="DO30" s="104"/>
      <c r="DP30" s="104"/>
      <c r="DQ30" s="105"/>
      <c r="DR30" s="98"/>
      <c r="DS30" s="100"/>
      <c r="DT30" s="100"/>
      <c r="DU30" s="99"/>
      <c r="DV30" s="101"/>
      <c r="DW30" s="98"/>
      <c r="DX30" s="100"/>
      <c r="DY30" s="100"/>
      <c r="DZ30" s="100"/>
      <c r="EA30" s="100"/>
      <c r="EB30" s="102"/>
      <c r="EC30" s="1"/>
      <c r="ED30" s="101"/>
      <c r="EE30" s="101"/>
      <c r="EF30" s="101"/>
      <c r="EG30" s="101"/>
      <c r="EH30" s="101"/>
      <c r="EI30" s="101"/>
      <c r="EJ30" s="101"/>
      <c r="EK30" s="101"/>
      <c r="EL30" s="98"/>
      <c r="EM30" s="99"/>
      <c r="EN30" s="101"/>
      <c r="EO30" s="101"/>
      <c r="EP30" s="101"/>
      <c r="EQ30" s="101"/>
      <c r="ER30" s="101"/>
      <c r="ES30" s="101"/>
      <c r="ET30" s="101"/>
      <c r="EU30" s="101"/>
      <c r="EV30" s="101"/>
      <c r="EW30" s="101"/>
      <c r="EX30" s="101"/>
      <c r="EY30" s="101"/>
      <c r="EZ30" s="101"/>
      <c r="FA30" s="98"/>
      <c r="FB30" s="100"/>
      <c r="FC30" s="100"/>
      <c r="FD30" s="99"/>
      <c r="FE30" s="101"/>
      <c r="FF30" s="101"/>
      <c r="FG30" s="101"/>
      <c r="FH30" s="101"/>
      <c r="FI30" s="101"/>
      <c r="FJ30" s="101"/>
      <c r="FK30" s="101"/>
      <c r="FL30" s="98"/>
      <c r="FM30" s="100"/>
      <c r="FN30" s="100"/>
      <c r="FO30" s="99"/>
      <c r="FP30" s="101"/>
      <c r="FQ30" s="98"/>
      <c r="FR30" s="99"/>
      <c r="FS30" s="98"/>
      <c r="FT30" s="100"/>
      <c r="FU30" s="100"/>
      <c r="FV30" s="100"/>
      <c r="FW30" s="99"/>
      <c r="FX30" s="98"/>
      <c r="FY30" s="99"/>
      <c r="FZ30" s="98"/>
      <c r="GA30" s="100"/>
      <c r="GB30" s="100"/>
      <c r="GC30" s="99"/>
      <c r="GD30" s="101"/>
      <c r="GE30" s="101"/>
      <c r="GF30" s="101"/>
      <c r="GG30" s="98"/>
      <c r="GH30" s="100"/>
      <c r="GI30" s="100"/>
      <c r="GJ30" s="100"/>
      <c r="GK30" s="99"/>
      <c r="GL30" s="101"/>
      <c r="GM30" s="98"/>
      <c r="GN30" s="99"/>
      <c r="GO30" s="1"/>
      <c r="GP30" s="101"/>
      <c r="GQ30" s="98"/>
      <c r="GR30" s="99"/>
      <c r="GS30" s="98"/>
      <c r="GT30" s="99"/>
      <c r="GU30" s="101"/>
      <c r="GV30" s="101"/>
      <c r="GW30" s="101"/>
      <c r="GX30" s="1"/>
      <c r="GY30" s="101"/>
      <c r="GZ30" s="101"/>
      <c r="HA30" s="101"/>
      <c r="HB30" s="101"/>
      <c r="HC30" s="101"/>
      <c r="HD30" s="101"/>
      <c r="HE30" s="98"/>
      <c r="HF30" s="99"/>
      <c r="HG30" s="1"/>
      <c r="HH30" s="98">
        <v>3515.8017</v>
      </c>
      <c r="HI30" s="100">
        <v>3454.04315</v>
      </c>
      <c r="HJ30" s="99">
        <v>1029.5909799999999</v>
      </c>
    </row>
    <row r="31" spans="1:218" x14ac:dyDescent="0.3">
      <c r="A31" s="1"/>
      <c r="B31" s="97" t="s">
        <v>684</v>
      </c>
      <c r="C31" s="98"/>
      <c r="D31" s="99"/>
      <c r="E31" s="98"/>
      <c r="F31" s="100"/>
      <c r="G31" s="100">
        <v>8.8258700000000001</v>
      </c>
      <c r="H31" s="99">
        <v>8.5166900000000005</v>
      </c>
      <c r="I31" s="98"/>
      <c r="J31" s="99"/>
      <c r="K31" s="98">
        <v>60.21</v>
      </c>
      <c r="L31" s="99"/>
      <c r="M31" s="98"/>
      <c r="N31" s="100"/>
      <c r="O31" s="100"/>
      <c r="P31" s="100"/>
      <c r="Q31" s="100"/>
      <c r="R31" s="100"/>
      <c r="S31" s="100"/>
      <c r="T31" s="99"/>
      <c r="U31" s="98">
        <v>18.14123</v>
      </c>
      <c r="V31" s="100">
        <v>19.191960000000002</v>
      </c>
      <c r="W31" s="100">
        <v>24.425360000000001</v>
      </c>
      <c r="X31" s="99">
        <v>1.0612699999999999</v>
      </c>
      <c r="Y31" s="101"/>
      <c r="Z31" s="98"/>
      <c r="AA31" s="100"/>
      <c r="AB31" s="99">
        <v>23.060680000000001</v>
      </c>
      <c r="AC31" s="98"/>
      <c r="AD31" s="100"/>
      <c r="AE31" s="100"/>
      <c r="AF31" s="100"/>
      <c r="AG31" s="100"/>
      <c r="AH31" s="100"/>
      <c r="AI31" s="99">
        <v>10.27692</v>
      </c>
      <c r="AJ31" s="101"/>
      <c r="AK31" s="101"/>
      <c r="AL31" s="101"/>
      <c r="AM31" s="98">
        <v>217.12262999999999</v>
      </c>
      <c r="AN31" s="99">
        <v>7.9327300000000003</v>
      </c>
      <c r="AO31" s="98"/>
      <c r="AP31" s="99"/>
      <c r="AQ31" s="101"/>
      <c r="AR31" s="98"/>
      <c r="AS31" s="99"/>
      <c r="AT31" s="101"/>
      <c r="AU31" s="101"/>
      <c r="AV31" s="101"/>
      <c r="AW31" s="98"/>
      <c r="AX31" s="100"/>
      <c r="AY31" s="99"/>
      <c r="AZ31" s="98"/>
      <c r="BA31" s="100"/>
      <c r="BB31" s="100"/>
      <c r="BC31" s="100"/>
      <c r="BD31" s="100"/>
      <c r="BE31" s="100"/>
      <c r="BF31" s="100"/>
      <c r="BG31" s="99"/>
      <c r="BH31" s="101"/>
      <c r="BI31" s="98"/>
      <c r="BJ31" s="100">
        <v>184.87493000000001</v>
      </c>
      <c r="BK31" s="99"/>
      <c r="BL31" s="98">
        <v>167.61232000000001</v>
      </c>
      <c r="BM31" s="100">
        <v>166.56063</v>
      </c>
      <c r="BN31" s="100">
        <v>168.58996999999999</v>
      </c>
      <c r="BO31" s="100"/>
      <c r="BP31" s="100"/>
      <c r="BQ31" s="100"/>
      <c r="BR31" s="100"/>
      <c r="BS31" s="100">
        <v>294.66908000000001</v>
      </c>
      <c r="BT31" s="100"/>
      <c r="BU31" s="100">
        <v>110.49702000000001</v>
      </c>
      <c r="BV31" s="100">
        <v>206.49456000000001</v>
      </c>
      <c r="BW31" s="100">
        <v>206.11548999999999</v>
      </c>
      <c r="BX31" s="100">
        <v>205.99002999999999</v>
      </c>
      <c r="BY31" s="99"/>
      <c r="BZ31" s="98">
        <v>17.41583</v>
      </c>
      <c r="CA31" s="99">
        <v>44.053669999999997</v>
      </c>
      <c r="CB31" s="101"/>
      <c r="CC31" s="98"/>
      <c r="CD31" s="100"/>
      <c r="CE31" s="100"/>
      <c r="CF31" s="100"/>
      <c r="CG31" s="100"/>
      <c r="CH31" s="100">
        <v>118.14735</v>
      </c>
      <c r="CI31" s="100">
        <v>47.905140000000003</v>
      </c>
      <c r="CJ31" s="100">
        <v>53.710120000000003</v>
      </c>
      <c r="CK31" s="100"/>
      <c r="CL31" s="100"/>
      <c r="CM31" s="100"/>
      <c r="CN31" s="99">
        <v>191.19621000000001</v>
      </c>
      <c r="CO31" s="98">
        <v>180.55348000000001</v>
      </c>
      <c r="CP31" s="100">
        <v>180.52450999999999</v>
      </c>
      <c r="CQ31" s="100">
        <v>181.33356000000001</v>
      </c>
      <c r="CR31" s="99">
        <v>181.02912000000001</v>
      </c>
      <c r="CS31" s="98">
        <v>197.52409</v>
      </c>
      <c r="CT31" s="99"/>
      <c r="CU31" s="98"/>
      <c r="CV31" s="100"/>
      <c r="CW31" s="102"/>
      <c r="CX31" s="98"/>
      <c r="CY31" s="100"/>
      <c r="CZ31" s="100"/>
      <c r="DA31" s="99"/>
      <c r="DB31" s="98"/>
      <c r="DC31" s="100"/>
      <c r="DD31" s="100"/>
      <c r="DE31" s="100"/>
      <c r="DF31" s="100"/>
      <c r="DG31" s="100"/>
      <c r="DH31" s="100"/>
      <c r="DI31" s="100"/>
      <c r="DJ31" s="100"/>
      <c r="DK31" s="100"/>
      <c r="DL31" s="100"/>
      <c r="DM31" s="99"/>
      <c r="DN31" s="103"/>
      <c r="DO31" s="104"/>
      <c r="DP31" s="104"/>
      <c r="DQ31" s="105"/>
      <c r="DR31" s="98"/>
      <c r="DS31" s="100"/>
      <c r="DT31" s="100"/>
      <c r="DU31" s="99"/>
      <c r="DV31" s="101"/>
      <c r="DW31" s="98"/>
      <c r="DX31" s="100"/>
      <c r="DY31" s="100"/>
      <c r="DZ31" s="100"/>
      <c r="EA31" s="100"/>
      <c r="EB31" s="102"/>
      <c r="EC31" s="1"/>
      <c r="ED31" s="101"/>
      <c r="EE31" s="101"/>
      <c r="EF31" s="101"/>
      <c r="EG31" s="101"/>
      <c r="EH31" s="101"/>
      <c r="EI31" s="101"/>
      <c r="EJ31" s="101"/>
      <c r="EK31" s="101"/>
      <c r="EL31" s="98"/>
      <c r="EM31" s="99"/>
      <c r="EN31" s="101"/>
      <c r="EO31" s="101"/>
      <c r="EP31" s="101"/>
      <c r="EQ31" s="101"/>
      <c r="ER31" s="101"/>
      <c r="ES31" s="101"/>
      <c r="ET31" s="101"/>
      <c r="EU31" s="101"/>
      <c r="EV31" s="101"/>
      <c r="EW31" s="101"/>
      <c r="EX31" s="101"/>
      <c r="EY31" s="101"/>
      <c r="EZ31" s="101"/>
      <c r="FA31" s="98"/>
      <c r="FB31" s="100"/>
      <c r="FC31" s="100"/>
      <c r="FD31" s="99"/>
      <c r="FE31" s="101"/>
      <c r="FF31" s="101"/>
      <c r="FG31" s="101"/>
      <c r="FH31" s="101"/>
      <c r="FI31" s="101"/>
      <c r="FJ31" s="101"/>
      <c r="FK31" s="101"/>
      <c r="FL31" s="98"/>
      <c r="FM31" s="100"/>
      <c r="FN31" s="100"/>
      <c r="FO31" s="99"/>
      <c r="FP31" s="101"/>
      <c r="FQ31" s="98"/>
      <c r="FR31" s="99"/>
      <c r="FS31" s="98"/>
      <c r="FT31" s="100"/>
      <c r="FU31" s="100"/>
      <c r="FV31" s="100"/>
      <c r="FW31" s="99"/>
      <c r="FX31" s="98"/>
      <c r="FY31" s="99"/>
      <c r="FZ31" s="98"/>
      <c r="GA31" s="100"/>
      <c r="GB31" s="100"/>
      <c r="GC31" s="99"/>
      <c r="GD31" s="101"/>
      <c r="GE31" s="101"/>
      <c r="GF31" s="101"/>
      <c r="GG31" s="98"/>
      <c r="GH31" s="100"/>
      <c r="GI31" s="100"/>
      <c r="GJ31" s="100"/>
      <c r="GK31" s="99"/>
      <c r="GL31" s="101"/>
      <c r="GM31" s="98"/>
      <c r="GN31" s="99"/>
      <c r="GO31" s="1"/>
      <c r="GP31" s="101"/>
      <c r="GQ31" s="98"/>
      <c r="GR31" s="99"/>
      <c r="GS31" s="98"/>
      <c r="GT31" s="99"/>
      <c r="GU31" s="101"/>
      <c r="GV31" s="101"/>
      <c r="GW31" s="101"/>
      <c r="GX31" s="1"/>
      <c r="GY31" s="101"/>
      <c r="GZ31" s="101"/>
      <c r="HA31" s="101"/>
      <c r="HB31" s="101"/>
      <c r="HC31" s="101"/>
      <c r="HD31" s="101"/>
      <c r="HE31" s="98"/>
      <c r="HF31" s="99"/>
      <c r="HG31" s="1"/>
      <c r="HH31" s="98">
        <v>3503.5624500000004</v>
      </c>
      <c r="HI31" s="100">
        <v>3441.8039000000003</v>
      </c>
      <c r="HJ31" s="99">
        <v>1041.83023</v>
      </c>
    </row>
    <row r="32" spans="1:218" x14ac:dyDescent="0.3">
      <c r="A32" s="1"/>
      <c r="B32" s="97" t="s">
        <v>685</v>
      </c>
      <c r="C32" s="98"/>
      <c r="D32" s="99"/>
      <c r="E32" s="98"/>
      <c r="F32" s="100"/>
      <c r="G32" s="100">
        <v>8.8258700000000001</v>
      </c>
      <c r="H32" s="99">
        <v>8.5166900000000005</v>
      </c>
      <c r="I32" s="98"/>
      <c r="J32" s="99"/>
      <c r="K32" s="98">
        <v>60.21</v>
      </c>
      <c r="L32" s="99"/>
      <c r="M32" s="98"/>
      <c r="N32" s="100"/>
      <c r="O32" s="100"/>
      <c r="P32" s="100"/>
      <c r="Q32" s="100"/>
      <c r="R32" s="100"/>
      <c r="S32" s="100"/>
      <c r="T32" s="99"/>
      <c r="U32" s="98">
        <v>18.14123</v>
      </c>
      <c r="V32" s="100">
        <v>19.191960000000002</v>
      </c>
      <c r="W32" s="100">
        <v>24.425360000000001</v>
      </c>
      <c r="X32" s="99">
        <v>1.0612699999999999</v>
      </c>
      <c r="Y32" s="101"/>
      <c r="Z32" s="98"/>
      <c r="AA32" s="100"/>
      <c r="AB32" s="99">
        <v>23.060680000000001</v>
      </c>
      <c r="AC32" s="98"/>
      <c r="AD32" s="100"/>
      <c r="AE32" s="100"/>
      <c r="AF32" s="100"/>
      <c r="AG32" s="100"/>
      <c r="AH32" s="100">
        <v>24.4617</v>
      </c>
      <c r="AI32" s="99">
        <v>10.27692</v>
      </c>
      <c r="AJ32" s="101"/>
      <c r="AK32" s="101"/>
      <c r="AL32" s="101"/>
      <c r="AM32" s="98">
        <v>217.12262999999999</v>
      </c>
      <c r="AN32" s="99">
        <v>7.9327300000000003</v>
      </c>
      <c r="AO32" s="98"/>
      <c r="AP32" s="99"/>
      <c r="AQ32" s="101"/>
      <c r="AR32" s="98"/>
      <c r="AS32" s="99"/>
      <c r="AT32" s="101"/>
      <c r="AU32" s="101"/>
      <c r="AV32" s="101"/>
      <c r="AW32" s="98"/>
      <c r="AX32" s="100"/>
      <c r="AY32" s="99"/>
      <c r="AZ32" s="98"/>
      <c r="BA32" s="100"/>
      <c r="BB32" s="100"/>
      <c r="BC32" s="100"/>
      <c r="BD32" s="100"/>
      <c r="BE32" s="100"/>
      <c r="BF32" s="100"/>
      <c r="BG32" s="99"/>
      <c r="BH32" s="101"/>
      <c r="BI32" s="98"/>
      <c r="BJ32" s="100">
        <v>184.87493000000001</v>
      </c>
      <c r="BK32" s="99"/>
      <c r="BL32" s="98">
        <v>167.61232000000001</v>
      </c>
      <c r="BM32" s="100">
        <v>166.56063</v>
      </c>
      <c r="BN32" s="100">
        <v>168.58996999999999</v>
      </c>
      <c r="BO32" s="100"/>
      <c r="BP32" s="100"/>
      <c r="BQ32" s="100"/>
      <c r="BR32" s="100"/>
      <c r="BS32" s="100">
        <v>294.66908000000001</v>
      </c>
      <c r="BT32" s="100"/>
      <c r="BU32" s="100">
        <v>110.49702000000001</v>
      </c>
      <c r="BV32" s="100">
        <v>206.49456000000001</v>
      </c>
      <c r="BW32" s="100">
        <v>206.11548999999999</v>
      </c>
      <c r="BX32" s="100">
        <v>205.99002999999999</v>
      </c>
      <c r="BY32" s="99"/>
      <c r="BZ32" s="98">
        <v>17.41583</v>
      </c>
      <c r="CA32" s="99">
        <v>44.053669999999997</v>
      </c>
      <c r="CB32" s="101"/>
      <c r="CC32" s="98"/>
      <c r="CD32" s="100"/>
      <c r="CE32" s="100"/>
      <c r="CF32" s="100"/>
      <c r="CG32" s="100"/>
      <c r="CH32" s="100">
        <v>118.14735</v>
      </c>
      <c r="CI32" s="100">
        <v>47.905140000000003</v>
      </c>
      <c r="CJ32" s="100">
        <v>53.710120000000003</v>
      </c>
      <c r="CK32" s="100"/>
      <c r="CL32" s="100"/>
      <c r="CM32" s="100"/>
      <c r="CN32" s="99">
        <v>191.19621000000001</v>
      </c>
      <c r="CO32" s="98">
        <v>180.55348000000001</v>
      </c>
      <c r="CP32" s="100">
        <v>180.52450999999999</v>
      </c>
      <c r="CQ32" s="100">
        <v>181.33356000000001</v>
      </c>
      <c r="CR32" s="99">
        <v>181.02912000000001</v>
      </c>
      <c r="CS32" s="98">
        <v>197.52409</v>
      </c>
      <c r="CT32" s="99"/>
      <c r="CU32" s="98"/>
      <c r="CV32" s="100"/>
      <c r="CW32" s="102"/>
      <c r="CX32" s="98"/>
      <c r="CY32" s="100"/>
      <c r="CZ32" s="100"/>
      <c r="DA32" s="99"/>
      <c r="DB32" s="98"/>
      <c r="DC32" s="100"/>
      <c r="DD32" s="100"/>
      <c r="DE32" s="100"/>
      <c r="DF32" s="100"/>
      <c r="DG32" s="100"/>
      <c r="DH32" s="100"/>
      <c r="DI32" s="100"/>
      <c r="DJ32" s="100"/>
      <c r="DK32" s="100"/>
      <c r="DL32" s="100"/>
      <c r="DM32" s="99"/>
      <c r="DN32" s="103"/>
      <c r="DO32" s="104"/>
      <c r="DP32" s="104"/>
      <c r="DQ32" s="105"/>
      <c r="DR32" s="98"/>
      <c r="DS32" s="100"/>
      <c r="DT32" s="100"/>
      <c r="DU32" s="99"/>
      <c r="DV32" s="101"/>
      <c r="DW32" s="98"/>
      <c r="DX32" s="100"/>
      <c r="DY32" s="100"/>
      <c r="DZ32" s="100"/>
      <c r="EA32" s="100"/>
      <c r="EB32" s="102"/>
      <c r="EC32" s="1"/>
      <c r="ED32" s="101"/>
      <c r="EE32" s="101"/>
      <c r="EF32" s="101"/>
      <c r="EG32" s="101"/>
      <c r="EH32" s="101"/>
      <c r="EI32" s="101"/>
      <c r="EJ32" s="101"/>
      <c r="EK32" s="101"/>
      <c r="EL32" s="98"/>
      <c r="EM32" s="99"/>
      <c r="EN32" s="101"/>
      <c r="EO32" s="101"/>
      <c r="EP32" s="101"/>
      <c r="EQ32" s="101"/>
      <c r="ER32" s="101"/>
      <c r="ES32" s="101"/>
      <c r="ET32" s="101"/>
      <c r="EU32" s="101"/>
      <c r="EV32" s="101"/>
      <c r="EW32" s="101"/>
      <c r="EX32" s="101"/>
      <c r="EY32" s="101"/>
      <c r="EZ32" s="101"/>
      <c r="FA32" s="98"/>
      <c r="FB32" s="100"/>
      <c r="FC32" s="100"/>
      <c r="FD32" s="99"/>
      <c r="FE32" s="101"/>
      <c r="FF32" s="101"/>
      <c r="FG32" s="101"/>
      <c r="FH32" s="101"/>
      <c r="FI32" s="101"/>
      <c r="FJ32" s="101"/>
      <c r="FK32" s="101"/>
      <c r="FL32" s="98"/>
      <c r="FM32" s="100"/>
      <c r="FN32" s="100"/>
      <c r="FO32" s="99"/>
      <c r="FP32" s="101"/>
      <c r="FQ32" s="98"/>
      <c r="FR32" s="99"/>
      <c r="FS32" s="98"/>
      <c r="FT32" s="100"/>
      <c r="FU32" s="100"/>
      <c r="FV32" s="100"/>
      <c r="FW32" s="99"/>
      <c r="FX32" s="98"/>
      <c r="FY32" s="99"/>
      <c r="FZ32" s="98"/>
      <c r="GA32" s="100"/>
      <c r="GB32" s="100"/>
      <c r="GC32" s="99"/>
      <c r="GD32" s="101"/>
      <c r="GE32" s="101"/>
      <c r="GF32" s="101"/>
      <c r="GG32" s="98"/>
      <c r="GH32" s="100"/>
      <c r="GI32" s="100"/>
      <c r="GJ32" s="100"/>
      <c r="GK32" s="99"/>
      <c r="GL32" s="101"/>
      <c r="GM32" s="98"/>
      <c r="GN32" s="99"/>
      <c r="GO32" s="1"/>
      <c r="GP32" s="101"/>
      <c r="GQ32" s="98"/>
      <c r="GR32" s="99"/>
      <c r="GS32" s="98"/>
      <c r="GT32" s="99"/>
      <c r="GU32" s="101"/>
      <c r="GV32" s="101"/>
      <c r="GW32" s="101"/>
      <c r="GX32" s="1"/>
      <c r="GY32" s="101"/>
      <c r="GZ32" s="101"/>
      <c r="HA32" s="101"/>
      <c r="HB32" s="101"/>
      <c r="HC32" s="101"/>
      <c r="HD32" s="101"/>
      <c r="HE32" s="98"/>
      <c r="HF32" s="99"/>
      <c r="HG32" s="1"/>
      <c r="HH32" s="98">
        <v>3528.0241500000002</v>
      </c>
      <c r="HI32" s="100">
        <v>3466.2656000000002</v>
      </c>
      <c r="HJ32" s="99">
        <v>1017.36853</v>
      </c>
    </row>
    <row r="33" spans="1:218" x14ac:dyDescent="0.3">
      <c r="A33" s="1"/>
      <c r="B33" s="97" t="s">
        <v>686</v>
      </c>
      <c r="C33" s="98"/>
      <c r="D33" s="99"/>
      <c r="E33" s="98"/>
      <c r="F33" s="100"/>
      <c r="G33" s="100">
        <v>8.8258700000000001</v>
      </c>
      <c r="H33" s="99">
        <v>8.5166900000000005</v>
      </c>
      <c r="I33" s="98"/>
      <c r="J33" s="99"/>
      <c r="K33" s="98">
        <v>60.21</v>
      </c>
      <c r="L33" s="99"/>
      <c r="M33" s="98"/>
      <c r="N33" s="100"/>
      <c r="O33" s="100"/>
      <c r="P33" s="100"/>
      <c r="Q33" s="100"/>
      <c r="R33" s="100"/>
      <c r="S33" s="100"/>
      <c r="T33" s="99"/>
      <c r="U33" s="98">
        <v>18.14123</v>
      </c>
      <c r="V33" s="100">
        <v>19.191960000000002</v>
      </c>
      <c r="W33" s="100">
        <v>24.425360000000001</v>
      </c>
      <c r="X33" s="99">
        <v>1.0612699999999999</v>
      </c>
      <c r="Y33" s="101"/>
      <c r="Z33" s="98"/>
      <c r="AA33" s="100"/>
      <c r="AB33" s="99">
        <v>23.060680000000001</v>
      </c>
      <c r="AC33" s="98"/>
      <c r="AD33" s="100"/>
      <c r="AE33" s="100"/>
      <c r="AF33" s="100"/>
      <c r="AG33" s="100"/>
      <c r="AH33" s="100">
        <v>24.4617</v>
      </c>
      <c r="AI33" s="99">
        <v>10.27692</v>
      </c>
      <c r="AJ33" s="101"/>
      <c r="AK33" s="101"/>
      <c r="AL33" s="101"/>
      <c r="AM33" s="98">
        <v>217.12262999999999</v>
      </c>
      <c r="AN33" s="99">
        <v>7.9327300000000003</v>
      </c>
      <c r="AO33" s="98"/>
      <c r="AP33" s="99"/>
      <c r="AQ33" s="101"/>
      <c r="AR33" s="98"/>
      <c r="AS33" s="99"/>
      <c r="AT33" s="101"/>
      <c r="AU33" s="101"/>
      <c r="AV33" s="101"/>
      <c r="AW33" s="98"/>
      <c r="AX33" s="100"/>
      <c r="AY33" s="99"/>
      <c r="AZ33" s="98"/>
      <c r="BA33" s="100"/>
      <c r="BB33" s="100"/>
      <c r="BC33" s="100"/>
      <c r="BD33" s="100"/>
      <c r="BE33" s="100"/>
      <c r="BF33" s="100"/>
      <c r="BG33" s="99"/>
      <c r="BH33" s="101"/>
      <c r="BI33" s="98"/>
      <c r="BJ33" s="100">
        <v>184.87493000000001</v>
      </c>
      <c r="BK33" s="99"/>
      <c r="BL33" s="98">
        <v>167.61232000000001</v>
      </c>
      <c r="BM33" s="100">
        <v>166.56063</v>
      </c>
      <c r="BN33" s="100">
        <v>168.58996999999999</v>
      </c>
      <c r="BO33" s="100"/>
      <c r="BP33" s="100"/>
      <c r="BQ33" s="100"/>
      <c r="BR33" s="100"/>
      <c r="BS33" s="100">
        <v>294.66908000000001</v>
      </c>
      <c r="BT33" s="100"/>
      <c r="BU33" s="100">
        <v>110.49702000000001</v>
      </c>
      <c r="BV33" s="100">
        <v>206.49456000000001</v>
      </c>
      <c r="BW33" s="100">
        <v>206.11548999999999</v>
      </c>
      <c r="BX33" s="100">
        <v>205.99002999999999</v>
      </c>
      <c r="BY33" s="99"/>
      <c r="BZ33" s="98">
        <v>17.41583</v>
      </c>
      <c r="CA33" s="99">
        <v>44.053669999999997</v>
      </c>
      <c r="CB33" s="101"/>
      <c r="CC33" s="98"/>
      <c r="CD33" s="100"/>
      <c r="CE33" s="100"/>
      <c r="CF33" s="100"/>
      <c r="CG33" s="100"/>
      <c r="CH33" s="100">
        <v>118.14735</v>
      </c>
      <c r="CI33" s="100">
        <v>47.905140000000003</v>
      </c>
      <c r="CJ33" s="100">
        <v>53.710120000000003</v>
      </c>
      <c r="CK33" s="100"/>
      <c r="CL33" s="100"/>
      <c r="CM33" s="100"/>
      <c r="CN33" s="99">
        <v>191.19621000000001</v>
      </c>
      <c r="CO33" s="98">
        <v>180.55348000000001</v>
      </c>
      <c r="CP33" s="100">
        <v>180.52450999999999</v>
      </c>
      <c r="CQ33" s="100">
        <v>181.33356000000001</v>
      </c>
      <c r="CR33" s="99">
        <v>181.02912000000001</v>
      </c>
      <c r="CS33" s="98">
        <v>197.52409</v>
      </c>
      <c r="CT33" s="99"/>
      <c r="CU33" s="98"/>
      <c r="CV33" s="100"/>
      <c r="CW33" s="102"/>
      <c r="CX33" s="98"/>
      <c r="CY33" s="100"/>
      <c r="CZ33" s="100"/>
      <c r="DA33" s="99"/>
      <c r="DB33" s="98"/>
      <c r="DC33" s="100"/>
      <c r="DD33" s="100"/>
      <c r="DE33" s="100"/>
      <c r="DF33" s="100"/>
      <c r="DG33" s="100"/>
      <c r="DH33" s="100"/>
      <c r="DI33" s="100"/>
      <c r="DJ33" s="100"/>
      <c r="DK33" s="100"/>
      <c r="DL33" s="100"/>
      <c r="DM33" s="99"/>
      <c r="DN33" s="103"/>
      <c r="DO33" s="104"/>
      <c r="DP33" s="104"/>
      <c r="DQ33" s="105"/>
      <c r="DR33" s="98"/>
      <c r="DS33" s="100"/>
      <c r="DT33" s="100"/>
      <c r="DU33" s="99"/>
      <c r="DV33" s="101"/>
      <c r="DW33" s="98"/>
      <c r="DX33" s="100"/>
      <c r="DY33" s="100"/>
      <c r="DZ33" s="100"/>
      <c r="EA33" s="100"/>
      <c r="EB33" s="102"/>
      <c r="EC33" s="1"/>
      <c r="ED33" s="101"/>
      <c r="EE33" s="101"/>
      <c r="EF33" s="101"/>
      <c r="EG33" s="101"/>
      <c r="EH33" s="101"/>
      <c r="EI33" s="101"/>
      <c r="EJ33" s="101"/>
      <c r="EK33" s="101"/>
      <c r="EL33" s="98"/>
      <c r="EM33" s="99"/>
      <c r="EN33" s="101"/>
      <c r="EO33" s="101"/>
      <c r="EP33" s="101"/>
      <c r="EQ33" s="101"/>
      <c r="ER33" s="101"/>
      <c r="ES33" s="101"/>
      <c r="ET33" s="101"/>
      <c r="EU33" s="101"/>
      <c r="EV33" s="101"/>
      <c r="EW33" s="101"/>
      <c r="EX33" s="101"/>
      <c r="EY33" s="101"/>
      <c r="EZ33" s="101"/>
      <c r="FA33" s="98"/>
      <c r="FB33" s="100"/>
      <c r="FC33" s="100"/>
      <c r="FD33" s="99"/>
      <c r="FE33" s="101"/>
      <c r="FF33" s="101"/>
      <c r="FG33" s="101"/>
      <c r="FH33" s="101"/>
      <c r="FI33" s="101"/>
      <c r="FJ33" s="101"/>
      <c r="FK33" s="101"/>
      <c r="FL33" s="98"/>
      <c r="FM33" s="100"/>
      <c r="FN33" s="100"/>
      <c r="FO33" s="99"/>
      <c r="FP33" s="101"/>
      <c r="FQ33" s="98"/>
      <c r="FR33" s="99"/>
      <c r="FS33" s="98"/>
      <c r="FT33" s="100"/>
      <c r="FU33" s="100"/>
      <c r="FV33" s="100"/>
      <c r="FW33" s="99"/>
      <c r="FX33" s="98"/>
      <c r="FY33" s="99"/>
      <c r="FZ33" s="98"/>
      <c r="GA33" s="100"/>
      <c r="GB33" s="100"/>
      <c r="GC33" s="99"/>
      <c r="GD33" s="101"/>
      <c r="GE33" s="101"/>
      <c r="GF33" s="101"/>
      <c r="GG33" s="98"/>
      <c r="GH33" s="100"/>
      <c r="GI33" s="100"/>
      <c r="GJ33" s="100"/>
      <c r="GK33" s="99"/>
      <c r="GL33" s="101"/>
      <c r="GM33" s="98"/>
      <c r="GN33" s="99"/>
      <c r="GO33" s="1"/>
      <c r="GP33" s="101"/>
      <c r="GQ33" s="98"/>
      <c r="GR33" s="99"/>
      <c r="GS33" s="98"/>
      <c r="GT33" s="99"/>
      <c r="GU33" s="101"/>
      <c r="GV33" s="101"/>
      <c r="GW33" s="101"/>
      <c r="GX33" s="1"/>
      <c r="GY33" s="101"/>
      <c r="GZ33" s="101"/>
      <c r="HA33" s="101"/>
      <c r="HB33" s="101"/>
      <c r="HC33" s="101"/>
      <c r="HD33" s="101"/>
      <c r="HE33" s="98"/>
      <c r="HF33" s="99"/>
      <c r="HG33" s="1"/>
      <c r="HH33" s="98">
        <v>3528.0241500000002</v>
      </c>
      <c r="HI33" s="100">
        <v>3466.2656000000002</v>
      </c>
      <c r="HJ33" s="99">
        <v>1017.36853</v>
      </c>
    </row>
    <row r="34" spans="1:218" x14ac:dyDescent="0.3">
      <c r="A34" s="1"/>
      <c r="B34" s="97" t="s">
        <v>687</v>
      </c>
      <c r="C34" s="98"/>
      <c r="D34" s="99"/>
      <c r="E34" s="98"/>
      <c r="F34" s="100"/>
      <c r="G34" s="100">
        <v>8.8258700000000001</v>
      </c>
      <c r="H34" s="99">
        <v>8.5166900000000005</v>
      </c>
      <c r="I34" s="98"/>
      <c r="J34" s="99"/>
      <c r="K34" s="98">
        <v>60.21</v>
      </c>
      <c r="L34" s="99"/>
      <c r="M34" s="98"/>
      <c r="N34" s="100"/>
      <c r="O34" s="100"/>
      <c r="P34" s="100"/>
      <c r="Q34" s="100"/>
      <c r="R34" s="100"/>
      <c r="S34" s="100"/>
      <c r="T34" s="99"/>
      <c r="U34" s="98">
        <v>18.14123</v>
      </c>
      <c r="V34" s="100">
        <v>19.191960000000002</v>
      </c>
      <c r="W34" s="100">
        <v>24.425360000000001</v>
      </c>
      <c r="X34" s="99">
        <v>1.0612699999999999</v>
      </c>
      <c r="Y34" s="101"/>
      <c r="Z34" s="98"/>
      <c r="AA34" s="100"/>
      <c r="AB34" s="99">
        <v>23.060680000000001</v>
      </c>
      <c r="AC34" s="98"/>
      <c r="AD34" s="100"/>
      <c r="AE34" s="100"/>
      <c r="AF34" s="100"/>
      <c r="AG34" s="100"/>
      <c r="AH34" s="100">
        <v>24.4617</v>
      </c>
      <c r="AI34" s="99">
        <v>10.27692</v>
      </c>
      <c r="AJ34" s="101"/>
      <c r="AK34" s="101"/>
      <c r="AL34" s="101"/>
      <c r="AM34" s="98">
        <v>217.12262999999999</v>
      </c>
      <c r="AN34" s="99">
        <v>7.9327300000000003</v>
      </c>
      <c r="AO34" s="98"/>
      <c r="AP34" s="99"/>
      <c r="AQ34" s="101"/>
      <c r="AR34" s="98"/>
      <c r="AS34" s="99"/>
      <c r="AT34" s="101"/>
      <c r="AU34" s="101"/>
      <c r="AV34" s="101"/>
      <c r="AW34" s="98"/>
      <c r="AX34" s="100"/>
      <c r="AY34" s="99"/>
      <c r="AZ34" s="98"/>
      <c r="BA34" s="100"/>
      <c r="BB34" s="100"/>
      <c r="BC34" s="100"/>
      <c r="BD34" s="100"/>
      <c r="BE34" s="100"/>
      <c r="BF34" s="100"/>
      <c r="BG34" s="99"/>
      <c r="BH34" s="101"/>
      <c r="BI34" s="98"/>
      <c r="BJ34" s="100">
        <v>184.87493000000001</v>
      </c>
      <c r="BK34" s="99"/>
      <c r="BL34" s="98">
        <v>167.61232000000001</v>
      </c>
      <c r="BM34" s="100">
        <v>166.56063</v>
      </c>
      <c r="BN34" s="100">
        <v>168.58996999999999</v>
      </c>
      <c r="BO34" s="100"/>
      <c r="BP34" s="100"/>
      <c r="BQ34" s="100"/>
      <c r="BR34" s="100"/>
      <c r="BS34" s="100">
        <v>294.66908000000001</v>
      </c>
      <c r="BT34" s="100"/>
      <c r="BU34" s="100">
        <v>110.49702000000001</v>
      </c>
      <c r="BV34" s="100">
        <v>206.49456000000001</v>
      </c>
      <c r="BW34" s="100">
        <v>206.11548999999999</v>
      </c>
      <c r="BX34" s="100">
        <v>205.99002999999999</v>
      </c>
      <c r="BY34" s="99"/>
      <c r="BZ34" s="98">
        <v>17.41583</v>
      </c>
      <c r="CA34" s="99">
        <v>44.053669999999997</v>
      </c>
      <c r="CB34" s="101"/>
      <c r="CC34" s="98"/>
      <c r="CD34" s="100"/>
      <c r="CE34" s="100"/>
      <c r="CF34" s="100"/>
      <c r="CG34" s="100"/>
      <c r="CH34" s="100">
        <v>118.14735</v>
      </c>
      <c r="CI34" s="100">
        <v>47.905140000000003</v>
      </c>
      <c r="CJ34" s="100">
        <v>53.710120000000003</v>
      </c>
      <c r="CK34" s="100"/>
      <c r="CL34" s="100"/>
      <c r="CM34" s="100"/>
      <c r="CN34" s="99">
        <v>191.19621000000001</v>
      </c>
      <c r="CO34" s="98">
        <v>180.55348000000001</v>
      </c>
      <c r="CP34" s="100">
        <v>180.52450999999999</v>
      </c>
      <c r="CQ34" s="100">
        <v>181.33356000000001</v>
      </c>
      <c r="CR34" s="99">
        <v>181.02912000000001</v>
      </c>
      <c r="CS34" s="98">
        <v>197.52409</v>
      </c>
      <c r="CT34" s="99"/>
      <c r="CU34" s="98"/>
      <c r="CV34" s="100"/>
      <c r="CW34" s="102"/>
      <c r="CX34" s="98"/>
      <c r="CY34" s="100"/>
      <c r="CZ34" s="100"/>
      <c r="DA34" s="99"/>
      <c r="DB34" s="98"/>
      <c r="DC34" s="100"/>
      <c r="DD34" s="100"/>
      <c r="DE34" s="100"/>
      <c r="DF34" s="100"/>
      <c r="DG34" s="100"/>
      <c r="DH34" s="100"/>
      <c r="DI34" s="100"/>
      <c r="DJ34" s="100"/>
      <c r="DK34" s="100"/>
      <c r="DL34" s="100"/>
      <c r="DM34" s="99"/>
      <c r="DN34" s="103"/>
      <c r="DO34" s="104"/>
      <c r="DP34" s="104"/>
      <c r="DQ34" s="105"/>
      <c r="DR34" s="98"/>
      <c r="DS34" s="100"/>
      <c r="DT34" s="100"/>
      <c r="DU34" s="99"/>
      <c r="DV34" s="101"/>
      <c r="DW34" s="98"/>
      <c r="DX34" s="100"/>
      <c r="DY34" s="100"/>
      <c r="DZ34" s="100"/>
      <c r="EA34" s="100"/>
      <c r="EB34" s="102"/>
      <c r="EC34" s="1"/>
      <c r="ED34" s="101"/>
      <c r="EE34" s="101"/>
      <c r="EF34" s="101"/>
      <c r="EG34" s="101"/>
      <c r="EH34" s="101"/>
      <c r="EI34" s="101"/>
      <c r="EJ34" s="101"/>
      <c r="EK34" s="101"/>
      <c r="EL34" s="98"/>
      <c r="EM34" s="99"/>
      <c r="EN34" s="101"/>
      <c r="EO34" s="101"/>
      <c r="EP34" s="101"/>
      <c r="EQ34" s="101"/>
      <c r="ER34" s="101"/>
      <c r="ES34" s="101"/>
      <c r="ET34" s="101"/>
      <c r="EU34" s="101"/>
      <c r="EV34" s="101"/>
      <c r="EW34" s="101"/>
      <c r="EX34" s="101"/>
      <c r="EY34" s="101"/>
      <c r="EZ34" s="101"/>
      <c r="FA34" s="98"/>
      <c r="FB34" s="100"/>
      <c r="FC34" s="100"/>
      <c r="FD34" s="99"/>
      <c r="FE34" s="101"/>
      <c r="FF34" s="101"/>
      <c r="FG34" s="101"/>
      <c r="FH34" s="101"/>
      <c r="FI34" s="101"/>
      <c r="FJ34" s="101"/>
      <c r="FK34" s="101"/>
      <c r="FL34" s="98"/>
      <c r="FM34" s="100"/>
      <c r="FN34" s="100"/>
      <c r="FO34" s="99"/>
      <c r="FP34" s="101"/>
      <c r="FQ34" s="98"/>
      <c r="FR34" s="99"/>
      <c r="FS34" s="98"/>
      <c r="FT34" s="100"/>
      <c r="FU34" s="100"/>
      <c r="FV34" s="100"/>
      <c r="FW34" s="99"/>
      <c r="FX34" s="98"/>
      <c r="FY34" s="99"/>
      <c r="FZ34" s="98"/>
      <c r="GA34" s="100"/>
      <c r="GB34" s="100"/>
      <c r="GC34" s="99"/>
      <c r="GD34" s="101"/>
      <c r="GE34" s="101"/>
      <c r="GF34" s="101"/>
      <c r="GG34" s="98"/>
      <c r="GH34" s="100"/>
      <c r="GI34" s="100"/>
      <c r="GJ34" s="100"/>
      <c r="GK34" s="99"/>
      <c r="GL34" s="101"/>
      <c r="GM34" s="98"/>
      <c r="GN34" s="99"/>
      <c r="GO34" s="1"/>
      <c r="GP34" s="101"/>
      <c r="GQ34" s="98"/>
      <c r="GR34" s="99"/>
      <c r="GS34" s="98"/>
      <c r="GT34" s="99"/>
      <c r="GU34" s="101"/>
      <c r="GV34" s="101"/>
      <c r="GW34" s="101"/>
      <c r="GX34" s="1"/>
      <c r="GY34" s="101"/>
      <c r="GZ34" s="101"/>
      <c r="HA34" s="101"/>
      <c r="HB34" s="101"/>
      <c r="HC34" s="101"/>
      <c r="HD34" s="101"/>
      <c r="HE34" s="98"/>
      <c r="HF34" s="99"/>
      <c r="HG34" s="1"/>
      <c r="HH34" s="98">
        <v>3528.0241500000002</v>
      </c>
      <c r="HI34" s="100">
        <v>3466.2656000000002</v>
      </c>
      <c r="HJ34" s="99">
        <v>1017.36853</v>
      </c>
    </row>
    <row r="35" spans="1:218" x14ac:dyDescent="0.3">
      <c r="A35" s="1"/>
      <c r="B35" s="97" t="s">
        <v>688</v>
      </c>
      <c r="C35" s="98"/>
      <c r="D35" s="99"/>
      <c r="E35" s="98"/>
      <c r="F35" s="100"/>
      <c r="G35" s="100">
        <v>8.8258700000000001</v>
      </c>
      <c r="H35" s="99">
        <v>8.5166900000000005</v>
      </c>
      <c r="I35" s="98"/>
      <c r="J35" s="99"/>
      <c r="K35" s="98">
        <v>60.21</v>
      </c>
      <c r="L35" s="99"/>
      <c r="M35" s="98"/>
      <c r="N35" s="100"/>
      <c r="O35" s="100"/>
      <c r="P35" s="100"/>
      <c r="Q35" s="100"/>
      <c r="R35" s="100"/>
      <c r="S35" s="100"/>
      <c r="T35" s="99"/>
      <c r="U35" s="98">
        <v>18.14123</v>
      </c>
      <c r="V35" s="100">
        <v>19.191960000000002</v>
      </c>
      <c r="W35" s="100">
        <v>24.425360000000001</v>
      </c>
      <c r="X35" s="99">
        <v>1.0612699999999999</v>
      </c>
      <c r="Y35" s="101"/>
      <c r="Z35" s="98"/>
      <c r="AA35" s="100"/>
      <c r="AB35" s="99">
        <v>23.060680000000001</v>
      </c>
      <c r="AC35" s="98"/>
      <c r="AD35" s="100"/>
      <c r="AE35" s="100"/>
      <c r="AF35" s="100"/>
      <c r="AG35" s="100"/>
      <c r="AH35" s="100">
        <v>24.4617</v>
      </c>
      <c r="AI35" s="99">
        <v>10.27692</v>
      </c>
      <c r="AJ35" s="101"/>
      <c r="AK35" s="101"/>
      <c r="AL35" s="101"/>
      <c r="AM35" s="98">
        <v>217.12262999999999</v>
      </c>
      <c r="AN35" s="99">
        <v>7.9327300000000003</v>
      </c>
      <c r="AO35" s="98"/>
      <c r="AP35" s="99"/>
      <c r="AQ35" s="101"/>
      <c r="AR35" s="98"/>
      <c r="AS35" s="99"/>
      <c r="AT35" s="101"/>
      <c r="AU35" s="101"/>
      <c r="AV35" s="101"/>
      <c r="AW35" s="98"/>
      <c r="AX35" s="100"/>
      <c r="AY35" s="99"/>
      <c r="AZ35" s="98"/>
      <c r="BA35" s="100"/>
      <c r="BB35" s="100"/>
      <c r="BC35" s="100"/>
      <c r="BD35" s="100"/>
      <c r="BE35" s="100"/>
      <c r="BF35" s="100"/>
      <c r="BG35" s="99"/>
      <c r="BH35" s="101"/>
      <c r="BI35" s="98"/>
      <c r="BJ35" s="100">
        <v>184.87493000000001</v>
      </c>
      <c r="BK35" s="99"/>
      <c r="BL35" s="98">
        <v>167.61232000000001</v>
      </c>
      <c r="BM35" s="100">
        <v>166.56063</v>
      </c>
      <c r="BN35" s="100">
        <v>168.58996999999999</v>
      </c>
      <c r="BO35" s="100"/>
      <c r="BP35" s="100"/>
      <c r="BQ35" s="100"/>
      <c r="BR35" s="100"/>
      <c r="BS35" s="100">
        <v>294.66908000000001</v>
      </c>
      <c r="BT35" s="100"/>
      <c r="BU35" s="100">
        <v>110.49702000000001</v>
      </c>
      <c r="BV35" s="100">
        <v>206.49456000000001</v>
      </c>
      <c r="BW35" s="100">
        <v>206.11548999999999</v>
      </c>
      <c r="BX35" s="100">
        <v>205.99002999999999</v>
      </c>
      <c r="BY35" s="99"/>
      <c r="BZ35" s="98">
        <v>17.41583</v>
      </c>
      <c r="CA35" s="99">
        <v>44.053669999999997</v>
      </c>
      <c r="CB35" s="101"/>
      <c r="CC35" s="98"/>
      <c r="CD35" s="100"/>
      <c r="CE35" s="100"/>
      <c r="CF35" s="100"/>
      <c r="CG35" s="100"/>
      <c r="CH35" s="100">
        <v>118.14735</v>
      </c>
      <c r="CI35" s="100">
        <v>47.905140000000003</v>
      </c>
      <c r="CJ35" s="100">
        <v>53.710120000000003</v>
      </c>
      <c r="CK35" s="100"/>
      <c r="CL35" s="100"/>
      <c r="CM35" s="100"/>
      <c r="CN35" s="99">
        <v>191.19621000000001</v>
      </c>
      <c r="CO35" s="98">
        <v>180.55348000000001</v>
      </c>
      <c r="CP35" s="100">
        <v>180.52450999999999</v>
      </c>
      <c r="CQ35" s="100">
        <v>181.33356000000001</v>
      </c>
      <c r="CR35" s="99">
        <v>181.02912000000001</v>
      </c>
      <c r="CS35" s="98">
        <v>197.52409</v>
      </c>
      <c r="CT35" s="99"/>
      <c r="CU35" s="98"/>
      <c r="CV35" s="100"/>
      <c r="CW35" s="102"/>
      <c r="CX35" s="98"/>
      <c r="CY35" s="100"/>
      <c r="CZ35" s="100"/>
      <c r="DA35" s="99"/>
      <c r="DB35" s="98"/>
      <c r="DC35" s="100"/>
      <c r="DD35" s="100"/>
      <c r="DE35" s="100"/>
      <c r="DF35" s="100"/>
      <c r="DG35" s="100"/>
      <c r="DH35" s="100"/>
      <c r="DI35" s="100"/>
      <c r="DJ35" s="100"/>
      <c r="DK35" s="100"/>
      <c r="DL35" s="100"/>
      <c r="DM35" s="99"/>
      <c r="DN35" s="103"/>
      <c r="DO35" s="104"/>
      <c r="DP35" s="104"/>
      <c r="DQ35" s="105"/>
      <c r="DR35" s="98"/>
      <c r="DS35" s="100"/>
      <c r="DT35" s="100"/>
      <c r="DU35" s="99"/>
      <c r="DV35" s="101"/>
      <c r="DW35" s="98"/>
      <c r="DX35" s="100"/>
      <c r="DY35" s="100"/>
      <c r="DZ35" s="100"/>
      <c r="EA35" s="100"/>
      <c r="EB35" s="102"/>
      <c r="EC35" s="1"/>
      <c r="ED35" s="101"/>
      <c r="EE35" s="101"/>
      <c r="EF35" s="101"/>
      <c r="EG35" s="101"/>
      <c r="EH35" s="101"/>
      <c r="EI35" s="101"/>
      <c r="EJ35" s="101"/>
      <c r="EK35" s="101"/>
      <c r="EL35" s="98"/>
      <c r="EM35" s="99"/>
      <c r="EN35" s="101"/>
      <c r="EO35" s="101"/>
      <c r="EP35" s="101"/>
      <c r="EQ35" s="101"/>
      <c r="ER35" s="101"/>
      <c r="ES35" s="101"/>
      <c r="ET35" s="101"/>
      <c r="EU35" s="101"/>
      <c r="EV35" s="101"/>
      <c r="EW35" s="101"/>
      <c r="EX35" s="101"/>
      <c r="EY35" s="101"/>
      <c r="EZ35" s="101"/>
      <c r="FA35" s="98"/>
      <c r="FB35" s="100"/>
      <c r="FC35" s="100"/>
      <c r="FD35" s="99"/>
      <c r="FE35" s="101"/>
      <c r="FF35" s="101"/>
      <c r="FG35" s="101"/>
      <c r="FH35" s="101"/>
      <c r="FI35" s="101"/>
      <c r="FJ35" s="101"/>
      <c r="FK35" s="101"/>
      <c r="FL35" s="98"/>
      <c r="FM35" s="100"/>
      <c r="FN35" s="100"/>
      <c r="FO35" s="99"/>
      <c r="FP35" s="101"/>
      <c r="FQ35" s="98"/>
      <c r="FR35" s="99"/>
      <c r="FS35" s="98"/>
      <c r="FT35" s="100"/>
      <c r="FU35" s="100"/>
      <c r="FV35" s="100"/>
      <c r="FW35" s="99"/>
      <c r="FX35" s="98"/>
      <c r="FY35" s="99"/>
      <c r="FZ35" s="98"/>
      <c r="GA35" s="100"/>
      <c r="GB35" s="100"/>
      <c r="GC35" s="99"/>
      <c r="GD35" s="101"/>
      <c r="GE35" s="101"/>
      <c r="GF35" s="101"/>
      <c r="GG35" s="98"/>
      <c r="GH35" s="100"/>
      <c r="GI35" s="100"/>
      <c r="GJ35" s="100"/>
      <c r="GK35" s="99"/>
      <c r="GL35" s="101"/>
      <c r="GM35" s="98"/>
      <c r="GN35" s="99"/>
      <c r="GO35" s="1"/>
      <c r="GP35" s="101"/>
      <c r="GQ35" s="98"/>
      <c r="GR35" s="99"/>
      <c r="GS35" s="98"/>
      <c r="GT35" s="99"/>
      <c r="GU35" s="101"/>
      <c r="GV35" s="101"/>
      <c r="GW35" s="101"/>
      <c r="GX35" s="1"/>
      <c r="GY35" s="101"/>
      <c r="GZ35" s="101"/>
      <c r="HA35" s="101"/>
      <c r="HB35" s="101"/>
      <c r="HC35" s="101"/>
      <c r="HD35" s="101"/>
      <c r="HE35" s="98"/>
      <c r="HF35" s="99"/>
      <c r="HG35" s="1"/>
      <c r="HH35" s="98">
        <v>3528.0241500000002</v>
      </c>
      <c r="HI35" s="100">
        <v>3466.2656000000002</v>
      </c>
      <c r="HJ35" s="99">
        <v>1017.36853</v>
      </c>
    </row>
    <row r="36" spans="1:218" x14ac:dyDescent="0.3">
      <c r="A36" s="1"/>
      <c r="B36" s="97" t="s">
        <v>689</v>
      </c>
      <c r="C36" s="98"/>
      <c r="D36" s="99"/>
      <c r="E36" s="98"/>
      <c r="F36" s="100"/>
      <c r="G36" s="100">
        <v>8.8258700000000001</v>
      </c>
      <c r="H36" s="99">
        <v>8.5166900000000005</v>
      </c>
      <c r="I36" s="98"/>
      <c r="J36" s="99"/>
      <c r="K36" s="98">
        <v>60.21</v>
      </c>
      <c r="L36" s="99"/>
      <c r="M36" s="98"/>
      <c r="N36" s="100"/>
      <c r="O36" s="100"/>
      <c r="P36" s="100"/>
      <c r="Q36" s="100"/>
      <c r="R36" s="100"/>
      <c r="S36" s="100"/>
      <c r="T36" s="99"/>
      <c r="U36" s="98">
        <v>18.14123</v>
      </c>
      <c r="V36" s="100">
        <v>19.191960000000002</v>
      </c>
      <c r="W36" s="100">
        <v>24.425360000000001</v>
      </c>
      <c r="X36" s="99">
        <v>1.0612699999999999</v>
      </c>
      <c r="Y36" s="101"/>
      <c r="Z36" s="98"/>
      <c r="AA36" s="100"/>
      <c r="AB36" s="99">
        <v>23.060680000000001</v>
      </c>
      <c r="AC36" s="98"/>
      <c r="AD36" s="100"/>
      <c r="AE36" s="100"/>
      <c r="AF36" s="100"/>
      <c r="AG36" s="100"/>
      <c r="AH36" s="100">
        <v>24.4617</v>
      </c>
      <c r="AI36" s="99">
        <v>10.27692</v>
      </c>
      <c r="AJ36" s="101"/>
      <c r="AK36" s="101"/>
      <c r="AL36" s="101"/>
      <c r="AM36" s="98">
        <v>217.12262999999999</v>
      </c>
      <c r="AN36" s="99">
        <v>7.9327300000000003</v>
      </c>
      <c r="AO36" s="98"/>
      <c r="AP36" s="99"/>
      <c r="AQ36" s="101"/>
      <c r="AR36" s="98"/>
      <c r="AS36" s="99"/>
      <c r="AT36" s="101"/>
      <c r="AU36" s="101"/>
      <c r="AV36" s="101"/>
      <c r="AW36" s="98"/>
      <c r="AX36" s="100"/>
      <c r="AY36" s="99"/>
      <c r="AZ36" s="98"/>
      <c r="BA36" s="100"/>
      <c r="BB36" s="100"/>
      <c r="BC36" s="100"/>
      <c r="BD36" s="100"/>
      <c r="BE36" s="100"/>
      <c r="BF36" s="100"/>
      <c r="BG36" s="99"/>
      <c r="BH36" s="101"/>
      <c r="BI36" s="98"/>
      <c r="BJ36" s="100">
        <v>184.87493000000001</v>
      </c>
      <c r="BK36" s="99"/>
      <c r="BL36" s="98">
        <v>167.61232000000001</v>
      </c>
      <c r="BM36" s="100">
        <v>166.56063</v>
      </c>
      <c r="BN36" s="100">
        <v>168.58996999999999</v>
      </c>
      <c r="BO36" s="100"/>
      <c r="BP36" s="100"/>
      <c r="BQ36" s="100"/>
      <c r="BR36" s="100"/>
      <c r="BS36" s="100">
        <v>294.66908000000001</v>
      </c>
      <c r="BT36" s="100"/>
      <c r="BU36" s="100">
        <v>110.49702000000001</v>
      </c>
      <c r="BV36" s="100">
        <v>206.49456000000001</v>
      </c>
      <c r="BW36" s="100">
        <v>206.11548999999999</v>
      </c>
      <c r="BX36" s="100">
        <v>205.99002999999999</v>
      </c>
      <c r="BY36" s="99"/>
      <c r="BZ36" s="98">
        <v>17.41583</v>
      </c>
      <c r="CA36" s="99">
        <v>44.053669999999997</v>
      </c>
      <c r="CB36" s="101"/>
      <c r="CC36" s="98"/>
      <c r="CD36" s="100"/>
      <c r="CE36" s="100"/>
      <c r="CF36" s="100"/>
      <c r="CG36" s="100"/>
      <c r="CH36" s="100">
        <v>118.14735</v>
      </c>
      <c r="CI36" s="100">
        <v>47.905140000000003</v>
      </c>
      <c r="CJ36" s="100">
        <v>53.710120000000003</v>
      </c>
      <c r="CK36" s="100"/>
      <c r="CL36" s="100"/>
      <c r="CM36" s="100"/>
      <c r="CN36" s="99">
        <v>191.19621000000001</v>
      </c>
      <c r="CO36" s="98">
        <v>180.55348000000001</v>
      </c>
      <c r="CP36" s="100">
        <v>180.52450999999999</v>
      </c>
      <c r="CQ36" s="100">
        <v>181.33356000000001</v>
      </c>
      <c r="CR36" s="99">
        <v>181.02912000000001</v>
      </c>
      <c r="CS36" s="98">
        <v>197.52409</v>
      </c>
      <c r="CT36" s="99"/>
      <c r="CU36" s="98"/>
      <c r="CV36" s="100"/>
      <c r="CW36" s="102"/>
      <c r="CX36" s="98"/>
      <c r="CY36" s="100"/>
      <c r="CZ36" s="100"/>
      <c r="DA36" s="99"/>
      <c r="DB36" s="98"/>
      <c r="DC36" s="100"/>
      <c r="DD36" s="100"/>
      <c r="DE36" s="100"/>
      <c r="DF36" s="100"/>
      <c r="DG36" s="100"/>
      <c r="DH36" s="100"/>
      <c r="DI36" s="100"/>
      <c r="DJ36" s="100"/>
      <c r="DK36" s="100"/>
      <c r="DL36" s="100"/>
      <c r="DM36" s="99"/>
      <c r="DN36" s="103"/>
      <c r="DO36" s="104"/>
      <c r="DP36" s="104"/>
      <c r="DQ36" s="105"/>
      <c r="DR36" s="98"/>
      <c r="DS36" s="100"/>
      <c r="DT36" s="100"/>
      <c r="DU36" s="99"/>
      <c r="DV36" s="101"/>
      <c r="DW36" s="98"/>
      <c r="DX36" s="100"/>
      <c r="DY36" s="100"/>
      <c r="DZ36" s="100"/>
      <c r="EA36" s="100"/>
      <c r="EB36" s="102"/>
      <c r="EC36" s="1"/>
      <c r="ED36" s="101"/>
      <c r="EE36" s="101"/>
      <c r="EF36" s="101"/>
      <c r="EG36" s="101"/>
      <c r="EH36" s="101"/>
      <c r="EI36" s="101"/>
      <c r="EJ36" s="101"/>
      <c r="EK36" s="101"/>
      <c r="EL36" s="98"/>
      <c r="EM36" s="99"/>
      <c r="EN36" s="101"/>
      <c r="EO36" s="101"/>
      <c r="EP36" s="101"/>
      <c r="EQ36" s="101"/>
      <c r="ER36" s="101"/>
      <c r="ES36" s="101"/>
      <c r="ET36" s="101"/>
      <c r="EU36" s="101"/>
      <c r="EV36" s="101"/>
      <c r="EW36" s="101"/>
      <c r="EX36" s="101"/>
      <c r="EY36" s="101"/>
      <c r="EZ36" s="101"/>
      <c r="FA36" s="98"/>
      <c r="FB36" s="100"/>
      <c r="FC36" s="100"/>
      <c r="FD36" s="99"/>
      <c r="FE36" s="101"/>
      <c r="FF36" s="101"/>
      <c r="FG36" s="101"/>
      <c r="FH36" s="101"/>
      <c r="FI36" s="101"/>
      <c r="FJ36" s="101"/>
      <c r="FK36" s="101"/>
      <c r="FL36" s="98"/>
      <c r="FM36" s="100"/>
      <c r="FN36" s="100"/>
      <c r="FO36" s="99"/>
      <c r="FP36" s="101"/>
      <c r="FQ36" s="98"/>
      <c r="FR36" s="99"/>
      <c r="FS36" s="98"/>
      <c r="FT36" s="100"/>
      <c r="FU36" s="100"/>
      <c r="FV36" s="100"/>
      <c r="FW36" s="99"/>
      <c r="FX36" s="98"/>
      <c r="FY36" s="99"/>
      <c r="FZ36" s="98"/>
      <c r="GA36" s="100"/>
      <c r="GB36" s="100"/>
      <c r="GC36" s="99"/>
      <c r="GD36" s="101"/>
      <c r="GE36" s="101"/>
      <c r="GF36" s="101"/>
      <c r="GG36" s="98"/>
      <c r="GH36" s="100"/>
      <c r="GI36" s="100"/>
      <c r="GJ36" s="100"/>
      <c r="GK36" s="99"/>
      <c r="GL36" s="101"/>
      <c r="GM36" s="98"/>
      <c r="GN36" s="99"/>
      <c r="GO36" s="1"/>
      <c r="GP36" s="101"/>
      <c r="GQ36" s="98"/>
      <c r="GR36" s="99"/>
      <c r="GS36" s="98"/>
      <c r="GT36" s="99"/>
      <c r="GU36" s="101"/>
      <c r="GV36" s="101"/>
      <c r="GW36" s="101"/>
      <c r="GX36" s="1"/>
      <c r="GY36" s="101"/>
      <c r="GZ36" s="101"/>
      <c r="HA36" s="101"/>
      <c r="HB36" s="101"/>
      <c r="HC36" s="101"/>
      <c r="HD36" s="101"/>
      <c r="HE36" s="98"/>
      <c r="HF36" s="99"/>
      <c r="HG36" s="1"/>
      <c r="HH36" s="98">
        <v>3528.0241500000002</v>
      </c>
      <c r="HI36" s="100">
        <v>3466.2656000000002</v>
      </c>
      <c r="HJ36" s="99">
        <v>1017.36853</v>
      </c>
    </row>
    <row r="37" spans="1:218" x14ac:dyDescent="0.3">
      <c r="A37" s="1"/>
      <c r="B37" s="97" t="s">
        <v>690</v>
      </c>
      <c r="C37" s="98"/>
      <c r="D37" s="99"/>
      <c r="E37" s="98"/>
      <c r="F37" s="100"/>
      <c r="G37" s="100">
        <v>8.8258700000000001</v>
      </c>
      <c r="H37" s="99">
        <v>8.5166900000000005</v>
      </c>
      <c r="I37" s="98"/>
      <c r="J37" s="99"/>
      <c r="K37" s="98">
        <v>60.21</v>
      </c>
      <c r="L37" s="99"/>
      <c r="M37" s="98"/>
      <c r="N37" s="100"/>
      <c r="O37" s="100"/>
      <c r="P37" s="100"/>
      <c r="Q37" s="100"/>
      <c r="R37" s="100"/>
      <c r="S37" s="100"/>
      <c r="T37" s="99"/>
      <c r="U37" s="98">
        <v>18.14123</v>
      </c>
      <c r="V37" s="100">
        <v>19.191960000000002</v>
      </c>
      <c r="W37" s="100">
        <v>24.425360000000001</v>
      </c>
      <c r="X37" s="99">
        <v>1.0612699999999999</v>
      </c>
      <c r="Y37" s="101"/>
      <c r="Z37" s="98"/>
      <c r="AA37" s="100"/>
      <c r="AB37" s="99">
        <v>23.060680000000001</v>
      </c>
      <c r="AC37" s="98"/>
      <c r="AD37" s="100"/>
      <c r="AE37" s="100"/>
      <c r="AF37" s="100"/>
      <c r="AG37" s="100"/>
      <c r="AH37" s="100">
        <v>24.4617</v>
      </c>
      <c r="AI37" s="99">
        <v>10.27692</v>
      </c>
      <c r="AJ37" s="101"/>
      <c r="AK37" s="101"/>
      <c r="AL37" s="101"/>
      <c r="AM37" s="98">
        <v>217.12262999999999</v>
      </c>
      <c r="AN37" s="99">
        <v>7.9327300000000003</v>
      </c>
      <c r="AO37" s="98"/>
      <c r="AP37" s="99"/>
      <c r="AQ37" s="101"/>
      <c r="AR37" s="98"/>
      <c r="AS37" s="99"/>
      <c r="AT37" s="101"/>
      <c r="AU37" s="101"/>
      <c r="AV37" s="101"/>
      <c r="AW37" s="98"/>
      <c r="AX37" s="100"/>
      <c r="AY37" s="99"/>
      <c r="AZ37" s="98"/>
      <c r="BA37" s="100"/>
      <c r="BB37" s="100"/>
      <c r="BC37" s="100"/>
      <c r="BD37" s="100"/>
      <c r="BE37" s="100"/>
      <c r="BF37" s="100"/>
      <c r="BG37" s="99"/>
      <c r="BH37" s="101"/>
      <c r="BI37" s="98"/>
      <c r="BJ37" s="100">
        <v>184.87493000000001</v>
      </c>
      <c r="BK37" s="99"/>
      <c r="BL37" s="98">
        <v>167.61232000000001</v>
      </c>
      <c r="BM37" s="100">
        <v>166.56063</v>
      </c>
      <c r="BN37" s="100">
        <v>168.58996999999999</v>
      </c>
      <c r="BO37" s="100"/>
      <c r="BP37" s="100"/>
      <c r="BQ37" s="100"/>
      <c r="BR37" s="100"/>
      <c r="BS37" s="100">
        <v>294.66908000000001</v>
      </c>
      <c r="BT37" s="100"/>
      <c r="BU37" s="100">
        <v>110.49702000000001</v>
      </c>
      <c r="BV37" s="100">
        <v>206.49456000000001</v>
      </c>
      <c r="BW37" s="100">
        <v>206.11548999999999</v>
      </c>
      <c r="BX37" s="100">
        <v>205.99002999999999</v>
      </c>
      <c r="BY37" s="99"/>
      <c r="BZ37" s="98">
        <v>17.41583</v>
      </c>
      <c r="CA37" s="99">
        <v>44.053669999999997</v>
      </c>
      <c r="CB37" s="101"/>
      <c r="CC37" s="98"/>
      <c r="CD37" s="100"/>
      <c r="CE37" s="100"/>
      <c r="CF37" s="100"/>
      <c r="CG37" s="100"/>
      <c r="CH37" s="100">
        <v>118.14735</v>
      </c>
      <c r="CI37" s="100">
        <v>47.905140000000003</v>
      </c>
      <c r="CJ37" s="100">
        <v>53.710120000000003</v>
      </c>
      <c r="CK37" s="100"/>
      <c r="CL37" s="100"/>
      <c r="CM37" s="100"/>
      <c r="CN37" s="99">
        <v>191.19621000000001</v>
      </c>
      <c r="CO37" s="98">
        <v>180.55348000000001</v>
      </c>
      <c r="CP37" s="100">
        <v>180.52450999999999</v>
      </c>
      <c r="CQ37" s="100">
        <v>181.33356000000001</v>
      </c>
      <c r="CR37" s="99">
        <v>181.02912000000001</v>
      </c>
      <c r="CS37" s="98">
        <v>197.52409</v>
      </c>
      <c r="CT37" s="99"/>
      <c r="CU37" s="98"/>
      <c r="CV37" s="100"/>
      <c r="CW37" s="102"/>
      <c r="CX37" s="98"/>
      <c r="CY37" s="100"/>
      <c r="CZ37" s="100"/>
      <c r="DA37" s="99"/>
      <c r="DB37" s="98"/>
      <c r="DC37" s="100"/>
      <c r="DD37" s="100"/>
      <c r="DE37" s="100"/>
      <c r="DF37" s="100"/>
      <c r="DG37" s="100"/>
      <c r="DH37" s="100"/>
      <c r="DI37" s="100"/>
      <c r="DJ37" s="100"/>
      <c r="DK37" s="100"/>
      <c r="DL37" s="100"/>
      <c r="DM37" s="99"/>
      <c r="DN37" s="103"/>
      <c r="DO37" s="104"/>
      <c r="DP37" s="104"/>
      <c r="DQ37" s="105"/>
      <c r="DR37" s="98"/>
      <c r="DS37" s="100"/>
      <c r="DT37" s="100"/>
      <c r="DU37" s="99"/>
      <c r="DV37" s="101"/>
      <c r="DW37" s="98"/>
      <c r="DX37" s="100"/>
      <c r="DY37" s="100"/>
      <c r="DZ37" s="100"/>
      <c r="EA37" s="100"/>
      <c r="EB37" s="102"/>
      <c r="EC37" s="1"/>
      <c r="ED37" s="101"/>
      <c r="EE37" s="101"/>
      <c r="EF37" s="101"/>
      <c r="EG37" s="101"/>
      <c r="EH37" s="101"/>
      <c r="EI37" s="101"/>
      <c r="EJ37" s="101"/>
      <c r="EK37" s="101"/>
      <c r="EL37" s="98"/>
      <c r="EM37" s="99"/>
      <c r="EN37" s="101"/>
      <c r="EO37" s="101"/>
      <c r="EP37" s="101"/>
      <c r="EQ37" s="101"/>
      <c r="ER37" s="101"/>
      <c r="ES37" s="101"/>
      <c r="ET37" s="101"/>
      <c r="EU37" s="101"/>
      <c r="EV37" s="101"/>
      <c r="EW37" s="101"/>
      <c r="EX37" s="101"/>
      <c r="EY37" s="101"/>
      <c r="EZ37" s="101"/>
      <c r="FA37" s="98"/>
      <c r="FB37" s="100"/>
      <c r="FC37" s="100"/>
      <c r="FD37" s="99"/>
      <c r="FE37" s="101"/>
      <c r="FF37" s="101"/>
      <c r="FG37" s="101"/>
      <c r="FH37" s="101"/>
      <c r="FI37" s="101"/>
      <c r="FJ37" s="101"/>
      <c r="FK37" s="101"/>
      <c r="FL37" s="98"/>
      <c r="FM37" s="100"/>
      <c r="FN37" s="100"/>
      <c r="FO37" s="99"/>
      <c r="FP37" s="101"/>
      <c r="FQ37" s="98"/>
      <c r="FR37" s="99"/>
      <c r="FS37" s="98"/>
      <c r="FT37" s="100"/>
      <c r="FU37" s="100"/>
      <c r="FV37" s="100"/>
      <c r="FW37" s="99"/>
      <c r="FX37" s="98"/>
      <c r="FY37" s="99"/>
      <c r="FZ37" s="98"/>
      <c r="GA37" s="100"/>
      <c r="GB37" s="100"/>
      <c r="GC37" s="99"/>
      <c r="GD37" s="101"/>
      <c r="GE37" s="101"/>
      <c r="GF37" s="101"/>
      <c r="GG37" s="98"/>
      <c r="GH37" s="100"/>
      <c r="GI37" s="100"/>
      <c r="GJ37" s="100"/>
      <c r="GK37" s="99"/>
      <c r="GL37" s="101"/>
      <c r="GM37" s="98"/>
      <c r="GN37" s="99"/>
      <c r="GO37" s="1"/>
      <c r="GP37" s="101"/>
      <c r="GQ37" s="98"/>
      <c r="GR37" s="99"/>
      <c r="GS37" s="98"/>
      <c r="GT37" s="99"/>
      <c r="GU37" s="101"/>
      <c r="GV37" s="101"/>
      <c r="GW37" s="101"/>
      <c r="GX37" s="1"/>
      <c r="GY37" s="101"/>
      <c r="GZ37" s="101"/>
      <c r="HA37" s="101"/>
      <c r="HB37" s="101"/>
      <c r="HC37" s="101"/>
      <c r="HD37" s="101"/>
      <c r="HE37" s="98"/>
      <c r="HF37" s="99"/>
      <c r="HG37" s="1"/>
      <c r="HH37" s="98">
        <v>3528.0241500000002</v>
      </c>
      <c r="HI37" s="100">
        <v>3466.2656000000002</v>
      </c>
      <c r="HJ37" s="99">
        <v>1017.36853</v>
      </c>
    </row>
    <row r="38" spans="1:218" x14ac:dyDescent="0.3">
      <c r="A38" s="1"/>
      <c r="B38" s="97" t="s">
        <v>691</v>
      </c>
      <c r="C38" s="98"/>
      <c r="D38" s="99"/>
      <c r="E38" s="98"/>
      <c r="F38" s="100"/>
      <c r="G38" s="100">
        <v>8.8258700000000001</v>
      </c>
      <c r="H38" s="99">
        <v>8.5166900000000005</v>
      </c>
      <c r="I38" s="98"/>
      <c r="J38" s="99"/>
      <c r="K38" s="98">
        <v>60.21</v>
      </c>
      <c r="L38" s="99"/>
      <c r="M38" s="98"/>
      <c r="N38" s="100"/>
      <c r="O38" s="100"/>
      <c r="P38" s="100"/>
      <c r="Q38" s="100"/>
      <c r="R38" s="100"/>
      <c r="S38" s="100"/>
      <c r="T38" s="99"/>
      <c r="U38" s="98">
        <v>18.14123</v>
      </c>
      <c r="V38" s="100">
        <v>19.191960000000002</v>
      </c>
      <c r="W38" s="100">
        <v>24.425360000000001</v>
      </c>
      <c r="X38" s="99">
        <v>1.0612699999999999</v>
      </c>
      <c r="Y38" s="101"/>
      <c r="Z38" s="98"/>
      <c r="AA38" s="100"/>
      <c r="AB38" s="99">
        <v>23.060680000000001</v>
      </c>
      <c r="AC38" s="98"/>
      <c r="AD38" s="100"/>
      <c r="AE38" s="100"/>
      <c r="AF38" s="100"/>
      <c r="AG38" s="100"/>
      <c r="AH38" s="100">
        <v>24.4617</v>
      </c>
      <c r="AI38" s="99">
        <v>10.27692</v>
      </c>
      <c r="AJ38" s="101"/>
      <c r="AK38" s="101"/>
      <c r="AL38" s="101"/>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v>184.87493000000001</v>
      </c>
      <c r="BK38" s="99"/>
      <c r="BL38" s="98">
        <v>167.61232000000001</v>
      </c>
      <c r="BM38" s="100">
        <v>166.56063</v>
      </c>
      <c r="BN38" s="100">
        <v>168.58996999999999</v>
      </c>
      <c r="BO38" s="100"/>
      <c r="BP38" s="100"/>
      <c r="BQ38" s="100"/>
      <c r="BR38" s="100"/>
      <c r="BS38" s="100">
        <v>294.66908000000001</v>
      </c>
      <c r="BT38" s="100"/>
      <c r="BU38" s="100">
        <v>110.49702000000001</v>
      </c>
      <c r="BV38" s="100">
        <v>206.49456000000001</v>
      </c>
      <c r="BW38" s="100">
        <v>206.11548999999999</v>
      </c>
      <c r="BX38" s="100">
        <v>205.99002999999999</v>
      </c>
      <c r="BY38" s="99"/>
      <c r="BZ38" s="98">
        <v>17.41583</v>
      </c>
      <c r="CA38" s="99">
        <v>44.053669999999997</v>
      </c>
      <c r="CB38" s="101"/>
      <c r="CC38" s="98"/>
      <c r="CD38" s="100"/>
      <c r="CE38" s="100"/>
      <c r="CF38" s="100"/>
      <c r="CG38" s="100"/>
      <c r="CH38" s="100">
        <v>118.14735</v>
      </c>
      <c r="CI38" s="100">
        <v>47.905140000000003</v>
      </c>
      <c r="CJ38" s="100">
        <v>53.710120000000003</v>
      </c>
      <c r="CK38" s="100"/>
      <c r="CL38" s="100"/>
      <c r="CM38" s="100"/>
      <c r="CN38" s="99">
        <v>191.19621000000001</v>
      </c>
      <c r="CO38" s="98">
        <v>180.55348000000001</v>
      </c>
      <c r="CP38" s="100">
        <v>180.52450999999999</v>
      </c>
      <c r="CQ38" s="100">
        <v>181.33356000000001</v>
      </c>
      <c r="CR38" s="99">
        <v>181.02912000000001</v>
      </c>
      <c r="CS38" s="98">
        <v>197.52409</v>
      </c>
      <c r="CT38" s="99"/>
      <c r="CU38" s="98"/>
      <c r="CV38" s="100"/>
      <c r="CW38" s="102"/>
      <c r="CX38" s="98"/>
      <c r="CY38" s="100"/>
      <c r="CZ38" s="100"/>
      <c r="DA38" s="99"/>
      <c r="DB38" s="98"/>
      <c r="DC38" s="100"/>
      <c r="DD38" s="100"/>
      <c r="DE38" s="100"/>
      <c r="DF38" s="100"/>
      <c r="DG38" s="100"/>
      <c r="DH38" s="100"/>
      <c r="DI38" s="100"/>
      <c r="DJ38" s="100"/>
      <c r="DK38" s="100"/>
      <c r="DL38" s="100"/>
      <c r="DM38" s="99"/>
      <c r="DN38" s="103"/>
      <c r="DO38" s="104"/>
      <c r="DP38" s="104"/>
      <c r="DQ38" s="105"/>
      <c r="DR38" s="98"/>
      <c r="DS38" s="100"/>
      <c r="DT38" s="100"/>
      <c r="DU38" s="99"/>
      <c r="DV38" s="101"/>
      <c r="DW38" s="98"/>
      <c r="DX38" s="100"/>
      <c r="DY38" s="100"/>
      <c r="DZ38" s="100"/>
      <c r="EA38" s="100"/>
      <c r="EB38" s="102"/>
      <c r="EC38" s="1"/>
      <c r="ED38" s="101"/>
      <c r="EE38" s="101"/>
      <c r="EF38" s="101"/>
      <c r="EG38" s="101"/>
      <c r="EH38" s="101"/>
      <c r="EI38" s="101"/>
      <c r="EJ38" s="101"/>
      <c r="EK38" s="101"/>
      <c r="EL38" s="98"/>
      <c r="EM38" s="99"/>
      <c r="EN38" s="101"/>
      <c r="EO38" s="101"/>
      <c r="EP38" s="101"/>
      <c r="EQ38" s="101"/>
      <c r="ER38" s="101"/>
      <c r="ES38" s="101"/>
      <c r="ET38" s="101"/>
      <c r="EU38" s="101"/>
      <c r="EV38" s="101"/>
      <c r="EW38" s="101"/>
      <c r="EX38" s="101"/>
      <c r="EY38" s="101"/>
      <c r="EZ38" s="101"/>
      <c r="FA38" s="98"/>
      <c r="FB38" s="100"/>
      <c r="FC38" s="100"/>
      <c r="FD38" s="99"/>
      <c r="FE38" s="101"/>
      <c r="FF38" s="101"/>
      <c r="FG38" s="101"/>
      <c r="FH38" s="101"/>
      <c r="FI38" s="101"/>
      <c r="FJ38" s="101"/>
      <c r="FK38" s="101"/>
      <c r="FL38" s="98"/>
      <c r="FM38" s="100"/>
      <c r="FN38" s="100"/>
      <c r="FO38" s="99"/>
      <c r="FP38" s="101"/>
      <c r="FQ38" s="98"/>
      <c r="FR38" s="99"/>
      <c r="FS38" s="98"/>
      <c r="FT38" s="100"/>
      <c r="FU38" s="100"/>
      <c r="FV38" s="100"/>
      <c r="FW38" s="99"/>
      <c r="FX38" s="98"/>
      <c r="FY38" s="99"/>
      <c r="FZ38" s="98"/>
      <c r="GA38" s="100"/>
      <c r="GB38" s="100"/>
      <c r="GC38" s="99"/>
      <c r="GD38" s="101"/>
      <c r="GE38" s="101"/>
      <c r="GF38" s="101"/>
      <c r="GG38" s="98"/>
      <c r="GH38" s="100"/>
      <c r="GI38" s="100"/>
      <c r="GJ38" s="100"/>
      <c r="GK38" s="99"/>
      <c r="GL38" s="101"/>
      <c r="GM38" s="98"/>
      <c r="GN38" s="99"/>
      <c r="GO38" s="1"/>
      <c r="GP38" s="101"/>
      <c r="GQ38" s="98"/>
      <c r="GR38" s="99"/>
      <c r="GS38" s="98"/>
      <c r="GT38" s="99"/>
      <c r="GU38" s="101"/>
      <c r="GV38" s="101"/>
      <c r="GW38" s="101"/>
      <c r="GX38" s="1"/>
      <c r="GY38" s="101"/>
      <c r="GZ38" s="101"/>
      <c r="HA38" s="101"/>
      <c r="HB38" s="101"/>
      <c r="HC38" s="101"/>
      <c r="HD38" s="101"/>
      <c r="HE38" s="98"/>
      <c r="HF38" s="99"/>
      <c r="HG38" s="1"/>
      <c r="HH38" s="98">
        <v>3528.0241500000002</v>
      </c>
      <c r="HI38" s="100">
        <v>3466.2656000000002</v>
      </c>
      <c r="HJ38" s="99">
        <v>1017.36853</v>
      </c>
    </row>
    <row r="39" spans="1:218" x14ac:dyDescent="0.3">
      <c r="A39" s="1"/>
      <c r="B39" s="97" t="s">
        <v>692</v>
      </c>
      <c r="C39" s="98"/>
      <c r="D39" s="99"/>
      <c r="E39" s="98"/>
      <c r="F39" s="100"/>
      <c r="G39" s="100">
        <v>8.8258700000000001</v>
      </c>
      <c r="H39" s="99">
        <v>8.5166900000000005</v>
      </c>
      <c r="I39" s="98"/>
      <c r="J39" s="99"/>
      <c r="K39" s="98">
        <v>60.21</v>
      </c>
      <c r="L39" s="99"/>
      <c r="M39" s="98"/>
      <c r="N39" s="100"/>
      <c r="O39" s="100"/>
      <c r="P39" s="100"/>
      <c r="Q39" s="100"/>
      <c r="R39" s="100"/>
      <c r="S39" s="100"/>
      <c r="T39" s="99"/>
      <c r="U39" s="98">
        <v>18.14123</v>
      </c>
      <c r="V39" s="100">
        <v>19.191960000000002</v>
      </c>
      <c r="W39" s="100">
        <v>24.425360000000001</v>
      </c>
      <c r="X39" s="99">
        <v>1.0612699999999999</v>
      </c>
      <c r="Y39" s="101"/>
      <c r="Z39" s="98"/>
      <c r="AA39" s="100"/>
      <c r="AB39" s="99">
        <v>23.060680000000001</v>
      </c>
      <c r="AC39" s="98"/>
      <c r="AD39" s="100"/>
      <c r="AE39" s="100"/>
      <c r="AF39" s="100"/>
      <c r="AG39" s="100">
        <v>12.23925</v>
      </c>
      <c r="AH39" s="100">
        <v>24.4617</v>
      </c>
      <c r="AI39" s="99">
        <v>10.27692</v>
      </c>
      <c r="AJ39" s="101"/>
      <c r="AK39" s="101"/>
      <c r="AL39" s="101"/>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v>184.87493000000001</v>
      </c>
      <c r="BK39" s="99"/>
      <c r="BL39" s="98">
        <v>167.61232000000001</v>
      </c>
      <c r="BM39" s="100">
        <v>166.56063</v>
      </c>
      <c r="BN39" s="100">
        <v>168.58996999999999</v>
      </c>
      <c r="BO39" s="100"/>
      <c r="BP39" s="100"/>
      <c r="BQ39" s="100"/>
      <c r="BR39" s="100"/>
      <c r="BS39" s="100">
        <v>294.66908000000001</v>
      </c>
      <c r="BT39" s="100"/>
      <c r="BU39" s="100">
        <v>110.49702000000001</v>
      </c>
      <c r="BV39" s="100">
        <v>206.49456000000001</v>
      </c>
      <c r="BW39" s="100">
        <v>206.11548999999999</v>
      </c>
      <c r="BX39" s="100">
        <v>205.99002999999999</v>
      </c>
      <c r="BY39" s="99"/>
      <c r="BZ39" s="98">
        <v>17.41583</v>
      </c>
      <c r="CA39" s="99">
        <v>44.053669999999997</v>
      </c>
      <c r="CB39" s="101"/>
      <c r="CC39" s="98"/>
      <c r="CD39" s="100"/>
      <c r="CE39" s="100"/>
      <c r="CF39" s="100"/>
      <c r="CG39" s="100"/>
      <c r="CH39" s="100">
        <v>118.14735</v>
      </c>
      <c r="CI39" s="100">
        <v>47.905140000000003</v>
      </c>
      <c r="CJ39" s="100">
        <v>53.710120000000003</v>
      </c>
      <c r="CK39" s="100"/>
      <c r="CL39" s="100"/>
      <c r="CM39" s="100"/>
      <c r="CN39" s="99">
        <v>191.19621000000001</v>
      </c>
      <c r="CO39" s="98">
        <v>180.55348000000001</v>
      </c>
      <c r="CP39" s="100">
        <v>180.52450999999999</v>
      </c>
      <c r="CQ39" s="100">
        <v>181.33356000000001</v>
      </c>
      <c r="CR39" s="99">
        <v>181.02912000000001</v>
      </c>
      <c r="CS39" s="98">
        <v>197.52409</v>
      </c>
      <c r="CT39" s="99"/>
      <c r="CU39" s="98"/>
      <c r="CV39" s="100"/>
      <c r="CW39" s="102"/>
      <c r="CX39" s="98"/>
      <c r="CY39" s="100"/>
      <c r="CZ39" s="100"/>
      <c r="DA39" s="99"/>
      <c r="DB39" s="98"/>
      <c r="DC39" s="100"/>
      <c r="DD39" s="100"/>
      <c r="DE39" s="100"/>
      <c r="DF39" s="100"/>
      <c r="DG39" s="100"/>
      <c r="DH39" s="100"/>
      <c r="DI39" s="100"/>
      <c r="DJ39" s="100"/>
      <c r="DK39" s="100"/>
      <c r="DL39" s="100"/>
      <c r="DM39" s="99"/>
      <c r="DN39" s="103"/>
      <c r="DO39" s="104"/>
      <c r="DP39" s="104"/>
      <c r="DQ39" s="105"/>
      <c r="DR39" s="98"/>
      <c r="DS39" s="100"/>
      <c r="DT39" s="100"/>
      <c r="DU39" s="99"/>
      <c r="DV39" s="101"/>
      <c r="DW39" s="98"/>
      <c r="DX39" s="100"/>
      <c r="DY39" s="100"/>
      <c r="DZ39" s="100"/>
      <c r="EA39" s="100"/>
      <c r="EB39" s="102"/>
      <c r="EC39" s="1"/>
      <c r="ED39" s="101"/>
      <c r="EE39" s="101"/>
      <c r="EF39" s="101"/>
      <c r="EG39" s="101"/>
      <c r="EH39" s="101"/>
      <c r="EI39" s="101"/>
      <c r="EJ39" s="101"/>
      <c r="EK39" s="101"/>
      <c r="EL39" s="98"/>
      <c r="EM39" s="99"/>
      <c r="EN39" s="101"/>
      <c r="EO39" s="101"/>
      <c r="EP39" s="101"/>
      <c r="EQ39" s="101"/>
      <c r="ER39" s="101"/>
      <c r="ES39" s="101"/>
      <c r="ET39" s="101"/>
      <c r="EU39" s="101"/>
      <c r="EV39" s="101"/>
      <c r="EW39" s="101"/>
      <c r="EX39" s="101"/>
      <c r="EY39" s="101"/>
      <c r="EZ39" s="101"/>
      <c r="FA39" s="98"/>
      <c r="FB39" s="100"/>
      <c r="FC39" s="100"/>
      <c r="FD39" s="99"/>
      <c r="FE39" s="101"/>
      <c r="FF39" s="101"/>
      <c r="FG39" s="101"/>
      <c r="FH39" s="101"/>
      <c r="FI39" s="101"/>
      <c r="FJ39" s="101"/>
      <c r="FK39" s="101"/>
      <c r="FL39" s="98"/>
      <c r="FM39" s="100"/>
      <c r="FN39" s="100"/>
      <c r="FO39" s="99"/>
      <c r="FP39" s="101"/>
      <c r="FQ39" s="98"/>
      <c r="FR39" s="99"/>
      <c r="FS39" s="98"/>
      <c r="FT39" s="100"/>
      <c r="FU39" s="100"/>
      <c r="FV39" s="100"/>
      <c r="FW39" s="99"/>
      <c r="FX39" s="98"/>
      <c r="FY39" s="99"/>
      <c r="FZ39" s="98"/>
      <c r="GA39" s="100"/>
      <c r="GB39" s="100"/>
      <c r="GC39" s="99"/>
      <c r="GD39" s="101"/>
      <c r="GE39" s="101"/>
      <c r="GF39" s="101"/>
      <c r="GG39" s="98"/>
      <c r="GH39" s="100"/>
      <c r="GI39" s="100"/>
      <c r="GJ39" s="100"/>
      <c r="GK39" s="99"/>
      <c r="GL39" s="101"/>
      <c r="GM39" s="98"/>
      <c r="GN39" s="99"/>
      <c r="GO39" s="1"/>
      <c r="GP39" s="101"/>
      <c r="GQ39" s="98"/>
      <c r="GR39" s="99"/>
      <c r="GS39" s="98"/>
      <c r="GT39" s="99"/>
      <c r="GU39" s="101"/>
      <c r="GV39" s="101"/>
      <c r="GW39" s="101"/>
      <c r="GX39" s="1"/>
      <c r="GY39" s="101"/>
      <c r="GZ39" s="101"/>
      <c r="HA39" s="101"/>
      <c r="HB39" s="101"/>
      <c r="HC39" s="101"/>
      <c r="HD39" s="101"/>
      <c r="HE39" s="98"/>
      <c r="HF39" s="99"/>
      <c r="HG39" s="1"/>
      <c r="HH39" s="98">
        <v>3540.2634000000003</v>
      </c>
      <c r="HI39" s="100">
        <v>3478.5048500000003</v>
      </c>
      <c r="HJ39" s="99">
        <v>1005.12928</v>
      </c>
    </row>
    <row r="40" spans="1:218" x14ac:dyDescent="0.3">
      <c r="A40" s="1"/>
      <c r="B40" s="97" t="s">
        <v>693</v>
      </c>
      <c r="C40" s="98"/>
      <c r="D40" s="99"/>
      <c r="E40" s="98"/>
      <c r="F40" s="100"/>
      <c r="G40" s="100">
        <v>8.8258700000000001</v>
      </c>
      <c r="H40" s="99">
        <v>8.5166900000000005</v>
      </c>
      <c r="I40" s="98"/>
      <c r="J40" s="99"/>
      <c r="K40" s="98">
        <v>60.21</v>
      </c>
      <c r="L40" s="99"/>
      <c r="M40" s="98"/>
      <c r="N40" s="100"/>
      <c r="O40" s="100"/>
      <c r="P40" s="100"/>
      <c r="Q40" s="100"/>
      <c r="R40" s="100"/>
      <c r="S40" s="100"/>
      <c r="T40" s="99"/>
      <c r="U40" s="98">
        <v>18.14123</v>
      </c>
      <c r="V40" s="100">
        <v>19.191960000000002</v>
      </c>
      <c r="W40" s="100">
        <v>24.425360000000001</v>
      </c>
      <c r="X40" s="99">
        <v>1.0612699999999999</v>
      </c>
      <c r="Y40" s="101"/>
      <c r="Z40" s="98"/>
      <c r="AA40" s="100"/>
      <c r="AB40" s="99">
        <v>23.060680000000001</v>
      </c>
      <c r="AC40" s="98"/>
      <c r="AD40" s="100"/>
      <c r="AE40" s="100"/>
      <c r="AF40" s="100"/>
      <c r="AG40" s="100">
        <v>12.23925</v>
      </c>
      <c r="AH40" s="100">
        <v>24.4617</v>
      </c>
      <c r="AI40" s="99">
        <v>10.27692</v>
      </c>
      <c r="AJ40" s="101"/>
      <c r="AK40" s="101"/>
      <c r="AL40" s="101"/>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v>184.87493000000001</v>
      </c>
      <c r="BK40" s="99"/>
      <c r="BL40" s="98">
        <v>167.61232000000001</v>
      </c>
      <c r="BM40" s="100">
        <v>166.56063</v>
      </c>
      <c r="BN40" s="100">
        <v>168.58996999999999</v>
      </c>
      <c r="BO40" s="100"/>
      <c r="BP40" s="100"/>
      <c r="BQ40" s="100"/>
      <c r="BR40" s="100"/>
      <c r="BS40" s="100">
        <v>294.66908000000001</v>
      </c>
      <c r="BT40" s="100"/>
      <c r="BU40" s="100">
        <v>110.49702000000001</v>
      </c>
      <c r="BV40" s="100">
        <v>206.49456000000001</v>
      </c>
      <c r="BW40" s="100">
        <v>206.11548999999999</v>
      </c>
      <c r="BX40" s="100">
        <v>205.99002999999999</v>
      </c>
      <c r="BY40" s="99"/>
      <c r="BZ40" s="98">
        <v>17.41583</v>
      </c>
      <c r="CA40" s="99">
        <v>44.053669999999997</v>
      </c>
      <c r="CB40" s="101"/>
      <c r="CC40" s="98"/>
      <c r="CD40" s="100"/>
      <c r="CE40" s="100"/>
      <c r="CF40" s="100"/>
      <c r="CG40" s="100"/>
      <c r="CH40" s="100">
        <v>118.14735</v>
      </c>
      <c r="CI40" s="100">
        <v>47.905140000000003</v>
      </c>
      <c r="CJ40" s="100">
        <v>53.710120000000003</v>
      </c>
      <c r="CK40" s="100"/>
      <c r="CL40" s="100"/>
      <c r="CM40" s="100"/>
      <c r="CN40" s="99">
        <v>191.19621000000001</v>
      </c>
      <c r="CO40" s="98">
        <v>180.55348000000001</v>
      </c>
      <c r="CP40" s="100">
        <v>180.52450999999999</v>
      </c>
      <c r="CQ40" s="100">
        <v>181.33356000000001</v>
      </c>
      <c r="CR40" s="99">
        <v>181.02912000000001</v>
      </c>
      <c r="CS40" s="98">
        <v>197.52409</v>
      </c>
      <c r="CT40" s="99"/>
      <c r="CU40" s="98"/>
      <c r="CV40" s="100"/>
      <c r="CW40" s="102"/>
      <c r="CX40" s="98"/>
      <c r="CY40" s="100"/>
      <c r="CZ40" s="100"/>
      <c r="DA40" s="99"/>
      <c r="DB40" s="98"/>
      <c r="DC40" s="100"/>
      <c r="DD40" s="100"/>
      <c r="DE40" s="100"/>
      <c r="DF40" s="100"/>
      <c r="DG40" s="100"/>
      <c r="DH40" s="100"/>
      <c r="DI40" s="100"/>
      <c r="DJ40" s="100"/>
      <c r="DK40" s="100"/>
      <c r="DL40" s="100"/>
      <c r="DM40" s="99"/>
      <c r="DN40" s="103"/>
      <c r="DO40" s="104"/>
      <c r="DP40" s="104"/>
      <c r="DQ40" s="105"/>
      <c r="DR40" s="98"/>
      <c r="DS40" s="100"/>
      <c r="DT40" s="100"/>
      <c r="DU40" s="99"/>
      <c r="DV40" s="101"/>
      <c r="DW40" s="98"/>
      <c r="DX40" s="100"/>
      <c r="DY40" s="100"/>
      <c r="DZ40" s="100"/>
      <c r="EA40" s="100"/>
      <c r="EB40" s="102"/>
      <c r="EC40" s="1"/>
      <c r="ED40" s="101"/>
      <c r="EE40" s="101"/>
      <c r="EF40" s="101"/>
      <c r="EG40" s="101"/>
      <c r="EH40" s="101"/>
      <c r="EI40" s="101"/>
      <c r="EJ40" s="101"/>
      <c r="EK40" s="101"/>
      <c r="EL40" s="98"/>
      <c r="EM40" s="99"/>
      <c r="EN40" s="101"/>
      <c r="EO40" s="101"/>
      <c r="EP40" s="101"/>
      <c r="EQ40" s="101"/>
      <c r="ER40" s="101"/>
      <c r="ES40" s="101"/>
      <c r="ET40" s="101"/>
      <c r="EU40" s="101"/>
      <c r="EV40" s="101"/>
      <c r="EW40" s="101"/>
      <c r="EX40" s="101"/>
      <c r="EY40" s="101"/>
      <c r="EZ40" s="101"/>
      <c r="FA40" s="98"/>
      <c r="FB40" s="100"/>
      <c r="FC40" s="100"/>
      <c r="FD40" s="99"/>
      <c r="FE40" s="101"/>
      <c r="FF40" s="101"/>
      <c r="FG40" s="101"/>
      <c r="FH40" s="101"/>
      <c r="FI40" s="101"/>
      <c r="FJ40" s="101"/>
      <c r="FK40" s="101"/>
      <c r="FL40" s="98"/>
      <c r="FM40" s="100"/>
      <c r="FN40" s="100"/>
      <c r="FO40" s="99"/>
      <c r="FP40" s="101"/>
      <c r="FQ40" s="98"/>
      <c r="FR40" s="99"/>
      <c r="FS40" s="98"/>
      <c r="FT40" s="100"/>
      <c r="FU40" s="100"/>
      <c r="FV40" s="100"/>
      <c r="FW40" s="99"/>
      <c r="FX40" s="98"/>
      <c r="FY40" s="99"/>
      <c r="FZ40" s="98"/>
      <c r="GA40" s="100"/>
      <c r="GB40" s="100"/>
      <c r="GC40" s="99"/>
      <c r="GD40" s="101"/>
      <c r="GE40" s="101"/>
      <c r="GF40" s="101"/>
      <c r="GG40" s="98"/>
      <c r="GH40" s="100"/>
      <c r="GI40" s="100"/>
      <c r="GJ40" s="100"/>
      <c r="GK40" s="99"/>
      <c r="GL40" s="101"/>
      <c r="GM40" s="98"/>
      <c r="GN40" s="99"/>
      <c r="GO40" s="1"/>
      <c r="GP40" s="101"/>
      <c r="GQ40" s="98"/>
      <c r="GR40" s="99"/>
      <c r="GS40" s="98"/>
      <c r="GT40" s="99"/>
      <c r="GU40" s="101"/>
      <c r="GV40" s="101"/>
      <c r="GW40" s="101"/>
      <c r="GX40" s="1"/>
      <c r="GY40" s="101"/>
      <c r="GZ40" s="101"/>
      <c r="HA40" s="101"/>
      <c r="HB40" s="101"/>
      <c r="HC40" s="101"/>
      <c r="HD40" s="101"/>
      <c r="HE40" s="98"/>
      <c r="HF40" s="99"/>
      <c r="HG40" s="1"/>
      <c r="HH40" s="98">
        <v>3540.2634000000003</v>
      </c>
      <c r="HI40" s="100">
        <v>3478.5048500000003</v>
      </c>
      <c r="HJ40" s="99">
        <v>1005.12928</v>
      </c>
    </row>
    <row r="41" spans="1:218" x14ac:dyDescent="0.3">
      <c r="A41" s="1"/>
      <c r="B41" s="97" t="s">
        <v>694</v>
      </c>
      <c r="C41" s="98"/>
      <c r="D41" s="99"/>
      <c r="E41" s="98"/>
      <c r="F41" s="100"/>
      <c r="G41" s="100">
        <v>8.8258700000000001</v>
      </c>
      <c r="H41" s="99">
        <v>8.5166900000000005</v>
      </c>
      <c r="I41" s="98"/>
      <c r="J41" s="99"/>
      <c r="K41" s="98">
        <v>60.21</v>
      </c>
      <c r="L41" s="99"/>
      <c r="M41" s="98"/>
      <c r="N41" s="100"/>
      <c r="O41" s="100"/>
      <c r="P41" s="100"/>
      <c r="Q41" s="100"/>
      <c r="R41" s="100"/>
      <c r="S41" s="100"/>
      <c r="T41" s="99"/>
      <c r="U41" s="98">
        <v>18.14123</v>
      </c>
      <c r="V41" s="100">
        <v>19.191960000000002</v>
      </c>
      <c r="W41" s="100">
        <v>24.425360000000001</v>
      </c>
      <c r="X41" s="99">
        <v>1.0612699999999999</v>
      </c>
      <c r="Y41" s="101"/>
      <c r="Z41" s="98"/>
      <c r="AA41" s="100"/>
      <c r="AB41" s="99"/>
      <c r="AC41" s="98"/>
      <c r="AD41" s="100"/>
      <c r="AE41" s="100"/>
      <c r="AF41" s="100"/>
      <c r="AG41" s="100">
        <v>12.23925</v>
      </c>
      <c r="AH41" s="100">
        <v>24.4617</v>
      </c>
      <c r="AI41" s="99">
        <v>10.27692</v>
      </c>
      <c r="AJ41" s="101"/>
      <c r="AK41" s="101"/>
      <c r="AL41" s="101"/>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v>184.87493000000001</v>
      </c>
      <c r="BK41" s="99"/>
      <c r="BL41" s="98">
        <v>167.61232000000001</v>
      </c>
      <c r="BM41" s="100">
        <v>166.56063</v>
      </c>
      <c r="BN41" s="100">
        <v>168.58996999999999</v>
      </c>
      <c r="BO41" s="100"/>
      <c r="BP41" s="100"/>
      <c r="BQ41" s="100"/>
      <c r="BR41" s="100"/>
      <c r="BS41" s="100"/>
      <c r="BT41" s="100"/>
      <c r="BU41" s="100">
        <v>110.49702000000001</v>
      </c>
      <c r="BV41" s="100">
        <v>206.49456000000001</v>
      </c>
      <c r="BW41" s="100">
        <v>206.11548999999999</v>
      </c>
      <c r="BX41" s="100">
        <v>205.99002999999999</v>
      </c>
      <c r="BY41" s="99"/>
      <c r="BZ41" s="98">
        <v>17.41583</v>
      </c>
      <c r="CA41" s="99">
        <v>44.053669999999997</v>
      </c>
      <c r="CB41" s="101"/>
      <c r="CC41" s="98"/>
      <c r="CD41" s="100"/>
      <c r="CE41" s="100"/>
      <c r="CF41" s="100"/>
      <c r="CG41" s="100"/>
      <c r="CH41" s="100">
        <v>118.14735</v>
      </c>
      <c r="CI41" s="100">
        <v>47.905140000000003</v>
      </c>
      <c r="CJ41" s="100">
        <v>53.710120000000003</v>
      </c>
      <c r="CK41" s="100"/>
      <c r="CL41" s="100"/>
      <c r="CM41" s="100"/>
      <c r="CN41" s="99">
        <v>191.19621000000001</v>
      </c>
      <c r="CO41" s="98">
        <v>180.55348000000001</v>
      </c>
      <c r="CP41" s="100">
        <v>180.52450999999999</v>
      </c>
      <c r="CQ41" s="100">
        <v>181.33356000000001</v>
      </c>
      <c r="CR41" s="99">
        <v>181.02912000000001</v>
      </c>
      <c r="CS41" s="98">
        <v>197.52409</v>
      </c>
      <c r="CT41" s="99"/>
      <c r="CU41" s="98"/>
      <c r="CV41" s="100"/>
      <c r="CW41" s="102"/>
      <c r="CX41" s="98"/>
      <c r="CY41" s="100"/>
      <c r="CZ41" s="100"/>
      <c r="DA41" s="99"/>
      <c r="DB41" s="98"/>
      <c r="DC41" s="100"/>
      <c r="DD41" s="100"/>
      <c r="DE41" s="100"/>
      <c r="DF41" s="100"/>
      <c r="DG41" s="100"/>
      <c r="DH41" s="100"/>
      <c r="DI41" s="100"/>
      <c r="DJ41" s="100"/>
      <c r="DK41" s="100"/>
      <c r="DL41" s="100"/>
      <c r="DM41" s="99"/>
      <c r="DN41" s="103"/>
      <c r="DO41" s="104"/>
      <c r="DP41" s="104"/>
      <c r="DQ41" s="105"/>
      <c r="DR41" s="98"/>
      <c r="DS41" s="100"/>
      <c r="DT41" s="100"/>
      <c r="DU41" s="99"/>
      <c r="DV41" s="101"/>
      <c r="DW41" s="98"/>
      <c r="DX41" s="100"/>
      <c r="DY41" s="100"/>
      <c r="DZ41" s="100"/>
      <c r="EA41" s="100"/>
      <c r="EB41" s="102"/>
      <c r="EC41" s="1"/>
      <c r="ED41" s="101"/>
      <c r="EE41" s="101"/>
      <c r="EF41" s="101"/>
      <c r="EG41" s="101"/>
      <c r="EH41" s="101"/>
      <c r="EI41" s="101"/>
      <c r="EJ41" s="101"/>
      <c r="EK41" s="101"/>
      <c r="EL41" s="98"/>
      <c r="EM41" s="99"/>
      <c r="EN41" s="101"/>
      <c r="EO41" s="101"/>
      <c r="EP41" s="101"/>
      <c r="EQ41" s="101"/>
      <c r="ER41" s="101"/>
      <c r="ES41" s="101"/>
      <c r="ET41" s="101"/>
      <c r="EU41" s="101"/>
      <c r="EV41" s="101"/>
      <c r="EW41" s="101"/>
      <c r="EX41" s="101"/>
      <c r="EY41" s="101"/>
      <c r="EZ41" s="101"/>
      <c r="FA41" s="98"/>
      <c r="FB41" s="100"/>
      <c r="FC41" s="100"/>
      <c r="FD41" s="99"/>
      <c r="FE41" s="101"/>
      <c r="FF41" s="101"/>
      <c r="FG41" s="101"/>
      <c r="FH41" s="101"/>
      <c r="FI41" s="101"/>
      <c r="FJ41" s="101"/>
      <c r="FK41" s="101"/>
      <c r="FL41" s="98"/>
      <c r="FM41" s="100"/>
      <c r="FN41" s="100"/>
      <c r="FO41" s="99"/>
      <c r="FP41" s="101"/>
      <c r="FQ41" s="98"/>
      <c r="FR41" s="99"/>
      <c r="FS41" s="98"/>
      <c r="FT41" s="100"/>
      <c r="FU41" s="100"/>
      <c r="FV41" s="100"/>
      <c r="FW41" s="99"/>
      <c r="FX41" s="98"/>
      <c r="FY41" s="99"/>
      <c r="FZ41" s="98"/>
      <c r="GA41" s="100"/>
      <c r="GB41" s="100"/>
      <c r="GC41" s="99"/>
      <c r="GD41" s="101"/>
      <c r="GE41" s="101"/>
      <c r="GF41" s="101"/>
      <c r="GG41" s="98"/>
      <c r="GH41" s="100"/>
      <c r="GI41" s="100"/>
      <c r="GJ41" s="100"/>
      <c r="GK41" s="99"/>
      <c r="GL41" s="101"/>
      <c r="GM41" s="98"/>
      <c r="GN41" s="99"/>
      <c r="GO41" s="1"/>
      <c r="GP41" s="101"/>
      <c r="GQ41" s="98"/>
      <c r="GR41" s="99"/>
      <c r="GS41" s="98"/>
      <c r="GT41" s="99"/>
      <c r="GU41" s="101"/>
      <c r="GV41" s="101"/>
      <c r="GW41" s="101"/>
      <c r="GX41" s="1"/>
      <c r="GY41" s="101"/>
      <c r="GZ41" s="101"/>
      <c r="HA41" s="101"/>
      <c r="HB41" s="101"/>
      <c r="HC41" s="101"/>
      <c r="HD41" s="101"/>
      <c r="HE41" s="98"/>
      <c r="HF41" s="99"/>
      <c r="HG41" s="1"/>
      <c r="HH41" s="98">
        <v>3222.5336400000001</v>
      </c>
      <c r="HI41" s="100">
        <v>3160.7750900000001</v>
      </c>
      <c r="HJ41" s="99">
        <v>1005.12928</v>
      </c>
    </row>
    <row r="42" spans="1:218" x14ac:dyDescent="0.3">
      <c r="A42" s="1"/>
      <c r="B42" s="97" t="s">
        <v>695</v>
      </c>
      <c r="C42" s="98"/>
      <c r="D42" s="99"/>
      <c r="E42" s="98"/>
      <c r="F42" s="100"/>
      <c r="G42" s="100">
        <v>8.8258700000000001</v>
      </c>
      <c r="H42" s="99">
        <v>8.5166900000000005</v>
      </c>
      <c r="I42" s="98"/>
      <c r="J42" s="99"/>
      <c r="K42" s="98">
        <v>60.21</v>
      </c>
      <c r="L42" s="99"/>
      <c r="M42" s="98"/>
      <c r="N42" s="100"/>
      <c r="O42" s="100"/>
      <c r="P42" s="100"/>
      <c r="Q42" s="100"/>
      <c r="R42" s="100"/>
      <c r="S42" s="100"/>
      <c r="T42" s="99"/>
      <c r="U42" s="98">
        <v>18.14123</v>
      </c>
      <c r="V42" s="100">
        <v>19.191960000000002</v>
      </c>
      <c r="W42" s="100">
        <v>24.425360000000001</v>
      </c>
      <c r="X42" s="99">
        <v>1.0612699999999999</v>
      </c>
      <c r="Y42" s="101"/>
      <c r="Z42" s="98"/>
      <c r="AA42" s="100"/>
      <c r="AB42" s="99"/>
      <c r="AC42" s="98"/>
      <c r="AD42" s="100"/>
      <c r="AE42" s="100"/>
      <c r="AF42" s="100"/>
      <c r="AG42" s="100">
        <v>12.23925</v>
      </c>
      <c r="AH42" s="100">
        <v>24.4617</v>
      </c>
      <c r="AI42" s="99">
        <v>10.27692</v>
      </c>
      <c r="AJ42" s="101"/>
      <c r="AK42" s="101"/>
      <c r="AL42" s="101"/>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v>184.87493000000001</v>
      </c>
      <c r="BK42" s="99"/>
      <c r="BL42" s="98">
        <v>167.61232000000001</v>
      </c>
      <c r="BM42" s="100">
        <v>166.56063</v>
      </c>
      <c r="BN42" s="100">
        <v>168.58996999999999</v>
      </c>
      <c r="BO42" s="100"/>
      <c r="BP42" s="100"/>
      <c r="BQ42" s="100"/>
      <c r="BR42" s="100"/>
      <c r="BS42" s="100"/>
      <c r="BT42" s="100"/>
      <c r="BU42" s="100">
        <v>110.49702000000001</v>
      </c>
      <c r="BV42" s="100">
        <v>206.49456000000001</v>
      </c>
      <c r="BW42" s="100">
        <v>206.11548999999999</v>
      </c>
      <c r="BX42" s="100">
        <v>205.99002999999999</v>
      </c>
      <c r="BY42" s="99"/>
      <c r="BZ42" s="98">
        <v>17.41583</v>
      </c>
      <c r="CA42" s="99">
        <v>44.053669999999997</v>
      </c>
      <c r="CB42" s="101"/>
      <c r="CC42" s="98"/>
      <c r="CD42" s="100"/>
      <c r="CE42" s="100"/>
      <c r="CF42" s="100"/>
      <c r="CG42" s="100"/>
      <c r="CH42" s="100">
        <v>118.14735</v>
      </c>
      <c r="CI42" s="100">
        <v>47.905140000000003</v>
      </c>
      <c r="CJ42" s="100">
        <v>53.710120000000003</v>
      </c>
      <c r="CK42" s="100"/>
      <c r="CL42" s="100"/>
      <c r="CM42" s="100"/>
      <c r="CN42" s="99">
        <v>191.19621000000001</v>
      </c>
      <c r="CO42" s="98">
        <v>180.55348000000001</v>
      </c>
      <c r="CP42" s="100">
        <v>180.52450999999999</v>
      </c>
      <c r="CQ42" s="100">
        <v>181.33356000000001</v>
      </c>
      <c r="CR42" s="99">
        <v>181.02912000000001</v>
      </c>
      <c r="CS42" s="98">
        <v>197.52409</v>
      </c>
      <c r="CT42" s="99"/>
      <c r="CU42" s="98"/>
      <c r="CV42" s="100"/>
      <c r="CW42" s="102"/>
      <c r="CX42" s="98"/>
      <c r="CY42" s="100"/>
      <c r="CZ42" s="100"/>
      <c r="DA42" s="99"/>
      <c r="DB42" s="98"/>
      <c r="DC42" s="100"/>
      <c r="DD42" s="100"/>
      <c r="DE42" s="100"/>
      <c r="DF42" s="100"/>
      <c r="DG42" s="100"/>
      <c r="DH42" s="100"/>
      <c r="DI42" s="100"/>
      <c r="DJ42" s="100"/>
      <c r="DK42" s="100"/>
      <c r="DL42" s="100"/>
      <c r="DM42" s="99"/>
      <c r="DN42" s="103"/>
      <c r="DO42" s="104"/>
      <c r="DP42" s="104"/>
      <c r="DQ42" s="105"/>
      <c r="DR42" s="98"/>
      <c r="DS42" s="100"/>
      <c r="DT42" s="100"/>
      <c r="DU42" s="99"/>
      <c r="DV42" s="101"/>
      <c r="DW42" s="98"/>
      <c r="DX42" s="100"/>
      <c r="DY42" s="100"/>
      <c r="DZ42" s="100"/>
      <c r="EA42" s="100"/>
      <c r="EB42" s="102"/>
      <c r="EC42" s="1"/>
      <c r="ED42" s="101"/>
      <c r="EE42" s="101"/>
      <c r="EF42" s="101"/>
      <c r="EG42" s="101"/>
      <c r="EH42" s="101"/>
      <c r="EI42" s="101"/>
      <c r="EJ42" s="101"/>
      <c r="EK42" s="101"/>
      <c r="EL42" s="98"/>
      <c r="EM42" s="99"/>
      <c r="EN42" s="101"/>
      <c r="EO42" s="101"/>
      <c r="EP42" s="101"/>
      <c r="EQ42" s="101"/>
      <c r="ER42" s="101"/>
      <c r="ES42" s="101"/>
      <c r="ET42" s="101"/>
      <c r="EU42" s="101"/>
      <c r="EV42" s="101"/>
      <c r="EW42" s="101"/>
      <c r="EX42" s="101"/>
      <c r="EY42" s="101"/>
      <c r="EZ42" s="101"/>
      <c r="FA42" s="98"/>
      <c r="FB42" s="100"/>
      <c r="FC42" s="100"/>
      <c r="FD42" s="99"/>
      <c r="FE42" s="101"/>
      <c r="FF42" s="101"/>
      <c r="FG42" s="101"/>
      <c r="FH42" s="101"/>
      <c r="FI42" s="101"/>
      <c r="FJ42" s="101"/>
      <c r="FK42" s="101"/>
      <c r="FL42" s="98"/>
      <c r="FM42" s="100"/>
      <c r="FN42" s="100"/>
      <c r="FO42" s="99"/>
      <c r="FP42" s="101"/>
      <c r="FQ42" s="98"/>
      <c r="FR42" s="99"/>
      <c r="FS42" s="98"/>
      <c r="FT42" s="100"/>
      <c r="FU42" s="100"/>
      <c r="FV42" s="100"/>
      <c r="FW42" s="99"/>
      <c r="FX42" s="98"/>
      <c r="FY42" s="99"/>
      <c r="FZ42" s="98"/>
      <c r="GA42" s="100"/>
      <c r="GB42" s="100"/>
      <c r="GC42" s="99"/>
      <c r="GD42" s="101"/>
      <c r="GE42" s="101"/>
      <c r="GF42" s="101"/>
      <c r="GG42" s="98"/>
      <c r="GH42" s="100"/>
      <c r="GI42" s="100"/>
      <c r="GJ42" s="100"/>
      <c r="GK42" s="99"/>
      <c r="GL42" s="101"/>
      <c r="GM42" s="98"/>
      <c r="GN42" s="99"/>
      <c r="GO42" s="1"/>
      <c r="GP42" s="101"/>
      <c r="GQ42" s="98"/>
      <c r="GR42" s="99"/>
      <c r="GS42" s="98"/>
      <c r="GT42" s="99"/>
      <c r="GU42" s="101"/>
      <c r="GV42" s="101"/>
      <c r="GW42" s="101"/>
      <c r="GX42" s="1"/>
      <c r="GY42" s="101"/>
      <c r="GZ42" s="101"/>
      <c r="HA42" s="101"/>
      <c r="HB42" s="101"/>
      <c r="HC42" s="101"/>
      <c r="HD42" s="101"/>
      <c r="HE42" s="98"/>
      <c r="HF42" s="99"/>
      <c r="HG42" s="1"/>
      <c r="HH42" s="98">
        <v>3222.5336400000001</v>
      </c>
      <c r="HI42" s="100">
        <v>3160.7750900000001</v>
      </c>
      <c r="HJ42" s="99">
        <v>1005.12928</v>
      </c>
    </row>
    <row r="43" spans="1:218" x14ac:dyDescent="0.3">
      <c r="A43" s="1"/>
      <c r="B43" s="97" t="s">
        <v>696</v>
      </c>
      <c r="C43" s="98"/>
      <c r="D43" s="99"/>
      <c r="E43" s="98"/>
      <c r="F43" s="100"/>
      <c r="G43" s="100">
        <v>8.8258700000000001</v>
      </c>
      <c r="H43" s="99">
        <v>8.5166900000000005</v>
      </c>
      <c r="I43" s="98"/>
      <c r="J43" s="99"/>
      <c r="K43" s="98">
        <v>60.21</v>
      </c>
      <c r="L43" s="99"/>
      <c r="M43" s="98"/>
      <c r="N43" s="100"/>
      <c r="O43" s="100"/>
      <c r="P43" s="100"/>
      <c r="Q43" s="100"/>
      <c r="R43" s="100"/>
      <c r="S43" s="100"/>
      <c r="T43" s="99"/>
      <c r="U43" s="98">
        <v>18.14123</v>
      </c>
      <c r="V43" s="100">
        <v>19.191960000000002</v>
      </c>
      <c r="W43" s="100">
        <v>24.425360000000001</v>
      </c>
      <c r="X43" s="99">
        <v>1.0612699999999999</v>
      </c>
      <c r="Y43" s="101"/>
      <c r="Z43" s="98"/>
      <c r="AA43" s="100"/>
      <c r="AB43" s="99"/>
      <c r="AC43" s="98"/>
      <c r="AD43" s="100"/>
      <c r="AE43" s="100"/>
      <c r="AF43" s="100"/>
      <c r="AG43" s="100">
        <v>12.23925</v>
      </c>
      <c r="AH43" s="100">
        <v>24.4617</v>
      </c>
      <c r="AI43" s="99">
        <v>10.27692</v>
      </c>
      <c r="AJ43" s="101"/>
      <c r="AK43" s="101"/>
      <c r="AL43" s="101"/>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v>184.87493000000001</v>
      </c>
      <c r="BK43" s="99"/>
      <c r="BL43" s="98">
        <v>167.61232000000001</v>
      </c>
      <c r="BM43" s="100">
        <v>166.56063</v>
      </c>
      <c r="BN43" s="100">
        <v>168.58996999999999</v>
      </c>
      <c r="BO43" s="100"/>
      <c r="BP43" s="100"/>
      <c r="BQ43" s="100"/>
      <c r="BR43" s="100"/>
      <c r="BS43" s="100"/>
      <c r="BT43" s="100"/>
      <c r="BU43" s="100">
        <v>110.49702000000001</v>
      </c>
      <c r="BV43" s="100">
        <v>206.49456000000001</v>
      </c>
      <c r="BW43" s="100">
        <v>206.11548999999999</v>
      </c>
      <c r="BX43" s="100">
        <v>205.99002999999999</v>
      </c>
      <c r="BY43" s="99"/>
      <c r="BZ43" s="98">
        <v>17.41583</v>
      </c>
      <c r="CA43" s="99">
        <v>44.053669999999997</v>
      </c>
      <c r="CB43" s="101"/>
      <c r="CC43" s="98"/>
      <c r="CD43" s="100"/>
      <c r="CE43" s="100"/>
      <c r="CF43" s="100"/>
      <c r="CG43" s="100"/>
      <c r="CH43" s="100">
        <v>118.14735</v>
      </c>
      <c r="CI43" s="100">
        <v>47.905140000000003</v>
      </c>
      <c r="CJ43" s="100">
        <v>53.710120000000003</v>
      </c>
      <c r="CK43" s="100"/>
      <c r="CL43" s="100"/>
      <c r="CM43" s="100"/>
      <c r="CN43" s="99">
        <v>191.19621000000001</v>
      </c>
      <c r="CO43" s="98">
        <v>180.55348000000001</v>
      </c>
      <c r="CP43" s="100">
        <v>180.52450999999999</v>
      </c>
      <c r="CQ43" s="100">
        <v>181.33356000000001</v>
      </c>
      <c r="CR43" s="99">
        <v>181.02912000000001</v>
      </c>
      <c r="CS43" s="98">
        <v>197.52409</v>
      </c>
      <c r="CT43" s="99"/>
      <c r="CU43" s="98"/>
      <c r="CV43" s="100"/>
      <c r="CW43" s="102"/>
      <c r="CX43" s="98"/>
      <c r="CY43" s="100"/>
      <c r="CZ43" s="100"/>
      <c r="DA43" s="99"/>
      <c r="DB43" s="98"/>
      <c r="DC43" s="100"/>
      <c r="DD43" s="100"/>
      <c r="DE43" s="100"/>
      <c r="DF43" s="100"/>
      <c r="DG43" s="100"/>
      <c r="DH43" s="100"/>
      <c r="DI43" s="100"/>
      <c r="DJ43" s="100"/>
      <c r="DK43" s="100"/>
      <c r="DL43" s="100"/>
      <c r="DM43" s="99"/>
      <c r="DN43" s="103"/>
      <c r="DO43" s="104"/>
      <c r="DP43" s="104"/>
      <c r="DQ43" s="105"/>
      <c r="DR43" s="98"/>
      <c r="DS43" s="100"/>
      <c r="DT43" s="100"/>
      <c r="DU43" s="99"/>
      <c r="DV43" s="101"/>
      <c r="DW43" s="98"/>
      <c r="DX43" s="100"/>
      <c r="DY43" s="100"/>
      <c r="DZ43" s="100"/>
      <c r="EA43" s="100"/>
      <c r="EB43" s="102"/>
      <c r="EC43" s="1"/>
      <c r="ED43" s="101"/>
      <c r="EE43" s="101"/>
      <c r="EF43" s="101"/>
      <c r="EG43" s="101"/>
      <c r="EH43" s="101"/>
      <c r="EI43" s="101"/>
      <c r="EJ43" s="101"/>
      <c r="EK43" s="101"/>
      <c r="EL43" s="98"/>
      <c r="EM43" s="99"/>
      <c r="EN43" s="101"/>
      <c r="EO43" s="101"/>
      <c r="EP43" s="101"/>
      <c r="EQ43" s="101"/>
      <c r="ER43" s="101"/>
      <c r="ES43" s="101"/>
      <c r="ET43" s="101"/>
      <c r="EU43" s="101"/>
      <c r="EV43" s="101"/>
      <c r="EW43" s="101"/>
      <c r="EX43" s="101"/>
      <c r="EY43" s="101"/>
      <c r="EZ43" s="101"/>
      <c r="FA43" s="98"/>
      <c r="FB43" s="100"/>
      <c r="FC43" s="100"/>
      <c r="FD43" s="99"/>
      <c r="FE43" s="101"/>
      <c r="FF43" s="101"/>
      <c r="FG43" s="101"/>
      <c r="FH43" s="101"/>
      <c r="FI43" s="101"/>
      <c r="FJ43" s="101"/>
      <c r="FK43" s="101"/>
      <c r="FL43" s="98"/>
      <c r="FM43" s="100"/>
      <c r="FN43" s="100"/>
      <c r="FO43" s="99"/>
      <c r="FP43" s="101"/>
      <c r="FQ43" s="98"/>
      <c r="FR43" s="99"/>
      <c r="FS43" s="98"/>
      <c r="FT43" s="100"/>
      <c r="FU43" s="100"/>
      <c r="FV43" s="100"/>
      <c r="FW43" s="99"/>
      <c r="FX43" s="98"/>
      <c r="FY43" s="99"/>
      <c r="FZ43" s="98"/>
      <c r="GA43" s="100"/>
      <c r="GB43" s="100"/>
      <c r="GC43" s="99"/>
      <c r="GD43" s="101"/>
      <c r="GE43" s="101"/>
      <c r="GF43" s="101"/>
      <c r="GG43" s="98"/>
      <c r="GH43" s="100"/>
      <c r="GI43" s="100"/>
      <c r="GJ43" s="100"/>
      <c r="GK43" s="99"/>
      <c r="GL43" s="101"/>
      <c r="GM43" s="98"/>
      <c r="GN43" s="99"/>
      <c r="GO43" s="1"/>
      <c r="GP43" s="101"/>
      <c r="GQ43" s="98"/>
      <c r="GR43" s="99"/>
      <c r="GS43" s="98"/>
      <c r="GT43" s="99"/>
      <c r="GU43" s="101"/>
      <c r="GV43" s="101"/>
      <c r="GW43" s="101"/>
      <c r="GX43" s="1"/>
      <c r="GY43" s="101"/>
      <c r="GZ43" s="101"/>
      <c r="HA43" s="101"/>
      <c r="HB43" s="101"/>
      <c r="HC43" s="101"/>
      <c r="HD43" s="101"/>
      <c r="HE43" s="98"/>
      <c r="HF43" s="99"/>
      <c r="HG43" s="1"/>
      <c r="HH43" s="98">
        <v>3222.5336400000001</v>
      </c>
      <c r="HI43" s="100">
        <v>3160.7750900000001</v>
      </c>
      <c r="HJ43" s="99">
        <v>1005.12928</v>
      </c>
    </row>
    <row r="44" spans="1:218" x14ac:dyDescent="0.3">
      <c r="A44" s="1"/>
      <c r="B44" s="97" t="s">
        <v>697</v>
      </c>
      <c r="C44" s="98"/>
      <c r="D44" s="99"/>
      <c r="E44" s="98"/>
      <c r="F44" s="100"/>
      <c r="G44" s="100">
        <v>8.8258700000000001</v>
      </c>
      <c r="H44" s="99">
        <v>8.5166900000000005</v>
      </c>
      <c r="I44" s="98"/>
      <c r="J44" s="99"/>
      <c r="K44" s="98">
        <v>60.21</v>
      </c>
      <c r="L44" s="99"/>
      <c r="M44" s="98"/>
      <c r="N44" s="100"/>
      <c r="O44" s="100"/>
      <c r="P44" s="100"/>
      <c r="Q44" s="100"/>
      <c r="R44" s="100"/>
      <c r="S44" s="100"/>
      <c r="T44" s="99"/>
      <c r="U44" s="98">
        <v>18.14123</v>
      </c>
      <c r="V44" s="100">
        <v>19.191960000000002</v>
      </c>
      <c r="W44" s="100">
        <v>24.425360000000001</v>
      </c>
      <c r="X44" s="99">
        <v>1.0612699999999999</v>
      </c>
      <c r="Y44" s="101"/>
      <c r="Z44" s="98"/>
      <c r="AA44" s="100"/>
      <c r="AB44" s="99"/>
      <c r="AC44" s="98"/>
      <c r="AD44" s="100"/>
      <c r="AE44" s="100"/>
      <c r="AF44" s="100"/>
      <c r="AG44" s="100">
        <v>12.23925</v>
      </c>
      <c r="AH44" s="100">
        <v>24.4617</v>
      </c>
      <c r="AI44" s="99">
        <v>10.27692</v>
      </c>
      <c r="AJ44" s="101"/>
      <c r="AK44" s="101"/>
      <c r="AL44" s="101"/>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v>184.87493000000001</v>
      </c>
      <c r="BK44" s="99"/>
      <c r="BL44" s="98">
        <v>167.61232000000001</v>
      </c>
      <c r="BM44" s="100">
        <v>166.56063</v>
      </c>
      <c r="BN44" s="100">
        <v>168.58996999999999</v>
      </c>
      <c r="BO44" s="100"/>
      <c r="BP44" s="100"/>
      <c r="BQ44" s="100"/>
      <c r="BR44" s="100"/>
      <c r="BS44" s="100"/>
      <c r="BT44" s="100"/>
      <c r="BU44" s="100">
        <v>36.281509999999997</v>
      </c>
      <c r="BV44" s="100">
        <v>206.49456000000001</v>
      </c>
      <c r="BW44" s="100">
        <v>206.11548999999999</v>
      </c>
      <c r="BX44" s="100">
        <v>205.99002999999999</v>
      </c>
      <c r="BY44" s="99"/>
      <c r="BZ44" s="98">
        <v>17.41583</v>
      </c>
      <c r="CA44" s="99">
        <v>44.053669999999997</v>
      </c>
      <c r="CB44" s="101"/>
      <c r="CC44" s="98"/>
      <c r="CD44" s="100"/>
      <c r="CE44" s="100"/>
      <c r="CF44" s="100"/>
      <c r="CG44" s="100"/>
      <c r="CH44" s="100">
        <v>118.14735</v>
      </c>
      <c r="CI44" s="100">
        <v>47.905140000000003</v>
      </c>
      <c r="CJ44" s="100">
        <v>53.710120000000003</v>
      </c>
      <c r="CK44" s="100"/>
      <c r="CL44" s="100"/>
      <c r="CM44" s="100"/>
      <c r="CN44" s="99">
        <v>191.19621000000001</v>
      </c>
      <c r="CO44" s="98">
        <v>180.55348000000001</v>
      </c>
      <c r="CP44" s="100">
        <v>180.52450999999999</v>
      </c>
      <c r="CQ44" s="100">
        <v>181.33356000000001</v>
      </c>
      <c r="CR44" s="99">
        <v>181.02912000000001</v>
      </c>
      <c r="CS44" s="98"/>
      <c r="CT44" s="99"/>
      <c r="CU44" s="98"/>
      <c r="CV44" s="100"/>
      <c r="CW44" s="102"/>
      <c r="CX44" s="98"/>
      <c r="CY44" s="100"/>
      <c r="CZ44" s="100"/>
      <c r="DA44" s="99"/>
      <c r="DB44" s="98"/>
      <c r="DC44" s="100"/>
      <c r="DD44" s="100"/>
      <c r="DE44" s="100"/>
      <c r="DF44" s="100"/>
      <c r="DG44" s="100"/>
      <c r="DH44" s="100"/>
      <c r="DI44" s="100"/>
      <c r="DJ44" s="100"/>
      <c r="DK44" s="100"/>
      <c r="DL44" s="100"/>
      <c r="DM44" s="99"/>
      <c r="DN44" s="103"/>
      <c r="DO44" s="104"/>
      <c r="DP44" s="104"/>
      <c r="DQ44" s="105"/>
      <c r="DR44" s="98"/>
      <c r="DS44" s="100"/>
      <c r="DT44" s="100"/>
      <c r="DU44" s="99"/>
      <c r="DV44" s="101"/>
      <c r="DW44" s="98"/>
      <c r="DX44" s="100"/>
      <c r="DY44" s="100"/>
      <c r="DZ44" s="100"/>
      <c r="EA44" s="100"/>
      <c r="EB44" s="102"/>
      <c r="EC44" s="1"/>
      <c r="ED44" s="101"/>
      <c r="EE44" s="101"/>
      <c r="EF44" s="101"/>
      <c r="EG44" s="101"/>
      <c r="EH44" s="101"/>
      <c r="EI44" s="101"/>
      <c r="EJ44" s="101"/>
      <c r="EK44" s="101"/>
      <c r="EL44" s="98"/>
      <c r="EM44" s="99"/>
      <c r="EN44" s="101"/>
      <c r="EO44" s="101"/>
      <c r="EP44" s="101"/>
      <c r="EQ44" s="101"/>
      <c r="ER44" s="101"/>
      <c r="ES44" s="101"/>
      <c r="ET44" s="101"/>
      <c r="EU44" s="101"/>
      <c r="EV44" s="101"/>
      <c r="EW44" s="101"/>
      <c r="EX44" s="101"/>
      <c r="EY44" s="101"/>
      <c r="EZ44" s="101"/>
      <c r="FA44" s="98"/>
      <c r="FB44" s="100"/>
      <c r="FC44" s="100"/>
      <c r="FD44" s="99"/>
      <c r="FE44" s="101"/>
      <c r="FF44" s="101"/>
      <c r="FG44" s="101"/>
      <c r="FH44" s="101"/>
      <c r="FI44" s="101"/>
      <c r="FJ44" s="101"/>
      <c r="FK44" s="101"/>
      <c r="FL44" s="98"/>
      <c r="FM44" s="100"/>
      <c r="FN44" s="100"/>
      <c r="FO44" s="99"/>
      <c r="FP44" s="101"/>
      <c r="FQ44" s="98"/>
      <c r="FR44" s="99"/>
      <c r="FS44" s="98"/>
      <c r="FT44" s="100"/>
      <c r="FU44" s="100"/>
      <c r="FV44" s="100"/>
      <c r="FW44" s="99"/>
      <c r="FX44" s="98"/>
      <c r="FY44" s="99"/>
      <c r="FZ44" s="98"/>
      <c r="GA44" s="100"/>
      <c r="GB44" s="100"/>
      <c r="GC44" s="99"/>
      <c r="GD44" s="101"/>
      <c r="GE44" s="101"/>
      <c r="GF44" s="101"/>
      <c r="GG44" s="98"/>
      <c r="GH44" s="100"/>
      <c r="GI44" s="100"/>
      <c r="GJ44" s="100"/>
      <c r="GK44" s="99"/>
      <c r="GL44" s="101"/>
      <c r="GM44" s="98"/>
      <c r="GN44" s="99"/>
      <c r="GO44" s="1"/>
      <c r="GP44" s="101"/>
      <c r="GQ44" s="98"/>
      <c r="GR44" s="99"/>
      <c r="GS44" s="98"/>
      <c r="GT44" s="99"/>
      <c r="GU44" s="101"/>
      <c r="GV44" s="101"/>
      <c r="GW44" s="101"/>
      <c r="GX44" s="1"/>
      <c r="GY44" s="101"/>
      <c r="GZ44" s="101"/>
      <c r="HA44" s="101"/>
      <c r="HB44" s="101"/>
      <c r="HC44" s="101"/>
      <c r="HD44" s="101"/>
      <c r="HE44" s="98"/>
      <c r="HF44" s="99"/>
      <c r="HG44" s="1"/>
      <c r="HH44" s="98">
        <v>2950.7940400000002</v>
      </c>
      <c r="HI44" s="100">
        <v>2889.0354900000002</v>
      </c>
      <c r="HJ44" s="99">
        <v>1005.12928</v>
      </c>
    </row>
    <row r="45" spans="1:218" x14ac:dyDescent="0.3">
      <c r="A45" s="1"/>
      <c r="B45" s="97" t="s">
        <v>698</v>
      </c>
      <c r="C45" s="98"/>
      <c r="D45" s="99"/>
      <c r="E45" s="98"/>
      <c r="F45" s="100"/>
      <c r="G45" s="100">
        <v>8.8258700000000001</v>
      </c>
      <c r="H45" s="99">
        <v>8.5166900000000005</v>
      </c>
      <c r="I45" s="98"/>
      <c r="J45" s="99"/>
      <c r="K45" s="98">
        <v>60.21</v>
      </c>
      <c r="L45" s="99"/>
      <c r="M45" s="98"/>
      <c r="N45" s="100"/>
      <c r="O45" s="100"/>
      <c r="P45" s="100"/>
      <c r="Q45" s="100"/>
      <c r="R45" s="100"/>
      <c r="S45" s="100"/>
      <c r="T45" s="99"/>
      <c r="U45" s="98">
        <v>18.14123</v>
      </c>
      <c r="V45" s="100">
        <v>19.191960000000002</v>
      </c>
      <c r="W45" s="100">
        <v>24.425360000000001</v>
      </c>
      <c r="X45" s="99">
        <v>1.0612699999999999</v>
      </c>
      <c r="Y45" s="101"/>
      <c r="Z45" s="98"/>
      <c r="AA45" s="100"/>
      <c r="AB45" s="99"/>
      <c r="AC45" s="98"/>
      <c r="AD45" s="100"/>
      <c r="AE45" s="100"/>
      <c r="AF45" s="100"/>
      <c r="AG45" s="100">
        <v>12.23925</v>
      </c>
      <c r="AH45" s="100">
        <v>24.4617</v>
      </c>
      <c r="AI45" s="99">
        <v>10.27692</v>
      </c>
      <c r="AJ45" s="101"/>
      <c r="AK45" s="101"/>
      <c r="AL45" s="101"/>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v>184.87493000000001</v>
      </c>
      <c r="BK45" s="99"/>
      <c r="BL45" s="98">
        <v>167.61232000000001</v>
      </c>
      <c r="BM45" s="100">
        <v>166.56063</v>
      </c>
      <c r="BN45" s="100">
        <v>168.58996999999999</v>
      </c>
      <c r="BO45" s="100"/>
      <c r="BP45" s="100"/>
      <c r="BQ45" s="100"/>
      <c r="BR45" s="100"/>
      <c r="BS45" s="100"/>
      <c r="BT45" s="100"/>
      <c r="BU45" s="100">
        <v>36.281509999999997</v>
      </c>
      <c r="BV45" s="100">
        <v>206.49456000000001</v>
      </c>
      <c r="BW45" s="100">
        <v>206.11548999999999</v>
      </c>
      <c r="BX45" s="100">
        <v>205.99002999999999</v>
      </c>
      <c r="BY45" s="99"/>
      <c r="BZ45" s="98">
        <v>17.41583</v>
      </c>
      <c r="CA45" s="99">
        <v>44.053669999999997</v>
      </c>
      <c r="CB45" s="101"/>
      <c r="CC45" s="98"/>
      <c r="CD45" s="100"/>
      <c r="CE45" s="100"/>
      <c r="CF45" s="100"/>
      <c r="CG45" s="100"/>
      <c r="CH45" s="100">
        <v>118.14735</v>
      </c>
      <c r="CI45" s="100">
        <v>47.905140000000003</v>
      </c>
      <c r="CJ45" s="100">
        <v>53.710120000000003</v>
      </c>
      <c r="CK45" s="100"/>
      <c r="CL45" s="100"/>
      <c r="CM45" s="100"/>
      <c r="CN45" s="99">
        <v>191.19621000000001</v>
      </c>
      <c r="CO45" s="98">
        <v>180.55348000000001</v>
      </c>
      <c r="CP45" s="100">
        <v>180.52450999999999</v>
      </c>
      <c r="CQ45" s="100">
        <v>181.33356000000001</v>
      </c>
      <c r="CR45" s="99">
        <v>181.02912000000001</v>
      </c>
      <c r="CS45" s="98"/>
      <c r="CT45" s="99"/>
      <c r="CU45" s="98"/>
      <c r="CV45" s="100"/>
      <c r="CW45" s="102"/>
      <c r="CX45" s="98"/>
      <c r="CY45" s="100"/>
      <c r="CZ45" s="100"/>
      <c r="DA45" s="99"/>
      <c r="DB45" s="98"/>
      <c r="DC45" s="100"/>
      <c r="DD45" s="100"/>
      <c r="DE45" s="100"/>
      <c r="DF45" s="100"/>
      <c r="DG45" s="100"/>
      <c r="DH45" s="100"/>
      <c r="DI45" s="100"/>
      <c r="DJ45" s="100"/>
      <c r="DK45" s="100"/>
      <c r="DL45" s="100"/>
      <c r="DM45" s="99"/>
      <c r="DN45" s="103"/>
      <c r="DO45" s="104"/>
      <c r="DP45" s="104"/>
      <c r="DQ45" s="105"/>
      <c r="DR45" s="98"/>
      <c r="DS45" s="100"/>
      <c r="DT45" s="100"/>
      <c r="DU45" s="99"/>
      <c r="DV45" s="101"/>
      <c r="DW45" s="98"/>
      <c r="DX45" s="100"/>
      <c r="DY45" s="100"/>
      <c r="DZ45" s="100"/>
      <c r="EA45" s="100"/>
      <c r="EB45" s="102"/>
      <c r="EC45" s="1"/>
      <c r="ED45" s="101"/>
      <c r="EE45" s="101"/>
      <c r="EF45" s="101"/>
      <c r="EG45" s="101"/>
      <c r="EH45" s="101"/>
      <c r="EI45" s="101"/>
      <c r="EJ45" s="101"/>
      <c r="EK45" s="101"/>
      <c r="EL45" s="98"/>
      <c r="EM45" s="99"/>
      <c r="EN45" s="101"/>
      <c r="EO45" s="101"/>
      <c r="EP45" s="101"/>
      <c r="EQ45" s="101"/>
      <c r="ER45" s="101"/>
      <c r="ES45" s="101"/>
      <c r="ET45" s="101"/>
      <c r="EU45" s="101"/>
      <c r="EV45" s="101"/>
      <c r="EW45" s="101"/>
      <c r="EX45" s="101"/>
      <c r="EY45" s="101"/>
      <c r="EZ45" s="101"/>
      <c r="FA45" s="98"/>
      <c r="FB45" s="100"/>
      <c r="FC45" s="100"/>
      <c r="FD45" s="99"/>
      <c r="FE45" s="101"/>
      <c r="FF45" s="101"/>
      <c r="FG45" s="101"/>
      <c r="FH45" s="101"/>
      <c r="FI45" s="101"/>
      <c r="FJ45" s="101"/>
      <c r="FK45" s="101"/>
      <c r="FL45" s="98"/>
      <c r="FM45" s="100"/>
      <c r="FN45" s="100"/>
      <c r="FO45" s="99"/>
      <c r="FP45" s="101"/>
      <c r="FQ45" s="98"/>
      <c r="FR45" s="99"/>
      <c r="FS45" s="98"/>
      <c r="FT45" s="100"/>
      <c r="FU45" s="100"/>
      <c r="FV45" s="100"/>
      <c r="FW45" s="99"/>
      <c r="FX45" s="98"/>
      <c r="FY45" s="99"/>
      <c r="FZ45" s="98"/>
      <c r="GA45" s="100"/>
      <c r="GB45" s="100"/>
      <c r="GC45" s="99"/>
      <c r="GD45" s="101"/>
      <c r="GE45" s="101"/>
      <c r="GF45" s="101"/>
      <c r="GG45" s="98"/>
      <c r="GH45" s="100"/>
      <c r="GI45" s="100"/>
      <c r="GJ45" s="100"/>
      <c r="GK45" s="99"/>
      <c r="GL45" s="101"/>
      <c r="GM45" s="98"/>
      <c r="GN45" s="99"/>
      <c r="GO45" s="1"/>
      <c r="GP45" s="101"/>
      <c r="GQ45" s="98"/>
      <c r="GR45" s="99"/>
      <c r="GS45" s="98"/>
      <c r="GT45" s="99"/>
      <c r="GU45" s="101"/>
      <c r="GV45" s="101"/>
      <c r="GW45" s="101"/>
      <c r="GX45" s="1"/>
      <c r="GY45" s="101"/>
      <c r="GZ45" s="101"/>
      <c r="HA45" s="101"/>
      <c r="HB45" s="101"/>
      <c r="HC45" s="101"/>
      <c r="HD45" s="101"/>
      <c r="HE45" s="98"/>
      <c r="HF45" s="99"/>
      <c r="HG45" s="1"/>
      <c r="HH45" s="98">
        <v>2950.7940400000002</v>
      </c>
      <c r="HI45" s="100">
        <v>2889.0354900000002</v>
      </c>
      <c r="HJ45" s="99">
        <v>1005.12928</v>
      </c>
    </row>
    <row r="46" spans="1:218" x14ac:dyDescent="0.3">
      <c r="A46" s="1"/>
      <c r="B46" s="97" t="s">
        <v>699</v>
      </c>
      <c r="C46" s="98"/>
      <c r="D46" s="99"/>
      <c r="E46" s="98"/>
      <c r="F46" s="100"/>
      <c r="G46" s="100">
        <v>8.8258700000000001</v>
      </c>
      <c r="H46" s="99">
        <v>8.5166900000000005</v>
      </c>
      <c r="I46" s="98"/>
      <c r="J46" s="99"/>
      <c r="K46" s="98">
        <v>60.21</v>
      </c>
      <c r="L46" s="99"/>
      <c r="M46" s="98"/>
      <c r="N46" s="100"/>
      <c r="O46" s="100"/>
      <c r="P46" s="100"/>
      <c r="Q46" s="100"/>
      <c r="R46" s="100"/>
      <c r="S46" s="100"/>
      <c r="T46" s="99"/>
      <c r="U46" s="98">
        <v>18.14123</v>
      </c>
      <c r="V46" s="100">
        <v>19.191960000000002</v>
      </c>
      <c r="W46" s="100">
        <v>24.425360000000001</v>
      </c>
      <c r="X46" s="99">
        <v>1.0612699999999999</v>
      </c>
      <c r="Y46" s="101"/>
      <c r="Z46" s="98"/>
      <c r="AA46" s="100"/>
      <c r="AB46" s="99"/>
      <c r="AC46" s="98"/>
      <c r="AD46" s="100"/>
      <c r="AE46" s="100"/>
      <c r="AF46" s="100"/>
      <c r="AG46" s="100">
        <v>12.23925</v>
      </c>
      <c r="AH46" s="100">
        <v>24.4617</v>
      </c>
      <c r="AI46" s="99">
        <v>10.27692</v>
      </c>
      <c r="AJ46" s="101"/>
      <c r="AK46" s="101"/>
      <c r="AL46" s="101"/>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v>184.87493000000001</v>
      </c>
      <c r="BK46" s="99"/>
      <c r="BL46" s="98">
        <v>167.61232000000001</v>
      </c>
      <c r="BM46" s="100">
        <v>166.56063</v>
      </c>
      <c r="BN46" s="100">
        <v>168.58996999999999</v>
      </c>
      <c r="BO46" s="100"/>
      <c r="BP46" s="100"/>
      <c r="BQ46" s="100"/>
      <c r="BR46" s="100"/>
      <c r="BS46" s="100"/>
      <c r="BT46" s="100"/>
      <c r="BU46" s="100">
        <v>36.281509999999997</v>
      </c>
      <c r="BV46" s="100">
        <v>206.49456000000001</v>
      </c>
      <c r="BW46" s="100">
        <v>206.11548999999999</v>
      </c>
      <c r="BX46" s="100">
        <v>205.99002999999999</v>
      </c>
      <c r="BY46" s="99"/>
      <c r="BZ46" s="98">
        <v>17.41583</v>
      </c>
      <c r="CA46" s="99">
        <v>44.053669999999997</v>
      </c>
      <c r="CB46" s="101"/>
      <c r="CC46" s="98"/>
      <c r="CD46" s="100"/>
      <c r="CE46" s="100"/>
      <c r="CF46" s="100"/>
      <c r="CG46" s="100"/>
      <c r="CH46" s="100">
        <v>118.14735</v>
      </c>
      <c r="CI46" s="100">
        <v>47.905140000000003</v>
      </c>
      <c r="CJ46" s="100">
        <v>53.710120000000003</v>
      </c>
      <c r="CK46" s="100"/>
      <c r="CL46" s="100"/>
      <c r="CM46" s="100"/>
      <c r="CN46" s="99">
        <v>191.19621000000001</v>
      </c>
      <c r="CO46" s="98">
        <v>180.55348000000001</v>
      </c>
      <c r="CP46" s="100">
        <v>180.52450999999999</v>
      </c>
      <c r="CQ46" s="100">
        <v>181.33356000000001</v>
      </c>
      <c r="CR46" s="99">
        <v>181.02912000000001</v>
      </c>
      <c r="CS46" s="98"/>
      <c r="CT46" s="99"/>
      <c r="CU46" s="98"/>
      <c r="CV46" s="100"/>
      <c r="CW46" s="102"/>
      <c r="CX46" s="98"/>
      <c r="CY46" s="100"/>
      <c r="CZ46" s="100"/>
      <c r="DA46" s="99"/>
      <c r="DB46" s="98"/>
      <c r="DC46" s="100"/>
      <c r="DD46" s="100"/>
      <c r="DE46" s="100"/>
      <c r="DF46" s="100"/>
      <c r="DG46" s="100"/>
      <c r="DH46" s="100"/>
      <c r="DI46" s="100"/>
      <c r="DJ46" s="100"/>
      <c r="DK46" s="100"/>
      <c r="DL46" s="100"/>
      <c r="DM46" s="99"/>
      <c r="DN46" s="103"/>
      <c r="DO46" s="104"/>
      <c r="DP46" s="104"/>
      <c r="DQ46" s="105"/>
      <c r="DR46" s="98"/>
      <c r="DS46" s="100"/>
      <c r="DT46" s="100"/>
      <c r="DU46" s="99"/>
      <c r="DV46" s="101"/>
      <c r="DW46" s="98"/>
      <c r="DX46" s="100"/>
      <c r="DY46" s="100"/>
      <c r="DZ46" s="100"/>
      <c r="EA46" s="100"/>
      <c r="EB46" s="102"/>
      <c r="EC46" s="1"/>
      <c r="ED46" s="101"/>
      <c r="EE46" s="101"/>
      <c r="EF46" s="101"/>
      <c r="EG46" s="101"/>
      <c r="EH46" s="101"/>
      <c r="EI46" s="101"/>
      <c r="EJ46" s="101"/>
      <c r="EK46" s="101"/>
      <c r="EL46" s="98"/>
      <c r="EM46" s="99"/>
      <c r="EN46" s="101"/>
      <c r="EO46" s="101"/>
      <c r="EP46" s="101"/>
      <c r="EQ46" s="101"/>
      <c r="ER46" s="101"/>
      <c r="ES46" s="101"/>
      <c r="ET46" s="101"/>
      <c r="EU46" s="101"/>
      <c r="EV46" s="101"/>
      <c r="EW46" s="101"/>
      <c r="EX46" s="101"/>
      <c r="EY46" s="101"/>
      <c r="EZ46" s="101"/>
      <c r="FA46" s="98"/>
      <c r="FB46" s="100"/>
      <c r="FC46" s="100"/>
      <c r="FD46" s="99"/>
      <c r="FE46" s="101"/>
      <c r="FF46" s="101"/>
      <c r="FG46" s="101"/>
      <c r="FH46" s="101"/>
      <c r="FI46" s="101"/>
      <c r="FJ46" s="101"/>
      <c r="FK46" s="101"/>
      <c r="FL46" s="98"/>
      <c r="FM46" s="100"/>
      <c r="FN46" s="100"/>
      <c r="FO46" s="99"/>
      <c r="FP46" s="101"/>
      <c r="FQ46" s="98"/>
      <c r="FR46" s="99"/>
      <c r="FS46" s="98"/>
      <c r="FT46" s="100"/>
      <c r="FU46" s="100"/>
      <c r="FV46" s="100"/>
      <c r="FW46" s="99"/>
      <c r="FX46" s="98"/>
      <c r="FY46" s="99"/>
      <c r="FZ46" s="98"/>
      <c r="GA46" s="100"/>
      <c r="GB46" s="100"/>
      <c r="GC46" s="99"/>
      <c r="GD46" s="101"/>
      <c r="GE46" s="101"/>
      <c r="GF46" s="101"/>
      <c r="GG46" s="98"/>
      <c r="GH46" s="100"/>
      <c r="GI46" s="100"/>
      <c r="GJ46" s="100"/>
      <c r="GK46" s="99"/>
      <c r="GL46" s="101"/>
      <c r="GM46" s="98"/>
      <c r="GN46" s="99"/>
      <c r="GO46" s="1"/>
      <c r="GP46" s="101"/>
      <c r="GQ46" s="98"/>
      <c r="GR46" s="99"/>
      <c r="GS46" s="98"/>
      <c r="GT46" s="99"/>
      <c r="GU46" s="101"/>
      <c r="GV46" s="101"/>
      <c r="GW46" s="101"/>
      <c r="GX46" s="1"/>
      <c r="GY46" s="101"/>
      <c r="GZ46" s="101"/>
      <c r="HA46" s="101"/>
      <c r="HB46" s="101"/>
      <c r="HC46" s="101"/>
      <c r="HD46" s="101"/>
      <c r="HE46" s="98"/>
      <c r="HF46" s="99"/>
      <c r="HG46" s="1"/>
      <c r="HH46" s="98">
        <v>2950.7940400000002</v>
      </c>
      <c r="HI46" s="100">
        <v>2889.0354900000002</v>
      </c>
      <c r="HJ46" s="99">
        <v>1005.12928</v>
      </c>
    </row>
    <row r="47" spans="1:218" x14ac:dyDescent="0.3">
      <c r="A47" s="1"/>
      <c r="B47" s="97" t="s">
        <v>700</v>
      </c>
      <c r="C47" s="98"/>
      <c r="D47" s="99"/>
      <c r="E47" s="98"/>
      <c r="F47" s="100"/>
      <c r="G47" s="100">
        <v>8.8258700000000001</v>
      </c>
      <c r="H47" s="99">
        <v>8.5166900000000005</v>
      </c>
      <c r="I47" s="98"/>
      <c r="J47" s="99"/>
      <c r="K47" s="98">
        <v>60.21</v>
      </c>
      <c r="L47" s="99"/>
      <c r="M47" s="98"/>
      <c r="N47" s="100"/>
      <c r="O47" s="100"/>
      <c r="P47" s="100"/>
      <c r="Q47" s="100"/>
      <c r="R47" s="100"/>
      <c r="S47" s="100"/>
      <c r="T47" s="99"/>
      <c r="U47" s="98">
        <v>18.14123</v>
      </c>
      <c r="V47" s="100">
        <v>19.191960000000002</v>
      </c>
      <c r="W47" s="100">
        <v>24.425360000000001</v>
      </c>
      <c r="X47" s="99">
        <v>1.0612699999999999</v>
      </c>
      <c r="Y47" s="101"/>
      <c r="Z47" s="98"/>
      <c r="AA47" s="100"/>
      <c r="AB47" s="99">
        <v>23.060680000000001</v>
      </c>
      <c r="AC47" s="98"/>
      <c r="AD47" s="100"/>
      <c r="AE47" s="100"/>
      <c r="AF47" s="100"/>
      <c r="AG47" s="100">
        <v>12.23925</v>
      </c>
      <c r="AH47" s="100">
        <v>24.4617</v>
      </c>
      <c r="AI47" s="99">
        <v>10.27692</v>
      </c>
      <c r="AJ47" s="101"/>
      <c r="AK47" s="101"/>
      <c r="AL47" s="101"/>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v>184.87493000000001</v>
      </c>
      <c r="BK47" s="99"/>
      <c r="BL47" s="98">
        <v>167.61232000000001</v>
      </c>
      <c r="BM47" s="100">
        <v>166.56063</v>
      </c>
      <c r="BN47" s="100">
        <v>168.58996999999999</v>
      </c>
      <c r="BO47" s="100"/>
      <c r="BP47" s="100"/>
      <c r="BQ47" s="100"/>
      <c r="BR47" s="100"/>
      <c r="BS47" s="100"/>
      <c r="BT47" s="100"/>
      <c r="BU47" s="100">
        <v>36.281509999999997</v>
      </c>
      <c r="BV47" s="100">
        <v>206.49456000000001</v>
      </c>
      <c r="BW47" s="100">
        <v>206.11548999999999</v>
      </c>
      <c r="BX47" s="100">
        <v>205.99002999999999</v>
      </c>
      <c r="BY47" s="99"/>
      <c r="BZ47" s="98">
        <v>17.41583</v>
      </c>
      <c r="CA47" s="99">
        <v>44.053669999999997</v>
      </c>
      <c r="CB47" s="101"/>
      <c r="CC47" s="98"/>
      <c r="CD47" s="100"/>
      <c r="CE47" s="100"/>
      <c r="CF47" s="100"/>
      <c r="CG47" s="100"/>
      <c r="CH47" s="100">
        <v>118.14735</v>
      </c>
      <c r="CI47" s="100">
        <v>47.905140000000003</v>
      </c>
      <c r="CJ47" s="100">
        <v>53.710120000000003</v>
      </c>
      <c r="CK47" s="100"/>
      <c r="CL47" s="100"/>
      <c r="CM47" s="100"/>
      <c r="CN47" s="99">
        <v>191.19621000000001</v>
      </c>
      <c r="CO47" s="98">
        <v>180.55348000000001</v>
      </c>
      <c r="CP47" s="100">
        <v>180.52450999999999</v>
      </c>
      <c r="CQ47" s="100">
        <v>181.33356000000001</v>
      </c>
      <c r="CR47" s="99">
        <v>181.02912000000001</v>
      </c>
      <c r="CS47" s="98"/>
      <c r="CT47" s="99"/>
      <c r="CU47" s="98"/>
      <c r="CV47" s="100"/>
      <c r="CW47" s="102"/>
      <c r="CX47" s="98"/>
      <c r="CY47" s="100"/>
      <c r="CZ47" s="100"/>
      <c r="DA47" s="99"/>
      <c r="DB47" s="98"/>
      <c r="DC47" s="100"/>
      <c r="DD47" s="100"/>
      <c r="DE47" s="100"/>
      <c r="DF47" s="100"/>
      <c r="DG47" s="100"/>
      <c r="DH47" s="100"/>
      <c r="DI47" s="100"/>
      <c r="DJ47" s="100"/>
      <c r="DK47" s="100"/>
      <c r="DL47" s="100"/>
      <c r="DM47" s="99"/>
      <c r="DN47" s="103"/>
      <c r="DO47" s="104"/>
      <c r="DP47" s="104"/>
      <c r="DQ47" s="105"/>
      <c r="DR47" s="98"/>
      <c r="DS47" s="100"/>
      <c r="DT47" s="100"/>
      <c r="DU47" s="99"/>
      <c r="DV47" s="101"/>
      <c r="DW47" s="98"/>
      <c r="DX47" s="100"/>
      <c r="DY47" s="100"/>
      <c r="DZ47" s="100"/>
      <c r="EA47" s="100"/>
      <c r="EB47" s="102"/>
      <c r="EC47" s="1"/>
      <c r="ED47" s="101"/>
      <c r="EE47" s="101"/>
      <c r="EF47" s="101"/>
      <c r="EG47" s="101"/>
      <c r="EH47" s="101"/>
      <c r="EI47" s="101"/>
      <c r="EJ47" s="101"/>
      <c r="EK47" s="101"/>
      <c r="EL47" s="98"/>
      <c r="EM47" s="99"/>
      <c r="EN47" s="101"/>
      <c r="EO47" s="101"/>
      <c r="EP47" s="101"/>
      <c r="EQ47" s="101"/>
      <c r="ER47" s="101"/>
      <c r="ES47" s="101"/>
      <c r="ET47" s="101"/>
      <c r="EU47" s="101"/>
      <c r="EV47" s="101"/>
      <c r="EW47" s="101"/>
      <c r="EX47" s="101"/>
      <c r="EY47" s="101"/>
      <c r="EZ47" s="101"/>
      <c r="FA47" s="98"/>
      <c r="FB47" s="100"/>
      <c r="FC47" s="100"/>
      <c r="FD47" s="99"/>
      <c r="FE47" s="101"/>
      <c r="FF47" s="101"/>
      <c r="FG47" s="101"/>
      <c r="FH47" s="101"/>
      <c r="FI47" s="101"/>
      <c r="FJ47" s="101"/>
      <c r="FK47" s="101"/>
      <c r="FL47" s="98"/>
      <c r="FM47" s="100"/>
      <c r="FN47" s="100"/>
      <c r="FO47" s="99"/>
      <c r="FP47" s="101"/>
      <c r="FQ47" s="98"/>
      <c r="FR47" s="99"/>
      <c r="FS47" s="98"/>
      <c r="FT47" s="100"/>
      <c r="FU47" s="100"/>
      <c r="FV47" s="100"/>
      <c r="FW47" s="99"/>
      <c r="FX47" s="98"/>
      <c r="FY47" s="99"/>
      <c r="FZ47" s="98"/>
      <c r="GA47" s="100"/>
      <c r="GB47" s="100"/>
      <c r="GC47" s="99"/>
      <c r="GD47" s="101"/>
      <c r="GE47" s="101"/>
      <c r="GF47" s="101"/>
      <c r="GG47" s="98"/>
      <c r="GH47" s="100"/>
      <c r="GI47" s="100"/>
      <c r="GJ47" s="100"/>
      <c r="GK47" s="99"/>
      <c r="GL47" s="101"/>
      <c r="GM47" s="98"/>
      <c r="GN47" s="99"/>
      <c r="GO47" s="1"/>
      <c r="GP47" s="101"/>
      <c r="GQ47" s="98"/>
      <c r="GR47" s="99"/>
      <c r="GS47" s="98"/>
      <c r="GT47" s="99"/>
      <c r="GU47" s="101"/>
      <c r="GV47" s="101"/>
      <c r="GW47" s="101"/>
      <c r="GX47" s="1"/>
      <c r="GY47" s="101"/>
      <c r="GZ47" s="101"/>
      <c r="HA47" s="101"/>
      <c r="HB47" s="101"/>
      <c r="HC47" s="101"/>
      <c r="HD47" s="101"/>
      <c r="HE47" s="98"/>
      <c r="HF47" s="99"/>
      <c r="HG47" s="1"/>
      <c r="HH47" s="98">
        <v>2973.8547200000003</v>
      </c>
      <c r="HI47" s="100">
        <v>2912.0961700000003</v>
      </c>
      <c r="HJ47" s="99">
        <v>1010.45714</v>
      </c>
    </row>
    <row r="48" spans="1:218" x14ac:dyDescent="0.3">
      <c r="A48" s="1"/>
      <c r="B48" s="97" t="s">
        <v>701</v>
      </c>
      <c r="C48" s="98"/>
      <c r="D48" s="99"/>
      <c r="E48" s="98"/>
      <c r="F48" s="100"/>
      <c r="G48" s="100">
        <v>8.8258700000000001</v>
      </c>
      <c r="H48" s="99">
        <v>8.5166900000000005</v>
      </c>
      <c r="I48" s="98"/>
      <c r="J48" s="99"/>
      <c r="K48" s="98">
        <v>60.21</v>
      </c>
      <c r="L48" s="99"/>
      <c r="M48" s="98"/>
      <c r="N48" s="100"/>
      <c r="O48" s="100"/>
      <c r="P48" s="100"/>
      <c r="Q48" s="100"/>
      <c r="R48" s="100"/>
      <c r="S48" s="100"/>
      <c r="T48" s="99"/>
      <c r="U48" s="98">
        <v>18.14123</v>
      </c>
      <c r="V48" s="100">
        <v>19.191960000000002</v>
      </c>
      <c r="W48" s="100">
        <v>24.425360000000001</v>
      </c>
      <c r="X48" s="99">
        <v>1.0612699999999999</v>
      </c>
      <c r="Y48" s="101"/>
      <c r="Z48" s="98"/>
      <c r="AA48" s="100"/>
      <c r="AB48" s="99">
        <v>23.060680000000001</v>
      </c>
      <c r="AC48" s="98"/>
      <c r="AD48" s="100"/>
      <c r="AE48" s="100"/>
      <c r="AF48" s="100"/>
      <c r="AG48" s="100">
        <v>12.23925</v>
      </c>
      <c r="AH48" s="100">
        <v>24.4617</v>
      </c>
      <c r="AI48" s="99">
        <v>10.27692</v>
      </c>
      <c r="AJ48" s="101"/>
      <c r="AK48" s="101"/>
      <c r="AL48" s="101"/>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v>184.87493000000001</v>
      </c>
      <c r="BK48" s="99"/>
      <c r="BL48" s="98">
        <v>167.61232000000001</v>
      </c>
      <c r="BM48" s="100">
        <v>166.56063</v>
      </c>
      <c r="BN48" s="100">
        <v>168.58996999999999</v>
      </c>
      <c r="BO48" s="100"/>
      <c r="BP48" s="100"/>
      <c r="BQ48" s="100"/>
      <c r="BR48" s="100"/>
      <c r="BS48" s="100"/>
      <c r="BT48" s="100"/>
      <c r="BU48" s="100">
        <v>36.281509999999997</v>
      </c>
      <c r="BV48" s="100">
        <v>206.49456000000001</v>
      </c>
      <c r="BW48" s="100">
        <v>206.11548999999999</v>
      </c>
      <c r="BX48" s="100">
        <v>205.99002999999999</v>
      </c>
      <c r="BY48" s="99"/>
      <c r="BZ48" s="98">
        <v>17.41583</v>
      </c>
      <c r="CA48" s="99">
        <v>44.053669999999997</v>
      </c>
      <c r="CB48" s="101"/>
      <c r="CC48" s="98"/>
      <c r="CD48" s="100"/>
      <c r="CE48" s="100"/>
      <c r="CF48" s="100"/>
      <c r="CG48" s="100"/>
      <c r="CH48" s="100">
        <v>118.14735</v>
      </c>
      <c r="CI48" s="100">
        <v>47.905140000000003</v>
      </c>
      <c r="CJ48" s="100">
        <v>53.710120000000003</v>
      </c>
      <c r="CK48" s="100"/>
      <c r="CL48" s="100"/>
      <c r="CM48" s="100"/>
      <c r="CN48" s="99">
        <v>191.19621000000001</v>
      </c>
      <c r="CO48" s="98">
        <v>180.55348000000001</v>
      </c>
      <c r="CP48" s="100">
        <v>180.52450999999999</v>
      </c>
      <c r="CQ48" s="100">
        <v>181.33356000000001</v>
      </c>
      <c r="CR48" s="99">
        <v>181.02912000000001</v>
      </c>
      <c r="CS48" s="98"/>
      <c r="CT48" s="99"/>
      <c r="CU48" s="98"/>
      <c r="CV48" s="100"/>
      <c r="CW48" s="102"/>
      <c r="CX48" s="98"/>
      <c r="CY48" s="100"/>
      <c r="CZ48" s="100"/>
      <c r="DA48" s="99"/>
      <c r="DB48" s="98"/>
      <c r="DC48" s="100"/>
      <c r="DD48" s="100"/>
      <c r="DE48" s="100"/>
      <c r="DF48" s="100"/>
      <c r="DG48" s="100"/>
      <c r="DH48" s="100"/>
      <c r="DI48" s="100"/>
      <c r="DJ48" s="100"/>
      <c r="DK48" s="100"/>
      <c r="DL48" s="100"/>
      <c r="DM48" s="99"/>
      <c r="DN48" s="103"/>
      <c r="DO48" s="104"/>
      <c r="DP48" s="104"/>
      <c r="DQ48" s="105"/>
      <c r="DR48" s="98"/>
      <c r="DS48" s="100"/>
      <c r="DT48" s="100"/>
      <c r="DU48" s="99"/>
      <c r="DV48" s="101"/>
      <c r="DW48" s="98"/>
      <c r="DX48" s="100"/>
      <c r="DY48" s="100"/>
      <c r="DZ48" s="100"/>
      <c r="EA48" s="100"/>
      <c r="EB48" s="102"/>
      <c r="EC48" s="1"/>
      <c r="ED48" s="101"/>
      <c r="EE48" s="101"/>
      <c r="EF48" s="101"/>
      <c r="EG48" s="101"/>
      <c r="EH48" s="101"/>
      <c r="EI48" s="101"/>
      <c r="EJ48" s="101"/>
      <c r="EK48" s="101"/>
      <c r="EL48" s="98"/>
      <c r="EM48" s="99"/>
      <c r="EN48" s="101"/>
      <c r="EO48" s="101"/>
      <c r="EP48" s="101"/>
      <c r="EQ48" s="101"/>
      <c r="ER48" s="101"/>
      <c r="ES48" s="101"/>
      <c r="ET48" s="101"/>
      <c r="EU48" s="101"/>
      <c r="EV48" s="101"/>
      <c r="EW48" s="101"/>
      <c r="EX48" s="101"/>
      <c r="EY48" s="101"/>
      <c r="EZ48" s="101"/>
      <c r="FA48" s="98"/>
      <c r="FB48" s="100"/>
      <c r="FC48" s="100"/>
      <c r="FD48" s="99"/>
      <c r="FE48" s="101"/>
      <c r="FF48" s="101"/>
      <c r="FG48" s="101"/>
      <c r="FH48" s="101"/>
      <c r="FI48" s="101"/>
      <c r="FJ48" s="101"/>
      <c r="FK48" s="101"/>
      <c r="FL48" s="98"/>
      <c r="FM48" s="100"/>
      <c r="FN48" s="100"/>
      <c r="FO48" s="99"/>
      <c r="FP48" s="101"/>
      <c r="FQ48" s="98"/>
      <c r="FR48" s="99"/>
      <c r="FS48" s="98"/>
      <c r="FT48" s="100"/>
      <c r="FU48" s="100"/>
      <c r="FV48" s="100"/>
      <c r="FW48" s="99"/>
      <c r="FX48" s="98"/>
      <c r="FY48" s="99"/>
      <c r="FZ48" s="98"/>
      <c r="GA48" s="100"/>
      <c r="GB48" s="100"/>
      <c r="GC48" s="99"/>
      <c r="GD48" s="101"/>
      <c r="GE48" s="101"/>
      <c r="GF48" s="101"/>
      <c r="GG48" s="98"/>
      <c r="GH48" s="100"/>
      <c r="GI48" s="100"/>
      <c r="GJ48" s="100"/>
      <c r="GK48" s="99"/>
      <c r="GL48" s="101"/>
      <c r="GM48" s="98"/>
      <c r="GN48" s="99"/>
      <c r="GO48" s="1"/>
      <c r="GP48" s="101"/>
      <c r="GQ48" s="98"/>
      <c r="GR48" s="99"/>
      <c r="GS48" s="98"/>
      <c r="GT48" s="99"/>
      <c r="GU48" s="101"/>
      <c r="GV48" s="101"/>
      <c r="GW48" s="101"/>
      <c r="GX48" s="1"/>
      <c r="GY48" s="101"/>
      <c r="GZ48" s="101"/>
      <c r="HA48" s="101"/>
      <c r="HB48" s="101"/>
      <c r="HC48" s="101"/>
      <c r="HD48" s="101"/>
      <c r="HE48" s="98"/>
      <c r="HF48" s="99"/>
      <c r="HG48" s="1"/>
      <c r="HH48" s="98">
        <v>2973.8547200000003</v>
      </c>
      <c r="HI48" s="100">
        <v>2912.0961700000003</v>
      </c>
      <c r="HJ48" s="99">
        <v>1010.45714</v>
      </c>
    </row>
    <row r="49" spans="1:218" x14ac:dyDescent="0.3">
      <c r="A49" s="1"/>
      <c r="B49" s="97" t="s">
        <v>702</v>
      </c>
      <c r="C49" s="98"/>
      <c r="D49" s="99"/>
      <c r="E49" s="98"/>
      <c r="F49" s="100"/>
      <c r="G49" s="100">
        <v>8.8258700000000001</v>
      </c>
      <c r="H49" s="99">
        <v>8.5166900000000005</v>
      </c>
      <c r="I49" s="98"/>
      <c r="J49" s="99"/>
      <c r="K49" s="98">
        <v>60.21</v>
      </c>
      <c r="L49" s="99"/>
      <c r="M49" s="98"/>
      <c r="N49" s="100"/>
      <c r="O49" s="100"/>
      <c r="P49" s="100"/>
      <c r="Q49" s="100"/>
      <c r="R49" s="100"/>
      <c r="S49" s="100"/>
      <c r="T49" s="99"/>
      <c r="U49" s="98">
        <v>18.14123</v>
      </c>
      <c r="V49" s="100">
        <v>19.191960000000002</v>
      </c>
      <c r="W49" s="100">
        <v>24.425360000000001</v>
      </c>
      <c r="X49" s="99">
        <v>1.0612699999999999</v>
      </c>
      <c r="Y49" s="101"/>
      <c r="Z49" s="98"/>
      <c r="AA49" s="100"/>
      <c r="AB49" s="99">
        <v>23.060680000000001</v>
      </c>
      <c r="AC49" s="98"/>
      <c r="AD49" s="100"/>
      <c r="AE49" s="100"/>
      <c r="AF49" s="100"/>
      <c r="AG49" s="100">
        <v>12.23925</v>
      </c>
      <c r="AH49" s="100">
        <v>24.4617</v>
      </c>
      <c r="AI49" s="99">
        <v>10.27692</v>
      </c>
      <c r="AJ49" s="101"/>
      <c r="AK49" s="101"/>
      <c r="AL49" s="101"/>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v>184.87493000000001</v>
      </c>
      <c r="BK49" s="99"/>
      <c r="BL49" s="98">
        <v>167.61232000000001</v>
      </c>
      <c r="BM49" s="100">
        <v>166.56063</v>
      </c>
      <c r="BN49" s="100">
        <v>168.58996999999999</v>
      </c>
      <c r="BO49" s="100"/>
      <c r="BP49" s="100"/>
      <c r="BQ49" s="100"/>
      <c r="BR49" s="100"/>
      <c r="BS49" s="100">
        <v>294.66908000000001</v>
      </c>
      <c r="BT49" s="100"/>
      <c r="BU49" s="100">
        <v>36.281509999999997</v>
      </c>
      <c r="BV49" s="100">
        <v>206.49456000000001</v>
      </c>
      <c r="BW49" s="100">
        <v>206.11548999999999</v>
      </c>
      <c r="BX49" s="100">
        <v>205.99002999999999</v>
      </c>
      <c r="BY49" s="99"/>
      <c r="BZ49" s="98">
        <v>17.41583</v>
      </c>
      <c r="CA49" s="99">
        <v>44.053669999999997</v>
      </c>
      <c r="CB49" s="101"/>
      <c r="CC49" s="98"/>
      <c r="CD49" s="100"/>
      <c r="CE49" s="100"/>
      <c r="CF49" s="100"/>
      <c r="CG49" s="100"/>
      <c r="CH49" s="100">
        <v>118.14735</v>
      </c>
      <c r="CI49" s="100">
        <v>47.905140000000003</v>
      </c>
      <c r="CJ49" s="100">
        <v>53.710120000000003</v>
      </c>
      <c r="CK49" s="100"/>
      <c r="CL49" s="100"/>
      <c r="CM49" s="100"/>
      <c r="CN49" s="99">
        <v>191.19621000000001</v>
      </c>
      <c r="CO49" s="98">
        <v>180.55348000000001</v>
      </c>
      <c r="CP49" s="100">
        <v>180.52450999999999</v>
      </c>
      <c r="CQ49" s="100">
        <v>181.33356000000001</v>
      </c>
      <c r="CR49" s="99">
        <v>181.02912000000001</v>
      </c>
      <c r="CS49" s="98"/>
      <c r="CT49" s="99"/>
      <c r="CU49" s="98"/>
      <c r="CV49" s="100"/>
      <c r="CW49" s="102"/>
      <c r="CX49" s="98"/>
      <c r="CY49" s="100"/>
      <c r="CZ49" s="100"/>
      <c r="DA49" s="99"/>
      <c r="DB49" s="98"/>
      <c r="DC49" s="100"/>
      <c r="DD49" s="100"/>
      <c r="DE49" s="100"/>
      <c r="DF49" s="100"/>
      <c r="DG49" s="100"/>
      <c r="DH49" s="100"/>
      <c r="DI49" s="100"/>
      <c r="DJ49" s="100"/>
      <c r="DK49" s="100"/>
      <c r="DL49" s="100"/>
      <c r="DM49" s="99"/>
      <c r="DN49" s="103"/>
      <c r="DO49" s="104"/>
      <c r="DP49" s="104"/>
      <c r="DQ49" s="105"/>
      <c r="DR49" s="98"/>
      <c r="DS49" s="100"/>
      <c r="DT49" s="100"/>
      <c r="DU49" s="99"/>
      <c r="DV49" s="101"/>
      <c r="DW49" s="98"/>
      <c r="DX49" s="100"/>
      <c r="DY49" s="100"/>
      <c r="DZ49" s="100"/>
      <c r="EA49" s="100"/>
      <c r="EB49" s="102"/>
      <c r="EC49" s="1"/>
      <c r="ED49" s="101"/>
      <c r="EE49" s="101"/>
      <c r="EF49" s="101"/>
      <c r="EG49" s="101"/>
      <c r="EH49" s="101"/>
      <c r="EI49" s="101"/>
      <c r="EJ49" s="101"/>
      <c r="EK49" s="101"/>
      <c r="EL49" s="98"/>
      <c r="EM49" s="99"/>
      <c r="EN49" s="101"/>
      <c r="EO49" s="101"/>
      <c r="EP49" s="101"/>
      <c r="EQ49" s="101"/>
      <c r="ER49" s="101"/>
      <c r="ES49" s="101"/>
      <c r="ET49" s="101"/>
      <c r="EU49" s="101"/>
      <c r="EV49" s="101"/>
      <c r="EW49" s="101"/>
      <c r="EX49" s="101"/>
      <c r="EY49" s="101"/>
      <c r="EZ49" s="101"/>
      <c r="FA49" s="98"/>
      <c r="FB49" s="100"/>
      <c r="FC49" s="100"/>
      <c r="FD49" s="99"/>
      <c r="FE49" s="101"/>
      <c r="FF49" s="101"/>
      <c r="FG49" s="101"/>
      <c r="FH49" s="101"/>
      <c r="FI49" s="101"/>
      <c r="FJ49" s="101"/>
      <c r="FK49" s="101"/>
      <c r="FL49" s="98"/>
      <c r="FM49" s="100"/>
      <c r="FN49" s="100"/>
      <c r="FO49" s="99"/>
      <c r="FP49" s="101"/>
      <c r="FQ49" s="98"/>
      <c r="FR49" s="99"/>
      <c r="FS49" s="98"/>
      <c r="FT49" s="100"/>
      <c r="FU49" s="100"/>
      <c r="FV49" s="100"/>
      <c r="FW49" s="99"/>
      <c r="FX49" s="98"/>
      <c r="FY49" s="99"/>
      <c r="FZ49" s="98"/>
      <c r="GA49" s="100"/>
      <c r="GB49" s="100"/>
      <c r="GC49" s="99"/>
      <c r="GD49" s="101"/>
      <c r="GE49" s="101"/>
      <c r="GF49" s="101"/>
      <c r="GG49" s="98"/>
      <c r="GH49" s="100"/>
      <c r="GI49" s="100"/>
      <c r="GJ49" s="100"/>
      <c r="GK49" s="99"/>
      <c r="GL49" s="101"/>
      <c r="GM49" s="98"/>
      <c r="GN49" s="99"/>
      <c r="GO49" s="1"/>
      <c r="GP49" s="101"/>
      <c r="GQ49" s="98"/>
      <c r="GR49" s="99"/>
      <c r="GS49" s="98"/>
      <c r="GT49" s="99"/>
      <c r="GU49" s="101"/>
      <c r="GV49" s="101"/>
      <c r="GW49" s="101"/>
      <c r="GX49" s="1"/>
      <c r="GY49" s="101"/>
      <c r="GZ49" s="101"/>
      <c r="HA49" s="101"/>
      <c r="HB49" s="101"/>
      <c r="HC49" s="101"/>
      <c r="HD49" s="101"/>
      <c r="HE49" s="98"/>
      <c r="HF49" s="99"/>
      <c r="HG49" s="1"/>
      <c r="HH49" s="98">
        <v>3268.5238000000004</v>
      </c>
      <c r="HI49" s="100">
        <v>3206.7652500000004</v>
      </c>
      <c r="HJ49" s="99">
        <v>1005.12928</v>
      </c>
    </row>
    <row r="50" spans="1:218" x14ac:dyDescent="0.3">
      <c r="A50" s="1"/>
      <c r="B50" s="97" t="s">
        <v>703</v>
      </c>
      <c r="C50" s="98"/>
      <c r="D50" s="99"/>
      <c r="E50" s="98"/>
      <c r="F50" s="100"/>
      <c r="G50" s="100">
        <v>8.8258700000000001</v>
      </c>
      <c r="H50" s="99">
        <v>8.5166900000000005</v>
      </c>
      <c r="I50" s="98"/>
      <c r="J50" s="99"/>
      <c r="K50" s="98">
        <v>60.21</v>
      </c>
      <c r="L50" s="99"/>
      <c r="M50" s="98"/>
      <c r="N50" s="100"/>
      <c r="O50" s="100"/>
      <c r="P50" s="100"/>
      <c r="Q50" s="100"/>
      <c r="R50" s="100"/>
      <c r="S50" s="100"/>
      <c r="T50" s="99"/>
      <c r="U50" s="98">
        <v>18.14123</v>
      </c>
      <c r="V50" s="100">
        <v>19.191960000000002</v>
      </c>
      <c r="W50" s="100">
        <v>24.425360000000001</v>
      </c>
      <c r="X50" s="99">
        <v>1.0612699999999999</v>
      </c>
      <c r="Y50" s="101"/>
      <c r="Z50" s="98"/>
      <c r="AA50" s="100"/>
      <c r="AB50" s="99">
        <v>23.060680000000001</v>
      </c>
      <c r="AC50" s="98"/>
      <c r="AD50" s="100"/>
      <c r="AE50" s="100"/>
      <c r="AF50" s="100"/>
      <c r="AG50" s="100">
        <v>12.23925</v>
      </c>
      <c r="AH50" s="100">
        <v>24.4617</v>
      </c>
      <c r="AI50" s="99">
        <v>10.27692</v>
      </c>
      <c r="AJ50" s="101"/>
      <c r="AK50" s="101"/>
      <c r="AL50" s="101"/>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v>184.87493000000001</v>
      </c>
      <c r="BK50" s="99"/>
      <c r="BL50" s="98">
        <v>167.61232000000001</v>
      </c>
      <c r="BM50" s="100">
        <v>166.56063</v>
      </c>
      <c r="BN50" s="100">
        <v>168.58996999999999</v>
      </c>
      <c r="BO50" s="100"/>
      <c r="BP50" s="100"/>
      <c r="BQ50" s="100"/>
      <c r="BR50" s="100"/>
      <c r="BS50" s="100">
        <v>294.66908000000001</v>
      </c>
      <c r="BT50" s="100"/>
      <c r="BU50" s="100">
        <v>36.281509999999997</v>
      </c>
      <c r="BV50" s="100">
        <v>206.49456000000001</v>
      </c>
      <c r="BW50" s="100">
        <v>206.11548999999999</v>
      </c>
      <c r="BX50" s="100">
        <v>205.99002999999999</v>
      </c>
      <c r="BY50" s="99"/>
      <c r="BZ50" s="98">
        <v>17.41583</v>
      </c>
      <c r="CA50" s="99">
        <v>44.053669999999997</v>
      </c>
      <c r="CB50" s="101"/>
      <c r="CC50" s="98"/>
      <c r="CD50" s="100"/>
      <c r="CE50" s="100"/>
      <c r="CF50" s="100"/>
      <c r="CG50" s="100"/>
      <c r="CH50" s="100">
        <v>118.14735</v>
      </c>
      <c r="CI50" s="100">
        <v>47.905140000000003</v>
      </c>
      <c r="CJ50" s="100">
        <v>53.710120000000003</v>
      </c>
      <c r="CK50" s="100"/>
      <c r="CL50" s="100"/>
      <c r="CM50" s="100"/>
      <c r="CN50" s="99">
        <v>191.19621000000001</v>
      </c>
      <c r="CO50" s="98">
        <v>180.55348000000001</v>
      </c>
      <c r="CP50" s="100">
        <v>180.52450999999999</v>
      </c>
      <c r="CQ50" s="100">
        <v>181.33356000000001</v>
      </c>
      <c r="CR50" s="99">
        <v>181.02912000000001</v>
      </c>
      <c r="CS50" s="98"/>
      <c r="CT50" s="99"/>
      <c r="CU50" s="98"/>
      <c r="CV50" s="100"/>
      <c r="CW50" s="102"/>
      <c r="CX50" s="98"/>
      <c r="CY50" s="100"/>
      <c r="CZ50" s="100"/>
      <c r="DA50" s="99"/>
      <c r="DB50" s="98"/>
      <c r="DC50" s="100"/>
      <c r="DD50" s="100"/>
      <c r="DE50" s="100"/>
      <c r="DF50" s="100"/>
      <c r="DG50" s="100"/>
      <c r="DH50" s="100"/>
      <c r="DI50" s="100"/>
      <c r="DJ50" s="100"/>
      <c r="DK50" s="100"/>
      <c r="DL50" s="100"/>
      <c r="DM50" s="99"/>
      <c r="DN50" s="103"/>
      <c r="DO50" s="104"/>
      <c r="DP50" s="104"/>
      <c r="DQ50" s="105"/>
      <c r="DR50" s="98"/>
      <c r="DS50" s="100"/>
      <c r="DT50" s="100"/>
      <c r="DU50" s="99"/>
      <c r="DV50" s="101"/>
      <c r="DW50" s="98"/>
      <c r="DX50" s="100"/>
      <c r="DY50" s="100"/>
      <c r="DZ50" s="100"/>
      <c r="EA50" s="100"/>
      <c r="EB50" s="102"/>
      <c r="EC50" s="1"/>
      <c r="ED50" s="101"/>
      <c r="EE50" s="101"/>
      <c r="EF50" s="101"/>
      <c r="EG50" s="101"/>
      <c r="EH50" s="101"/>
      <c r="EI50" s="101"/>
      <c r="EJ50" s="101"/>
      <c r="EK50" s="101"/>
      <c r="EL50" s="98"/>
      <c r="EM50" s="99"/>
      <c r="EN50" s="101"/>
      <c r="EO50" s="101"/>
      <c r="EP50" s="101"/>
      <c r="EQ50" s="101"/>
      <c r="ER50" s="101"/>
      <c r="ES50" s="101"/>
      <c r="ET50" s="101"/>
      <c r="EU50" s="101"/>
      <c r="EV50" s="101"/>
      <c r="EW50" s="101"/>
      <c r="EX50" s="101"/>
      <c r="EY50" s="101"/>
      <c r="EZ50" s="101"/>
      <c r="FA50" s="98"/>
      <c r="FB50" s="100"/>
      <c r="FC50" s="100"/>
      <c r="FD50" s="99"/>
      <c r="FE50" s="101"/>
      <c r="FF50" s="101"/>
      <c r="FG50" s="101"/>
      <c r="FH50" s="101"/>
      <c r="FI50" s="101"/>
      <c r="FJ50" s="101"/>
      <c r="FK50" s="101"/>
      <c r="FL50" s="98"/>
      <c r="FM50" s="100"/>
      <c r="FN50" s="100"/>
      <c r="FO50" s="99"/>
      <c r="FP50" s="101"/>
      <c r="FQ50" s="98"/>
      <c r="FR50" s="99"/>
      <c r="FS50" s="98"/>
      <c r="FT50" s="100"/>
      <c r="FU50" s="100"/>
      <c r="FV50" s="100"/>
      <c r="FW50" s="99"/>
      <c r="FX50" s="98"/>
      <c r="FY50" s="99"/>
      <c r="FZ50" s="98"/>
      <c r="GA50" s="100"/>
      <c r="GB50" s="100"/>
      <c r="GC50" s="99"/>
      <c r="GD50" s="101"/>
      <c r="GE50" s="101"/>
      <c r="GF50" s="101"/>
      <c r="GG50" s="98"/>
      <c r="GH50" s="100"/>
      <c r="GI50" s="100"/>
      <c r="GJ50" s="100"/>
      <c r="GK50" s="99"/>
      <c r="GL50" s="101"/>
      <c r="GM50" s="98"/>
      <c r="GN50" s="99"/>
      <c r="GO50" s="1"/>
      <c r="GP50" s="101"/>
      <c r="GQ50" s="98"/>
      <c r="GR50" s="99"/>
      <c r="GS50" s="98"/>
      <c r="GT50" s="99"/>
      <c r="GU50" s="101"/>
      <c r="GV50" s="101"/>
      <c r="GW50" s="101"/>
      <c r="GX50" s="1"/>
      <c r="GY50" s="101"/>
      <c r="GZ50" s="101"/>
      <c r="HA50" s="101"/>
      <c r="HB50" s="101"/>
      <c r="HC50" s="101"/>
      <c r="HD50" s="101"/>
      <c r="HE50" s="98"/>
      <c r="HF50" s="99"/>
      <c r="HG50" s="1"/>
      <c r="HH50" s="98">
        <v>3268.5238000000004</v>
      </c>
      <c r="HI50" s="100">
        <v>3206.7652500000004</v>
      </c>
      <c r="HJ50" s="99">
        <v>1005.12928</v>
      </c>
    </row>
    <row r="51" spans="1:218" x14ac:dyDescent="0.3">
      <c r="A51" s="1"/>
      <c r="B51" s="97" t="s">
        <v>704</v>
      </c>
      <c r="C51" s="98"/>
      <c r="D51" s="99"/>
      <c r="E51" s="98"/>
      <c r="F51" s="100"/>
      <c r="G51" s="100">
        <v>8.8258700000000001</v>
      </c>
      <c r="H51" s="99">
        <v>8.5166900000000005</v>
      </c>
      <c r="I51" s="98"/>
      <c r="J51" s="99"/>
      <c r="K51" s="98">
        <v>60.21</v>
      </c>
      <c r="L51" s="99"/>
      <c r="M51" s="98"/>
      <c r="N51" s="100"/>
      <c r="O51" s="100"/>
      <c r="P51" s="100"/>
      <c r="Q51" s="100"/>
      <c r="R51" s="100"/>
      <c r="S51" s="100"/>
      <c r="T51" s="99"/>
      <c r="U51" s="98">
        <v>18.14123</v>
      </c>
      <c r="V51" s="100">
        <v>19.191960000000002</v>
      </c>
      <c r="W51" s="100">
        <v>24.425360000000001</v>
      </c>
      <c r="X51" s="99">
        <v>1.0612699999999999</v>
      </c>
      <c r="Y51" s="101"/>
      <c r="Z51" s="98"/>
      <c r="AA51" s="100"/>
      <c r="AB51" s="99">
        <v>23.060680000000001</v>
      </c>
      <c r="AC51" s="98"/>
      <c r="AD51" s="100"/>
      <c r="AE51" s="100"/>
      <c r="AF51" s="100"/>
      <c r="AG51" s="100">
        <v>12.23925</v>
      </c>
      <c r="AH51" s="100">
        <v>24.4617</v>
      </c>
      <c r="AI51" s="99">
        <v>10.27692</v>
      </c>
      <c r="AJ51" s="101"/>
      <c r="AK51" s="101"/>
      <c r="AL51" s="101">
        <v>179.37322</v>
      </c>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v>184.87493000000001</v>
      </c>
      <c r="BK51" s="99"/>
      <c r="BL51" s="98">
        <v>167.61232000000001</v>
      </c>
      <c r="BM51" s="100">
        <v>166.56063</v>
      </c>
      <c r="BN51" s="100">
        <v>168.58996999999999</v>
      </c>
      <c r="BO51" s="100"/>
      <c r="BP51" s="100"/>
      <c r="BQ51" s="100"/>
      <c r="BR51" s="100"/>
      <c r="BS51" s="100">
        <v>294.66908000000001</v>
      </c>
      <c r="BT51" s="100"/>
      <c r="BU51" s="100">
        <v>36.281509999999997</v>
      </c>
      <c r="BV51" s="100">
        <v>206.49456000000001</v>
      </c>
      <c r="BW51" s="100">
        <v>206.11548999999999</v>
      </c>
      <c r="BX51" s="100">
        <v>205.99002999999999</v>
      </c>
      <c r="BY51" s="99"/>
      <c r="BZ51" s="98">
        <v>17.41583</v>
      </c>
      <c r="CA51" s="99">
        <v>44.053669999999997</v>
      </c>
      <c r="CB51" s="101"/>
      <c r="CC51" s="98"/>
      <c r="CD51" s="100"/>
      <c r="CE51" s="100"/>
      <c r="CF51" s="100"/>
      <c r="CG51" s="100"/>
      <c r="CH51" s="100">
        <v>118.14735</v>
      </c>
      <c r="CI51" s="100">
        <v>47.905140000000003</v>
      </c>
      <c r="CJ51" s="100">
        <v>53.710120000000003</v>
      </c>
      <c r="CK51" s="100"/>
      <c r="CL51" s="100"/>
      <c r="CM51" s="100"/>
      <c r="CN51" s="99">
        <v>191.19621000000001</v>
      </c>
      <c r="CO51" s="98">
        <v>180.55348000000001</v>
      </c>
      <c r="CP51" s="100">
        <v>180.52450999999999</v>
      </c>
      <c r="CQ51" s="100">
        <v>181.33356000000001</v>
      </c>
      <c r="CR51" s="99">
        <v>181.02912000000001</v>
      </c>
      <c r="CS51" s="98"/>
      <c r="CT51" s="99"/>
      <c r="CU51" s="98"/>
      <c r="CV51" s="100"/>
      <c r="CW51" s="102"/>
      <c r="CX51" s="98"/>
      <c r="CY51" s="100"/>
      <c r="CZ51" s="100"/>
      <c r="DA51" s="99"/>
      <c r="DB51" s="98"/>
      <c r="DC51" s="100"/>
      <c r="DD51" s="100"/>
      <c r="DE51" s="100"/>
      <c r="DF51" s="100"/>
      <c r="DG51" s="100"/>
      <c r="DH51" s="100"/>
      <c r="DI51" s="100"/>
      <c r="DJ51" s="100"/>
      <c r="DK51" s="100"/>
      <c r="DL51" s="100"/>
      <c r="DM51" s="99"/>
      <c r="DN51" s="103"/>
      <c r="DO51" s="104"/>
      <c r="DP51" s="104"/>
      <c r="DQ51" s="105"/>
      <c r="DR51" s="98"/>
      <c r="DS51" s="100"/>
      <c r="DT51" s="100"/>
      <c r="DU51" s="99"/>
      <c r="DV51" s="101"/>
      <c r="DW51" s="98"/>
      <c r="DX51" s="100"/>
      <c r="DY51" s="100"/>
      <c r="DZ51" s="100"/>
      <c r="EA51" s="100"/>
      <c r="EB51" s="102"/>
      <c r="EC51" s="1"/>
      <c r="ED51" s="101"/>
      <c r="EE51" s="101"/>
      <c r="EF51" s="101"/>
      <c r="EG51" s="101"/>
      <c r="EH51" s="101"/>
      <c r="EI51" s="101"/>
      <c r="EJ51" s="101"/>
      <c r="EK51" s="101"/>
      <c r="EL51" s="98"/>
      <c r="EM51" s="99"/>
      <c r="EN51" s="101"/>
      <c r="EO51" s="101"/>
      <c r="EP51" s="101"/>
      <c r="EQ51" s="101"/>
      <c r="ER51" s="101"/>
      <c r="ES51" s="101"/>
      <c r="ET51" s="101"/>
      <c r="EU51" s="101"/>
      <c r="EV51" s="101"/>
      <c r="EW51" s="101"/>
      <c r="EX51" s="101"/>
      <c r="EY51" s="101"/>
      <c r="EZ51" s="101"/>
      <c r="FA51" s="98"/>
      <c r="FB51" s="100"/>
      <c r="FC51" s="100"/>
      <c r="FD51" s="99"/>
      <c r="FE51" s="101"/>
      <c r="FF51" s="101"/>
      <c r="FG51" s="101"/>
      <c r="FH51" s="101"/>
      <c r="FI51" s="101"/>
      <c r="FJ51" s="101"/>
      <c r="FK51" s="101"/>
      <c r="FL51" s="98"/>
      <c r="FM51" s="100"/>
      <c r="FN51" s="100"/>
      <c r="FO51" s="99"/>
      <c r="FP51" s="101"/>
      <c r="FQ51" s="98"/>
      <c r="FR51" s="99"/>
      <c r="FS51" s="98"/>
      <c r="FT51" s="100"/>
      <c r="FU51" s="100"/>
      <c r="FV51" s="100"/>
      <c r="FW51" s="99"/>
      <c r="FX51" s="98"/>
      <c r="FY51" s="99"/>
      <c r="FZ51" s="98"/>
      <c r="GA51" s="100"/>
      <c r="GB51" s="100"/>
      <c r="GC51" s="99"/>
      <c r="GD51" s="101"/>
      <c r="GE51" s="101"/>
      <c r="GF51" s="101"/>
      <c r="GG51" s="98"/>
      <c r="GH51" s="100"/>
      <c r="GI51" s="100"/>
      <c r="GJ51" s="100"/>
      <c r="GK51" s="99"/>
      <c r="GL51" s="101"/>
      <c r="GM51" s="98"/>
      <c r="GN51" s="99"/>
      <c r="GO51" s="1"/>
      <c r="GP51" s="101"/>
      <c r="GQ51" s="98"/>
      <c r="GR51" s="99"/>
      <c r="GS51" s="98"/>
      <c r="GT51" s="99"/>
      <c r="GU51" s="101"/>
      <c r="GV51" s="101"/>
      <c r="GW51" s="101"/>
      <c r="GX51" s="1"/>
      <c r="GY51" s="101"/>
      <c r="GZ51" s="101"/>
      <c r="HA51" s="101"/>
      <c r="HB51" s="101"/>
      <c r="HC51" s="101"/>
      <c r="HD51" s="101"/>
      <c r="HE51" s="98"/>
      <c r="HF51" s="99"/>
      <c r="HG51" s="1"/>
      <c r="HH51" s="98">
        <v>3447.8970200000003</v>
      </c>
      <c r="HI51" s="100">
        <v>3386.1384700000003</v>
      </c>
      <c r="HJ51" s="99">
        <v>825.75605999999993</v>
      </c>
    </row>
    <row r="52" spans="1:218" x14ac:dyDescent="0.3">
      <c r="A52" s="1"/>
      <c r="B52" s="97" t="s">
        <v>705</v>
      </c>
      <c r="C52" s="98"/>
      <c r="D52" s="99"/>
      <c r="E52" s="98"/>
      <c r="F52" s="100"/>
      <c r="G52" s="100">
        <v>8.8258700000000001</v>
      </c>
      <c r="H52" s="99">
        <v>8.5166900000000005</v>
      </c>
      <c r="I52" s="98"/>
      <c r="J52" s="99"/>
      <c r="K52" s="98">
        <v>60.21</v>
      </c>
      <c r="L52" s="99"/>
      <c r="M52" s="98"/>
      <c r="N52" s="100"/>
      <c r="O52" s="100"/>
      <c r="P52" s="100"/>
      <c r="Q52" s="100"/>
      <c r="R52" s="100"/>
      <c r="S52" s="100"/>
      <c r="T52" s="99"/>
      <c r="U52" s="98">
        <v>18.14123</v>
      </c>
      <c r="V52" s="100">
        <v>19.191960000000002</v>
      </c>
      <c r="W52" s="100">
        <v>24.425360000000001</v>
      </c>
      <c r="X52" s="99">
        <v>1.0612699999999999</v>
      </c>
      <c r="Y52" s="101"/>
      <c r="Z52" s="98"/>
      <c r="AA52" s="100"/>
      <c r="AB52" s="99">
        <v>23.060680000000001</v>
      </c>
      <c r="AC52" s="98"/>
      <c r="AD52" s="100"/>
      <c r="AE52" s="100"/>
      <c r="AF52" s="100"/>
      <c r="AG52" s="100">
        <v>12.23925</v>
      </c>
      <c r="AH52" s="100">
        <v>24.4617</v>
      </c>
      <c r="AI52" s="99">
        <v>10.27692</v>
      </c>
      <c r="AJ52" s="101"/>
      <c r="AK52" s="101"/>
      <c r="AL52" s="101">
        <v>179.37322</v>
      </c>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v>184.87493000000001</v>
      </c>
      <c r="BK52" s="99"/>
      <c r="BL52" s="98">
        <v>167.61232000000001</v>
      </c>
      <c r="BM52" s="100">
        <v>166.56063</v>
      </c>
      <c r="BN52" s="100">
        <v>168.58996999999999</v>
      </c>
      <c r="BO52" s="100"/>
      <c r="BP52" s="100"/>
      <c r="BQ52" s="100"/>
      <c r="BR52" s="100"/>
      <c r="BS52" s="100">
        <v>294.66908000000001</v>
      </c>
      <c r="BT52" s="100"/>
      <c r="BU52" s="100">
        <v>36.281509999999997</v>
      </c>
      <c r="BV52" s="100">
        <v>206.49456000000001</v>
      </c>
      <c r="BW52" s="100">
        <v>206.11548999999999</v>
      </c>
      <c r="BX52" s="100">
        <v>205.99002999999999</v>
      </c>
      <c r="BY52" s="99"/>
      <c r="BZ52" s="98">
        <v>17.41583</v>
      </c>
      <c r="CA52" s="99">
        <v>44.053669999999997</v>
      </c>
      <c r="CB52" s="101"/>
      <c r="CC52" s="98"/>
      <c r="CD52" s="100"/>
      <c r="CE52" s="100"/>
      <c r="CF52" s="100"/>
      <c r="CG52" s="100"/>
      <c r="CH52" s="100">
        <v>118.14735</v>
      </c>
      <c r="CI52" s="100">
        <v>47.905140000000003</v>
      </c>
      <c r="CJ52" s="100">
        <v>53.710120000000003</v>
      </c>
      <c r="CK52" s="100"/>
      <c r="CL52" s="100"/>
      <c r="CM52" s="100"/>
      <c r="CN52" s="99">
        <v>191.19621000000001</v>
      </c>
      <c r="CO52" s="98">
        <v>180.55348000000001</v>
      </c>
      <c r="CP52" s="100">
        <v>180.52450999999999</v>
      </c>
      <c r="CQ52" s="100">
        <v>181.33356000000001</v>
      </c>
      <c r="CR52" s="99">
        <v>181.02912000000001</v>
      </c>
      <c r="CS52" s="98"/>
      <c r="CT52" s="99"/>
      <c r="CU52" s="98"/>
      <c r="CV52" s="100"/>
      <c r="CW52" s="102"/>
      <c r="CX52" s="98"/>
      <c r="CY52" s="100"/>
      <c r="CZ52" s="100"/>
      <c r="DA52" s="99"/>
      <c r="DB52" s="98"/>
      <c r="DC52" s="100"/>
      <c r="DD52" s="100"/>
      <c r="DE52" s="100"/>
      <c r="DF52" s="100"/>
      <c r="DG52" s="100"/>
      <c r="DH52" s="100"/>
      <c r="DI52" s="100"/>
      <c r="DJ52" s="100"/>
      <c r="DK52" s="100"/>
      <c r="DL52" s="100"/>
      <c r="DM52" s="99"/>
      <c r="DN52" s="103"/>
      <c r="DO52" s="104"/>
      <c r="DP52" s="104"/>
      <c r="DQ52" s="105"/>
      <c r="DR52" s="98"/>
      <c r="DS52" s="100"/>
      <c r="DT52" s="100"/>
      <c r="DU52" s="99"/>
      <c r="DV52" s="101"/>
      <c r="DW52" s="98"/>
      <c r="DX52" s="100"/>
      <c r="DY52" s="100"/>
      <c r="DZ52" s="100"/>
      <c r="EA52" s="100"/>
      <c r="EB52" s="102"/>
      <c r="EC52" s="1"/>
      <c r="ED52" s="101"/>
      <c r="EE52" s="101"/>
      <c r="EF52" s="101"/>
      <c r="EG52" s="101"/>
      <c r="EH52" s="101"/>
      <c r="EI52" s="101"/>
      <c r="EJ52" s="101"/>
      <c r="EK52" s="101"/>
      <c r="EL52" s="98"/>
      <c r="EM52" s="99"/>
      <c r="EN52" s="101"/>
      <c r="EO52" s="101"/>
      <c r="EP52" s="101"/>
      <c r="EQ52" s="101"/>
      <c r="ER52" s="101"/>
      <c r="ES52" s="101"/>
      <c r="ET52" s="101"/>
      <c r="EU52" s="101"/>
      <c r="EV52" s="101"/>
      <c r="EW52" s="101"/>
      <c r="EX52" s="101"/>
      <c r="EY52" s="101"/>
      <c r="EZ52" s="101"/>
      <c r="FA52" s="98"/>
      <c r="FB52" s="100"/>
      <c r="FC52" s="100"/>
      <c r="FD52" s="99"/>
      <c r="FE52" s="101"/>
      <c r="FF52" s="101"/>
      <c r="FG52" s="101"/>
      <c r="FH52" s="101"/>
      <c r="FI52" s="101"/>
      <c r="FJ52" s="101"/>
      <c r="FK52" s="101"/>
      <c r="FL52" s="98"/>
      <c r="FM52" s="100"/>
      <c r="FN52" s="100"/>
      <c r="FO52" s="99"/>
      <c r="FP52" s="101"/>
      <c r="FQ52" s="98"/>
      <c r="FR52" s="99"/>
      <c r="FS52" s="98"/>
      <c r="FT52" s="100"/>
      <c r="FU52" s="100"/>
      <c r="FV52" s="100"/>
      <c r="FW52" s="99"/>
      <c r="FX52" s="98"/>
      <c r="FY52" s="99"/>
      <c r="FZ52" s="98"/>
      <c r="GA52" s="100"/>
      <c r="GB52" s="100"/>
      <c r="GC52" s="99"/>
      <c r="GD52" s="101"/>
      <c r="GE52" s="101"/>
      <c r="GF52" s="101"/>
      <c r="GG52" s="98"/>
      <c r="GH52" s="100"/>
      <c r="GI52" s="100"/>
      <c r="GJ52" s="100"/>
      <c r="GK52" s="99"/>
      <c r="GL52" s="101"/>
      <c r="GM52" s="98"/>
      <c r="GN52" s="99"/>
      <c r="GO52" s="1"/>
      <c r="GP52" s="101"/>
      <c r="GQ52" s="98"/>
      <c r="GR52" s="99"/>
      <c r="GS52" s="98"/>
      <c r="GT52" s="99"/>
      <c r="GU52" s="101"/>
      <c r="GV52" s="101"/>
      <c r="GW52" s="101"/>
      <c r="GX52" s="1"/>
      <c r="GY52" s="101"/>
      <c r="GZ52" s="101"/>
      <c r="HA52" s="101"/>
      <c r="HB52" s="101"/>
      <c r="HC52" s="101"/>
      <c r="HD52" s="101"/>
      <c r="HE52" s="98"/>
      <c r="HF52" s="99"/>
      <c r="HG52" s="1"/>
      <c r="HH52" s="98">
        <v>3447.8970200000003</v>
      </c>
      <c r="HI52" s="100">
        <v>3386.1384700000003</v>
      </c>
      <c r="HJ52" s="99">
        <v>825.75605999999993</v>
      </c>
    </row>
    <row r="53" spans="1:218" x14ac:dyDescent="0.3">
      <c r="A53" s="1"/>
      <c r="B53" s="97" t="s">
        <v>706</v>
      </c>
      <c r="C53" s="98"/>
      <c r="D53" s="99"/>
      <c r="E53" s="98"/>
      <c r="F53" s="100"/>
      <c r="G53" s="100">
        <v>8.8258700000000001</v>
      </c>
      <c r="H53" s="99">
        <v>8.5166900000000005</v>
      </c>
      <c r="I53" s="98"/>
      <c r="J53" s="99"/>
      <c r="K53" s="98">
        <v>60.21</v>
      </c>
      <c r="L53" s="99"/>
      <c r="M53" s="98"/>
      <c r="N53" s="100"/>
      <c r="O53" s="100"/>
      <c r="P53" s="100"/>
      <c r="Q53" s="100"/>
      <c r="R53" s="100"/>
      <c r="S53" s="100"/>
      <c r="T53" s="99"/>
      <c r="U53" s="98">
        <v>18.14123</v>
      </c>
      <c r="V53" s="100">
        <v>19.191960000000002</v>
      </c>
      <c r="W53" s="100">
        <v>24.425360000000001</v>
      </c>
      <c r="X53" s="99">
        <v>1.0612699999999999</v>
      </c>
      <c r="Y53" s="101"/>
      <c r="Z53" s="98"/>
      <c r="AA53" s="100"/>
      <c r="AB53" s="99">
        <v>23.060680000000001</v>
      </c>
      <c r="AC53" s="98"/>
      <c r="AD53" s="100"/>
      <c r="AE53" s="100"/>
      <c r="AF53" s="100"/>
      <c r="AG53" s="100">
        <v>12.23925</v>
      </c>
      <c r="AH53" s="100">
        <v>24.4617</v>
      </c>
      <c r="AI53" s="99">
        <v>10.27692</v>
      </c>
      <c r="AJ53" s="101"/>
      <c r="AK53" s="101"/>
      <c r="AL53" s="101">
        <v>179.37322</v>
      </c>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v>184.87493000000001</v>
      </c>
      <c r="BK53" s="99"/>
      <c r="BL53" s="98">
        <v>167.61232000000001</v>
      </c>
      <c r="BM53" s="100">
        <v>166.56063</v>
      </c>
      <c r="BN53" s="100">
        <v>168.58996999999999</v>
      </c>
      <c r="BO53" s="100"/>
      <c r="BP53" s="100"/>
      <c r="BQ53" s="100"/>
      <c r="BR53" s="100"/>
      <c r="BS53" s="100">
        <v>294.66908000000001</v>
      </c>
      <c r="BT53" s="100"/>
      <c r="BU53" s="100"/>
      <c r="BV53" s="100">
        <v>206.49456000000001</v>
      </c>
      <c r="BW53" s="100">
        <v>206.11548999999999</v>
      </c>
      <c r="BX53" s="100">
        <v>205.99002999999999</v>
      </c>
      <c r="BY53" s="99"/>
      <c r="BZ53" s="98">
        <v>17.41583</v>
      </c>
      <c r="CA53" s="99">
        <v>44.053669999999997</v>
      </c>
      <c r="CB53" s="101"/>
      <c r="CC53" s="98"/>
      <c r="CD53" s="100"/>
      <c r="CE53" s="100"/>
      <c r="CF53" s="100"/>
      <c r="CG53" s="100"/>
      <c r="CH53" s="100">
        <v>118.14735</v>
      </c>
      <c r="CI53" s="100">
        <v>47.905140000000003</v>
      </c>
      <c r="CJ53" s="100">
        <v>53.710120000000003</v>
      </c>
      <c r="CK53" s="100"/>
      <c r="CL53" s="100"/>
      <c r="CM53" s="100"/>
      <c r="CN53" s="99">
        <v>191.19621000000001</v>
      </c>
      <c r="CO53" s="98">
        <v>180.55348000000001</v>
      </c>
      <c r="CP53" s="100">
        <v>180.52450999999999</v>
      </c>
      <c r="CQ53" s="100">
        <v>181.33356000000001</v>
      </c>
      <c r="CR53" s="99">
        <v>181.02912000000001</v>
      </c>
      <c r="CS53" s="98"/>
      <c r="CT53" s="99">
        <v>99.773330000000001</v>
      </c>
      <c r="CU53" s="98"/>
      <c r="CV53" s="100"/>
      <c r="CW53" s="102"/>
      <c r="CX53" s="98"/>
      <c r="CY53" s="100"/>
      <c r="CZ53" s="100"/>
      <c r="DA53" s="99"/>
      <c r="DB53" s="98"/>
      <c r="DC53" s="100"/>
      <c r="DD53" s="100"/>
      <c r="DE53" s="100"/>
      <c r="DF53" s="100"/>
      <c r="DG53" s="100"/>
      <c r="DH53" s="100"/>
      <c r="DI53" s="100"/>
      <c r="DJ53" s="100"/>
      <c r="DK53" s="100"/>
      <c r="DL53" s="100"/>
      <c r="DM53" s="99"/>
      <c r="DN53" s="103"/>
      <c r="DO53" s="104"/>
      <c r="DP53" s="104"/>
      <c r="DQ53" s="105"/>
      <c r="DR53" s="98"/>
      <c r="DS53" s="100"/>
      <c r="DT53" s="100"/>
      <c r="DU53" s="99"/>
      <c r="DV53" s="101"/>
      <c r="DW53" s="98"/>
      <c r="DX53" s="100"/>
      <c r="DY53" s="100"/>
      <c r="DZ53" s="100"/>
      <c r="EA53" s="100"/>
      <c r="EB53" s="102"/>
      <c r="EC53" s="1"/>
      <c r="ED53" s="101"/>
      <c r="EE53" s="101"/>
      <c r="EF53" s="101"/>
      <c r="EG53" s="101"/>
      <c r="EH53" s="101"/>
      <c r="EI53" s="101"/>
      <c r="EJ53" s="101"/>
      <c r="EK53" s="101"/>
      <c r="EL53" s="98"/>
      <c r="EM53" s="99"/>
      <c r="EN53" s="101"/>
      <c r="EO53" s="101"/>
      <c r="EP53" s="101"/>
      <c r="EQ53" s="101"/>
      <c r="ER53" s="101"/>
      <c r="ES53" s="101"/>
      <c r="ET53" s="101"/>
      <c r="EU53" s="101"/>
      <c r="EV53" s="101"/>
      <c r="EW53" s="101"/>
      <c r="EX53" s="101"/>
      <c r="EY53" s="101"/>
      <c r="EZ53" s="101"/>
      <c r="FA53" s="98"/>
      <c r="FB53" s="100"/>
      <c r="FC53" s="100"/>
      <c r="FD53" s="99"/>
      <c r="FE53" s="101"/>
      <c r="FF53" s="101"/>
      <c r="FG53" s="101"/>
      <c r="FH53" s="101"/>
      <c r="FI53" s="101"/>
      <c r="FJ53" s="101"/>
      <c r="FK53" s="101"/>
      <c r="FL53" s="98"/>
      <c r="FM53" s="100"/>
      <c r="FN53" s="100"/>
      <c r="FO53" s="99"/>
      <c r="FP53" s="101"/>
      <c r="FQ53" s="98"/>
      <c r="FR53" s="99"/>
      <c r="FS53" s="98"/>
      <c r="FT53" s="100"/>
      <c r="FU53" s="100"/>
      <c r="FV53" s="100"/>
      <c r="FW53" s="99"/>
      <c r="FX53" s="98"/>
      <c r="FY53" s="99"/>
      <c r="FZ53" s="98"/>
      <c r="GA53" s="100"/>
      <c r="GB53" s="100"/>
      <c r="GC53" s="99"/>
      <c r="GD53" s="101"/>
      <c r="GE53" s="101"/>
      <c r="GF53" s="101"/>
      <c r="GG53" s="98"/>
      <c r="GH53" s="100"/>
      <c r="GI53" s="100"/>
      <c r="GJ53" s="100"/>
      <c r="GK53" s="99"/>
      <c r="GL53" s="101"/>
      <c r="GM53" s="98"/>
      <c r="GN53" s="99"/>
      <c r="GO53" s="1"/>
      <c r="GP53" s="101"/>
      <c r="GQ53" s="98"/>
      <c r="GR53" s="99"/>
      <c r="GS53" s="98"/>
      <c r="GT53" s="99"/>
      <c r="GU53" s="101"/>
      <c r="GV53" s="101"/>
      <c r="GW53" s="101"/>
      <c r="GX53" s="1"/>
      <c r="GY53" s="101"/>
      <c r="GZ53" s="101"/>
      <c r="HA53" s="101"/>
      <c r="HB53" s="101"/>
      <c r="HC53" s="101"/>
      <c r="HD53" s="101"/>
      <c r="HE53" s="98"/>
      <c r="HF53" s="99"/>
      <c r="HG53" s="1"/>
      <c r="HH53" s="98">
        <v>3511.3888400000005</v>
      </c>
      <c r="HI53" s="100">
        <v>3449.6302900000005</v>
      </c>
      <c r="HJ53" s="99">
        <v>825.75605999999993</v>
      </c>
    </row>
    <row r="54" spans="1:218" x14ac:dyDescent="0.3">
      <c r="A54" s="1"/>
      <c r="B54" s="97" t="s">
        <v>1246</v>
      </c>
      <c r="C54" s="98"/>
      <c r="D54" s="99"/>
      <c r="E54" s="98"/>
      <c r="F54" s="100"/>
      <c r="G54" s="100">
        <v>8.8258700000000001</v>
      </c>
      <c r="H54" s="99">
        <v>8.5166900000000005</v>
      </c>
      <c r="I54" s="98"/>
      <c r="J54" s="99"/>
      <c r="K54" s="98">
        <v>60.21</v>
      </c>
      <c r="L54" s="99"/>
      <c r="M54" s="98"/>
      <c r="N54" s="100"/>
      <c r="O54" s="100"/>
      <c r="P54" s="100"/>
      <c r="Q54" s="100"/>
      <c r="R54" s="100"/>
      <c r="S54" s="100"/>
      <c r="T54" s="99"/>
      <c r="U54" s="98">
        <v>18.14123</v>
      </c>
      <c r="V54" s="100">
        <v>19.191960000000002</v>
      </c>
      <c r="W54" s="100">
        <v>24.425360000000001</v>
      </c>
      <c r="X54" s="99">
        <v>1.0612699999999999</v>
      </c>
      <c r="Y54" s="101"/>
      <c r="Z54" s="98"/>
      <c r="AA54" s="100"/>
      <c r="AB54" s="99">
        <v>23.060680000000001</v>
      </c>
      <c r="AC54" s="98"/>
      <c r="AD54" s="100"/>
      <c r="AE54" s="100"/>
      <c r="AF54" s="100"/>
      <c r="AG54" s="100">
        <v>12.23925</v>
      </c>
      <c r="AH54" s="100">
        <v>24.4617</v>
      </c>
      <c r="AI54" s="99">
        <v>10.27692</v>
      </c>
      <c r="AJ54" s="101"/>
      <c r="AK54" s="101"/>
      <c r="AL54" s="101">
        <v>179.37322</v>
      </c>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v>184.87493000000001</v>
      </c>
      <c r="BK54" s="99"/>
      <c r="BL54" s="98">
        <v>167.61232000000001</v>
      </c>
      <c r="BM54" s="100">
        <v>166.56063</v>
      </c>
      <c r="BN54" s="100">
        <v>168.58996999999999</v>
      </c>
      <c r="BO54" s="100"/>
      <c r="BP54" s="100"/>
      <c r="BQ54" s="100"/>
      <c r="BR54" s="100"/>
      <c r="BS54" s="100">
        <v>294.66908000000001</v>
      </c>
      <c r="BT54" s="100"/>
      <c r="BU54" s="100"/>
      <c r="BV54" s="100">
        <v>206.49456000000001</v>
      </c>
      <c r="BW54" s="100">
        <v>206.11548999999999</v>
      </c>
      <c r="BX54" s="100">
        <v>205.99002999999999</v>
      </c>
      <c r="BY54" s="99"/>
      <c r="BZ54" s="98">
        <v>17.41583</v>
      </c>
      <c r="CA54" s="99">
        <v>44.053669999999997</v>
      </c>
      <c r="CB54" s="101"/>
      <c r="CC54" s="98"/>
      <c r="CD54" s="100"/>
      <c r="CE54" s="100"/>
      <c r="CF54" s="100"/>
      <c r="CG54" s="100"/>
      <c r="CH54" s="100">
        <v>118.14735</v>
      </c>
      <c r="CI54" s="100">
        <v>47.905140000000003</v>
      </c>
      <c r="CJ54" s="100">
        <v>53.710120000000003</v>
      </c>
      <c r="CK54" s="100"/>
      <c r="CL54" s="100"/>
      <c r="CM54" s="100"/>
      <c r="CN54" s="99">
        <v>191.19621000000001</v>
      </c>
      <c r="CO54" s="98">
        <v>180.55348000000001</v>
      </c>
      <c r="CP54" s="100">
        <v>180.52450999999999</v>
      </c>
      <c r="CQ54" s="100">
        <v>181.33356000000001</v>
      </c>
      <c r="CR54" s="99">
        <v>181.02912000000001</v>
      </c>
      <c r="CS54" s="98"/>
      <c r="CT54" s="99"/>
      <c r="CU54" s="98"/>
      <c r="CV54" s="100"/>
      <c r="CW54" s="102"/>
      <c r="CX54" s="98"/>
      <c r="CY54" s="100"/>
      <c r="CZ54" s="100"/>
      <c r="DA54" s="99"/>
      <c r="DB54" s="98"/>
      <c r="DC54" s="100"/>
      <c r="DD54" s="100"/>
      <c r="DE54" s="100"/>
      <c r="DF54" s="100"/>
      <c r="DG54" s="100"/>
      <c r="DH54" s="100"/>
      <c r="DI54" s="100"/>
      <c r="DJ54" s="100"/>
      <c r="DK54" s="100"/>
      <c r="DL54" s="100"/>
      <c r="DM54" s="99"/>
      <c r="DN54" s="103"/>
      <c r="DO54" s="104"/>
      <c r="DP54" s="104"/>
      <c r="DQ54" s="105"/>
      <c r="DR54" s="98"/>
      <c r="DS54" s="100"/>
      <c r="DT54" s="100"/>
      <c r="DU54" s="99"/>
      <c r="DV54" s="101"/>
      <c r="DW54" s="98"/>
      <c r="DX54" s="100"/>
      <c r="DY54" s="100"/>
      <c r="DZ54" s="100"/>
      <c r="EA54" s="100"/>
      <c r="EB54" s="102"/>
      <c r="EC54" s="1"/>
      <c r="ED54" s="101"/>
      <c r="EE54" s="101"/>
      <c r="EF54" s="101"/>
      <c r="EG54" s="101"/>
      <c r="EH54" s="101"/>
      <c r="EI54" s="101"/>
      <c r="EJ54" s="101"/>
      <c r="EK54" s="101"/>
      <c r="EL54" s="98"/>
      <c r="EM54" s="99"/>
      <c r="EN54" s="101"/>
      <c r="EO54" s="101"/>
      <c r="EP54" s="101"/>
      <c r="EQ54" s="101"/>
      <c r="ER54" s="101"/>
      <c r="ES54" s="101"/>
      <c r="ET54" s="101"/>
      <c r="EU54" s="101"/>
      <c r="EV54" s="101"/>
      <c r="EW54" s="101"/>
      <c r="EX54" s="101"/>
      <c r="EY54" s="101"/>
      <c r="EZ54" s="101"/>
      <c r="FA54" s="98"/>
      <c r="FB54" s="100"/>
      <c r="FC54" s="100"/>
      <c r="FD54" s="99"/>
      <c r="FE54" s="101"/>
      <c r="FF54" s="101"/>
      <c r="FG54" s="101"/>
      <c r="FH54" s="101"/>
      <c r="FI54" s="101"/>
      <c r="FJ54" s="101"/>
      <c r="FK54" s="101"/>
      <c r="FL54" s="98"/>
      <c r="FM54" s="100"/>
      <c r="FN54" s="100"/>
      <c r="FO54" s="99"/>
      <c r="FP54" s="101"/>
      <c r="FQ54" s="98"/>
      <c r="FR54" s="99"/>
      <c r="FS54" s="98"/>
      <c r="FT54" s="100"/>
      <c r="FU54" s="100"/>
      <c r="FV54" s="100"/>
      <c r="FW54" s="99"/>
      <c r="FX54" s="98"/>
      <c r="FY54" s="99"/>
      <c r="FZ54" s="98"/>
      <c r="GA54" s="100"/>
      <c r="GB54" s="100"/>
      <c r="GC54" s="99"/>
      <c r="GD54" s="101"/>
      <c r="GE54" s="101"/>
      <c r="GF54" s="101"/>
      <c r="GG54" s="98"/>
      <c r="GH54" s="100"/>
      <c r="GI54" s="100"/>
      <c r="GJ54" s="100"/>
      <c r="GK54" s="99"/>
      <c r="GL54" s="101"/>
      <c r="GM54" s="98"/>
      <c r="GN54" s="99"/>
      <c r="GO54" s="1"/>
      <c r="GP54" s="101"/>
      <c r="GQ54" s="98"/>
      <c r="GR54" s="99"/>
      <c r="GS54" s="98"/>
      <c r="GT54" s="99"/>
      <c r="GU54" s="101"/>
      <c r="GV54" s="101"/>
      <c r="GW54" s="101"/>
      <c r="GX54" s="1"/>
      <c r="GY54" s="101"/>
      <c r="GZ54" s="101"/>
      <c r="HA54" s="101"/>
      <c r="HB54" s="101"/>
      <c r="HC54" s="101"/>
      <c r="HD54" s="101"/>
      <c r="HE54" s="98"/>
      <c r="HF54" s="99"/>
      <c r="HG54" s="1"/>
      <c r="HH54" s="98">
        <v>3411.6155100000005</v>
      </c>
      <c r="HI54" s="100">
        <v>3349.8569600000005</v>
      </c>
      <c r="HJ54" s="99">
        <v>825.75605999999993</v>
      </c>
    </row>
    <row r="55" spans="1:218" x14ac:dyDescent="0.3">
      <c r="A55" s="1"/>
      <c r="B55" s="106" t="s">
        <v>797</v>
      </c>
      <c r="C55" s="107">
        <v>0</v>
      </c>
      <c r="D55" s="108">
        <v>0</v>
      </c>
      <c r="E55" s="107">
        <v>0</v>
      </c>
      <c r="F55" s="109">
        <v>0</v>
      </c>
      <c r="G55" s="109">
        <v>211.82087999999999</v>
      </c>
      <c r="H55" s="108">
        <v>204.40056000000001</v>
      </c>
      <c r="I55" s="107">
        <v>0</v>
      </c>
      <c r="J55" s="108">
        <v>0</v>
      </c>
      <c r="K55" s="107">
        <v>1445.04</v>
      </c>
      <c r="L55" s="108">
        <v>0</v>
      </c>
      <c r="M55" s="107">
        <v>0</v>
      </c>
      <c r="N55" s="109">
        <v>0</v>
      </c>
      <c r="O55" s="109">
        <v>0</v>
      </c>
      <c r="P55" s="109">
        <v>0</v>
      </c>
      <c r="Q55" s="109">
        <v>0</v>
      </c>
      <c r="R55" s="109">
        <v>0</v>
      </c>
      <c r="S55" s="109">
        <v>0</v>
      </c>
      <c r="T55" s="108">
        <v>0</v>
      </c>
      <c r="U55" s="107">
        <v>435.38952</v>
      </c>
      <c r="V55" s="109">
        <v>460.60703999999998</v>
      </c>
      <c r="W55" s="109">
        <v>586.20863999999995</v>
      </c>
      <c r="X55" s="108">
        <v>25.470479999999998</v>
      </c>
      <c r="Y55" s="110">
        <v>0</v>
      </c>
      <c r="Z55" s="107">
        <v>0</v>
      </c>
      <c r="AA55" s="109">
        <v>0</v>
      </c>
      <c r="AB55" s="108">
        <v>484.27427999999998</v>
      </c>
      <c r="AC55" s="107">
        <v>0</v>
      </c>
      <c r="AD55" s="109">
        <v>0</v>
      </c>
      <c r="AE55" s="109">
        <v>0</v>
      </c>
      <c r="AF55" s="109">
        <v>0</v>
      </c>
      <c r="AG55" s="109">
        <v>244.785</v>
      </c>
      <c r="AH55" s="109">
        <v>281.30955</v>
      </c>
      <c r="AI55" s="108">
        <v>246.64608000000001</v>
      </c>
      <c r="AJ55" s="110">
        <v>0</v>
      </c>
      <c r="AK55" s="110">
        <v>0</v>
      </c>
      <c r="AL55" s="110">
        <v>358.74644000000001</v>
      </c>
      <c r="AM55" s="107">
        <v>5210.9431199999999</v>
      </c>
      <c r="AN55" s="108">
        <v>190.38552000000001</v>
      </c>
      <c r="AO55" s="107">
        <v>0</v>
      </c>
      <c r="AP55" s="108">
        <v>0</v>
      </c>
      <c r="AQ55" s="110">
        <v>0</v>
      </c>
      <c r="AR55" s="107">
        <v>0</v>
      </c>
      <c r="AS55" s="108">
        <v>0</v>
      </c>
      <c r="AT55" s="110">
        <v>0</v>
      </c>
      <c r="AU55" s="110">
        <v>0</v>
      </c>
      <c r="AV55" s="110">
        <v>0</v>
      </c>
      <c r="AW55" s="107">
        <v>0</v>
      </c>
      <c r="AX55" s="109">
        <v>0</v>
      </c>
      <c r="AY55" s="108">
        <v>0</v>
      </c>
      <c r="AZ55" s="107">
        <v>0</v>
      </c>
      <c r="BA55" s="109">
        <v>0</v>
      </c>
      <c r="BB55" s="109">
        <v>0</v>
      </c>
      <c r="BC55" s="109">
        <v>0</v>
      </c>
      <c r="BD55" s="109">
        <v>0</v>
      </c>
      <c r="BE55" s="109">
        <v>0</v>
      </c>
      <c r="BF55" s="109">
        <v>0</v>
      </c>
      <c r="BG55" s="108">
        <v>0</v>
      </c>
      <c r="BH55" s="110">
        <v>0</v>
      </c>
      <c r="BI55" s="107">
        <v>0</v>
      </c>
      <c r="BJ55" s="109">
        <v>0</v>
      </c>
      <c r="BK55" s="108">
        <v>421.82864999999998</v>
      </c>
      <c r="BL55" s="107">
        <v>4022.6956799999998</v>
      </c>
      <c r="BM55" s="109">
        <v>3997.4551200000001</v>
      </c>
      <c r="BN55" s="109">
        <v>4046.1592799999999</v>
      </c>
      <c r="BO55" s="109">
        <v>0</v>
      </c>
      <c r="BP55" s="109">
        <v>0</v>
      </c>
      <c r="BQ55" s="109">
        <v>0</v>
      </c>
      <c r="BR55" s="109">
        <v>0</v>
      </c>
      <c r="BS55" s="109">
        <v>5893.3815999999997</v>
      </c>
      <c r="BT55" s="109">
        <v>0</v>
      </c>
      <c r="BU55" s="109">
        <v>2207.4616649999998</v>
      </c>
      <c r="BV55" s="109">
        <v>4955.8694400000004</v>
      </c>
      <c r="BW55" s="109">
        <v>4946.7717599999996</v>
      </c>
      <c r="BX55" s="109">
        <v>4943.7607200000002</v>
      </c>
      <c r="BY55" s="108">
        <v>0</v>
      </c>
      <c r="BZ55" s="107">
        <v>417.97991999999999</v>
      </c>
      <c r="CA55" s="108">
        <v>1057.28808</v>
      </c>
      <c r="CB55" s="110">
        <v>0</v>
      </c>
      <c r="CC55" s="107">
        <v>0</v>
      </c>
      <c r="CD55" s="109">
        <v>0</v>
      </c>
      <c r="CE55" s="109">
        <v>0</v>
      </c>
      <c r="CF55" s="109">
        <v>0</v>
      </c>
      <c r="CG55" s="109">
        <v>0</v>
      </c>
      <c r="CH55" s="109">
        <v>2835.5364</v>
      </c>
      <c r="CI55" s="109">
        <v>1149.72336</v>
      </c>
      <c r="CJ55" s="109">
        <v>1289.04288</v>
      </c>
      <c r="CK55" s="109">
        <v>0</v>
      </c>
      <c r="CL55" s="109">
        <v>0</v>
      </c>
      <c r="CM55" s="109">
        <v>0</v>
      </c>
      <c r="CN55" s="108">
        <v>4588.7090399999997</v>
      </c>
      <c r="CO55" s="107">
        <v>4333.28352</v>
      </c>
      <c r="CP55" s="109">
        <v>4332.58824</v>
      </c>
      <c r="CQ55" s="109">
        <v>4352.0054399999999</v>
      </c>
      <c r="CR55" s="108">
        <v>4344.6988799999999</v>
      </c>
      <c r="CS55" s="107">
        <v>0</v>
      </c>
      <c r="CT55" s="108">
        <v>498.86664999999999</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10">
        <v>0</v>
      </c>
      <c r="EL55" s="107">
        <v>0</v>
      </c>
      <c r="EM55" s="108">
        <v>0</v>
      </c>
      <c r="EN55" s="110">
        <v>0</v>
      </c>
      <c r="EO55" s="110">
        <v>0</v>
      </c>
      <c r="EP55" s="110">
        <v>0</v>
      </c>
      <c r="EQ55" s="110">
        <v>0</v>
      </c>
      <c r="ER55" s="110">
        <v>0</v>
      </c>
      <c r="ES55" s="110">
        <v>0</v>
      </c>
      <c r="ET55" s="110">
        <v>0</v>
      </c>
      <c r="EU55" s="110">
        <v>0</v>
      </c>
      <c r="EV55" s="110">
        <v>0</v>
      </c>
      <c r="EW55" s="110">
        <v>0</v>
      </c>
      <c r="EX55" s="110">
        <v>0</v>
      </c>
      <c r="EY55" s="110">
        <v>0</v>
      </c>
      <c r="EZ55" s="110">
        <v>0</v>
      </c>
      <c r="FA55" s="107">
        <v>0</v>
      </c>
      <c r="FB55" s="109">
        <v>0</v>
      </c>
      <c r="FC55" s="109">
        <v>0</v>
      </c>
      <c r="FD55" s="108">
        <v>0</v>
      </c>
      <c r="FE55" s="110">
        <v>0</v>
      </c>
      <c r="FF55" s="110">
        <v>0</v>
      </c>
      <c r="FG55" s="110">
        <v>0</v>
      </c>
      <c r="FH55" s="110">
        <v>0</v>
      </c>
      <c r="FI55" s="110">
        <v>0</v>
      </c>
      <c r="FJ55" s="110">
        <v>0</v>
      </c>
      <c r="FK55" s="110">
        <v>0</v>
      </c>
      <c r="FL55" s="107">
        <v>0</v>
      </c>
      <c r="FM55" s="109">
        <v>0</v>
      </c>
      <c r="FN55" s="109">
        <v>0</v>
      </c>
      <c r="FO55" s="108">
        <v>0</v>
      </c>
      <c r="FP55" s="110">
        <v>0</v>
      </c>
      <c r="FQ55" s="107">
        <v>0</v>
      </c>
      <c r="FR55" s="108">
        <v>0</v>
      </c>
      <c r="FS55" s="107">
        <v>0</v>
      </c>
      <c r="FT55" s="109">
        <v>0</v>
      </c>
      <c r="FU55" s="109">
        <v>0</v>
      </c>
      <c r="FV55" s="109">
        <v>0</v>
      </c>
      <c r="FW55" s="108">
        <v>0</v>
      </c>
      <c r="FX55" s="107">
        <v>0</v>
      </c>
      <c r="FY55" s="108">
        <v>0</v>
      </c>
      <c r="FZ55" s="107">
        <v>0</v>
      </c>
      <c r="GA55" s="109">
        <v>0</v>
      </c>
      <c r="GB55" s="109">
        <v>0</v>
      </c>
      <c r="GC55" s="108">
        <v>0</v>
      </c>
      <c r="GD55" s="110">
        <v>0</v>
      </c>
      <c r="GE55" s="110">
        <v>0</v>
      </c>
      <c r="GF55" s="110">
        <v>0</v>
      </c>
      <c r="GG55" s="107">
        <v>0</v>
      </c>
      <c r="GH55" s="109">
        <v>0</v>
      </c>
      <c r="GI55" s="109">
        <v>0</v>
      </c>
      <c r="GJ55" s="109">
        <v>0</v>
      </c>
      <c r="GK55" s="108">
        <v>0</v>
      </c>
      <c r="GL55" s="110">
        <v>0</v>
      </c>
      <c r="GM55" s="107">
        <v>0</v>
      </c>
      <c r="GN55" s="108">
        <v>0</v>
      </c>
      <c r="GO55" s="1"/>
      <c r="GP55" s="110">
        <v>0</v>
      </c>
      <c r="GQ55" s="107">
        <v>0</v>
      </c>
      <c r="GR55" s="108">
        <v>0</v>
      </c>
      <c r="GS55" s="107">
        <v>0</v>
      </c>
      <c r="GT55" s="108">
        <v>0</v>
      </c>
      <c r="GU55" s="110">
        <v>0</v>
      </c>
      <c r="GV55" s="110">
        <v>0</v>
      </c>
      <c r="GW55" s="110">
        <v>0</v>
      </c>
      <c r="GX55" s="1"/>
      <c r="GY55" s="110">
        <v>0</v>
      </c>
      <c r="GZ55" s="110">
        <v>0</v>
      </c>
      <c r="HA55" s="110">
        <v>0</v>
      </c>
      <c r="HB55" s="110">
        <v>0</v>
      </c>
      <c r="HC55" s="110">
        <v>0</v>
      </c>
      <c r="HD55" s="110">
        <v>0</v>
      </c>
      <c r="HE55" s="107">
        <v>0</v>
      </c>
      <c r="HF55" s="108">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1247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1248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1249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723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1250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D4"/>
    <mergeCell ref="E4:H4"/>
    <mergeCell ref="I4:J4"/>
    <mergeCell ref="K4:L4"/>
    <mergeCell ref="M4:T4"/>
    <mergeCell ref="U4:X4"/>
    <mergeCell ref="Y4"/>
    <mergeCell ref="Z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GT4"/>
    <mergeCell ref="GU4"/>
    <mergeCell ref="GV4"/>
    <mergeCell ref="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1251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3" t="s">
        <v>73</v>
      </c>
      <c r="C6" s="223"/>
      <c r="D6" s="223"/>
      <c r="E6" s="223"/>
      <c r="F6" s="223"/>
      <c r="G6" s="223"/>
      <c r="H6" s="223" t="s">
        <v>455</v>
      </c>
      <c r="I6" s="223"/>
      <c r="J6" s="223" t="s">
        <v>78</v>
      </c>
      <c r="K6" s="223"/>
      <c r="L6" s="223"/>
      <c r="M6" s="223" t="s">
        <v>450</v>
      </c>
      <c r="N6" s="223"/>
      <c r="O6" s="223" t="s">
        <v>256</v>
      </c>
      <c r="P6" s="223" t="s">
        <v>448</v>
      </c>
      <c r="Q6" s="223"/>
      <c r="R6" s="223"/>
      <c r="S6" s="223"/>
      <c r="T6" s="223" t="s">
        <v>453</v>
      </c>
      <c r="U6" s="223" t="s">
        <v>838</v>
      </c>
      <c r="V6" s="223" t="s">
        <v>90</v>
      </c>
      <c r="W6" s="223"/>
      <c r="X6" s="223"/>
      <c r="Y6" s="223"/>
      <c r="Z6" s="223"/>
      <c r="AA6" s="223" t="s">
        <v>107</v>
      </c>
      <c r="AB6" s="223"/>
      <c r="AC6" s="223" t="s">
        <v>119</v>
      </c>
      <c r="AD6" s="223"/>
      <c r="AE6" s="223"/>
      <c r="AF6" s="223"/>
      <c r="AG6" s="223" t="s">
        <v>126</v>
      </c>
      <c r="AH6" s="223"/>
      <c r="AI6" s="223"/>
      <c r="AJ6" s="223"/>
      <c r="AK6" s="223"/>
      <c r="AL6" s="223" t="s">
        <v>451</v>
      </c>
      <c r="AM6" s="223"/>
      <c r="AN6" s="223" t="s">
        <v>53</v>
      </c>
      <c r="AO6" s="223"/>
      <c r="AP6" s="223"/>
      <c r="AQ6" s="223"/>
      <c r="AR6" s="223"/>
      <c r="AS6" s="223"/>
      <c r="AT6" s="223"/>
      <c r="AU6" s="223"/>
      <c r="AV6" s="223"/>
      <c r="AW6" s="223"/>
    </row>
    <row r="7" spans="1:49" ht="39.6" x14ac:dyDescent="0.3">
      <c r="A7" s="116" t="s">
        <v>1252</v>
      </c>
      <c r="B7" s="116" t="s">
        <v>1253</v>
      </c>
      <c r="C7" s="116" t="s">
        <v>1253</v>
      </c>
      <c r="D7" s="116" t="s">
        <v>1253</v>
      </c>
      <c r="E7" s="116" t="s">
        <v>1253</v>
      </c>
      <c r="F7" s="116" t="s">
        <v>1253</v>
      </c>
      <c r="G7" s="116" t="s">
        <v>1253</v>
      </c>
      <c r="H7" s="116" t="s">
        <v>1254</v>
      </c>
      <c r="I7" s="116" t="s">
        <v>1255</v>
      </c>
      <c r="J7" s="116" t="s">
        <v>1256</v>
      </c>
      <c r="K7" s="116" t="s">
        <v>1256</v>
      </c>
      <c r="L7" s="116" t="s">
        <v>1256</v>
      </c>
      <c r="M7" s="116" t="s">
        <v>1257</v>
      </c>
      <c r="N7" s="116" t="s">
        <v>1257</v>
      </c>
      <c r="O7" s="116" t="s">
        <v>1258</v>
      </c>
      <c r="P7" s="116" t="s">
        <v>502</v>
      </c>
      <c r="Q7" s="116" t="s">
        <v>502</v>
      </c>
      <c r="R7" s="116" t="s">
        <v>502</v>
      </c>
      <c r="S7" s="116" t="s">
        <v>502</v>
      </c>
      <c r="T7" s="116" t="s">
        <v>1259</v>
      </c>
      <c r="U7" s="116" t="s">
        <v>1260</v>
      </c>
      <c r="V7" s="116" t="s">
        <v>1261</v>
      </c>
      <c r="W7" s="116" t="s">
        <v>1262</v>
      </c>
      <c r="X7" s="116" t="s">
        <v>1262</v>
      </c>
      <c r="Y7" s="116" t="s">
        <v>1263</v>
      </c>
      <c r="Z7" s="116" t="s">
        <v>1264</v>
      </c>
      <c r="AA7" s="116" t="s">
        <v>502</v>
      </c>
      <c r="AB7" s="116" t="s">
        <v>502</v>
      </c>
      <c r="AC7" s="116" t="s">
        <v>1265</v>
      </c>
      <c r="AD7" s="116" t="s">
        <v>1266</v>
      </c>
      <c r="AE7" s="116" t="s">
        <v>1267</v>
      </c>
      <c r="AF7" s="116" t="s">
        <v>1265</v>
      </c>
      <c r="AG7" s="116" t="s">
        <v>1268</v>
      </c>
      <c r="AH7" s="116" t="s">
        <v>1268</v>
      </c>
      <c r="AI7" s="116" t="s">
        <v>1269</v>
      </c>
      <c r="AJ7" s="116" t="s">
        <v>1270</v>
      </c>
      <c r="AK7" s="116" t="s">
        <v>1270</v>
      </c>
      <c r="AL7" s="116" t="s">
        <v>451</v>
      </c>
      <c r="AM7" s="116" t="s">
        <v>451</v>
      </c>
      <c r="AN7" s="116" t="s">
        <v>1271</v>
      </c>
      <c r="AO7" s="116" t="s">
        <v>502</v>
      </c>
      <c r="AP7" s="116" t="s">
        <v>502</v>
      </c>
      <c r="AQ7" s="116" t="s">
        <v>879</v>
      </c>
      <c r="AR7" s="116" t="s">
        <v>502</v>
      </c>
      <c r="AS7" s="116" t="s">
        <v>1262</v>
      </c>
      <c r="AT7" s="116" t="s">
        <v>1272</v>
      </c>
      <c r="AU7" s="116" t="s">
        <v>1261</v>
      </c>
      <c r="AV7" s="116" t="s">
        <v>1262</v>
      </c>
      <c r="AW7" s="116" t="s">
        <v>1273</v>
      </c>
    </row>
    <row r="8" spans="1:49" ht="26.4" x14ac:dyDescent="0.3">
      <c r="A8" s="116" t="s">
        <v>1274</v>
      </c>
      <c r="B8" s="116" t="s">
        <v>1275</v>
      </c>
      <c r="C8" s="116" t="s">
        <v>1275</v>
      </c>
      <c r="D8" s="116" t="s">
        <v>1276</v>
      </c>
      <c r="E8" s="116" t="s">
        <v>1276</v>
      </c>
      <c r="F8" s="116" t="s">
        <v>1277</v>
      </c>
      <c r="G8" s="116" t="s">
        <v>1276</v>
      </c>
      <c r="H8" s="116" t="s">
        <v>1276</v>
      </c>
      <c r="I8" s="116" t="s">
        <v>1276</v>
      </c>
      <c r="J8" s="116" t="s">
        <v>1275</v>
      </c>
      <c r="K8" s="116" t="s">
        <v>1275</v>
      </c>
      <c r="L8" s="116" t="s">
        <v>1277</v>
      </c>
      <c r="M8" s="116" t="s">
        <v>1276</v>
      </c>
      <c r="N8" s="116" t="s">
        <v>1276</v>
      </c>
      <c r="O8" s="116" t="s">
        <v>1276</v>
      </c>
      <c r="P8" s="116" t="s">
        <v>1276</v>
      </c>
      <c r="Q8" s="116" t="s">
        <v>1276</v>
      </c>
      <c r="R8" s="116" t="s">
        <v>1276</v>
      </c>
      <c r="S8" s="116" t="s">
        <v>1276</v>
      </c>
      <c r="T8" s="116" t="s">
        <v>1276</v>
      </c>
      <c r="U8" s="116" t="s">
        <v>1276</v>
      </c>
      <c r="V8" s="116" t="s">
        <v>1276</v>
      </c>
      <c r="W8" s="116" t="s">
        <v>1276</v>
      </c>
      <c r="X8" s="116" t="s">
        <v>1276</v>
      </c>
      <c r="Y8" s="116" t="s">
        <v>1276</v>
      </c>
      <c r="Z8" s="116" t="s">
        <v>1276</v>
      </c>
      <c r="AA8" s="116" t="s">
        <v>1276</v>
      </c>
      <c r="AB8" s="116" t="s">
        <v>1276</v>
      </c>
      <c r="AC8" s="116" t="s">
        <v>1276</v>
      </c>
      <c r="AD8" s="116" t="s">
        <v>1277</v>
      </c>
      <c r="AE8" s="116" t="s">
        <v>1275</v>
      </c>
      <c r="AF8" s="116" t="s">
        <v>1276</v>
      </c>
      <c r="AG8" s="116" t="s">
        <v>1276</v>
      </c>
      <c r="AH8" s="116" t="s">
        <v>1276</v>
      </c>
      <c r="AI8" s="116" t="s">
        <v>1275</v>
      </c>
      <c r="AJ8" s="116" t="s">
        <v>1276</v>
      </c>
      <c r="AK8" s="116" t="s">
        <v>1276</v>
      </c>
      <c r="AL8" s="116" t="s">
        <v>1276</v>
      </c>
      <c r="AM8" s="116" t="s">
        <v>1276</v>
      </c>
      <c r="AN8" s="116" t="s">
        <v>1276</v>
      </c>
      <c r="AO8" s="116" t="s">
        <v>1276</v>
      </c>
      <c r="AP8" s="116" t="s">
        <v>1276</v>
      </c>
      <c r="AQ8" s="116" t="s">
        <v>1276</v>
      </c>
      <c r="AR8" s="116" t="s">
        <v>1276</v>
      </c>
      <c r="AS8" s="116" t="s">
        <v>1276</v>
      </c>
      <c r="AT8" s="116" t="s">
        <v>1276</v>
      </c>
      <c r="AU8" s="116" t="s">
        <v>1276</v>
      </c>
      <c r="AV8" s="116" t="s">
        <v>1276</v>
      </c>
      <c r="AW8" s="116" t="s">
        <v>1276</v>
      </c>
    </row>
    <row r="9" spans="1:49" ht="39.6" x14ac:dyDescent="0.3">
      <c r="A9" s="116" t="s">
        <v>6</v>
      </c>
      <c r="B9" s="116" t="s">
        <v>1278</v>
      </c>
      <c r="C9" s="116" t="s">
        <v>1279</v>
      </c>
      <c r="D9" s="116" t="s">
        <v>1280</v>
      </c>
      <c r="E9" s="116" t="s">
        <v>1280</v>
      </c>
      <c r="F9" s="116" t="s">
        <v>74</v>
      </c>
      <c r="G9" s="116" t="s">
        <v>1280</v>
      </c>
      <c r="H9" s="116" t="s">
        <v>536</v>
      </c>
      <c r="I9" s="116" t="s">
        <v>535</v>
      </c>
      <c r="J9" s="116" t="s">
        <v>239</v>
      </c>
      <c r="K9" s="116" t="s">
        <v>1281</v>
      </c>
      <c r="L9" s="116" t="s">
        <v>821</v>
      </c>
      <c r="M9" s="116" t="s">
        <v>1282</v>
      </c>
      <c r="N9" s="116" t="s">
        <v>1282</v>
      </c>
      <c r="O9" s="116" t="s">
        <v>1283</v>
      </c>
      <c r="P9" s="116" t="s">
        <v>1284</v>
      </c>
      <c r="Q9" s="116" t="s">
        <v>1285</v>
      </c>
      <c r="R9" s="116" t="s">
        <v>1286</v>
      </c>
      <c r="S9" s="116" t="s">
        <v>1287</v>
      </c>
      <c r="T9" s="116" t="s">
        <v>534</v>
      </c>
      <c r="U9" s="116" t="s">
        <v>1288</v>
      </c>
      <c r="V9" s="116" t="s">
        <v>1289</v>
      </c>
      <c r="W9" s="116" t="s">
        <v>1290</v>
      </c>
      <c r="X9" s="116" t="s">
        <v>1290</v>
      </c>
      <c r="Y9" s="116" t="s">
        <v>1291</v>
      </c>
      <c r="Z9" s="116" t="s">
        <v>1292</v>
      </c>
      <c r="AA9" s="116" t="s">
        <v>1293</v>
      </c>
      <c r="AB9" s="116" t="s">
        <v>309</v>
      </c>
      <c r="AC9" s="116" t="s">
        <v>1294</v>
      </c>
      <c r="AD9" s="116" t="s">
        <v>859</v>
      </c>
      <c r="AE9" s="116" t="s">
        <v>1295</v>
      </c>
      <c r="AF9" s="116" t="s">
        <v>1294</v>
      </c>
      <c r="AG9" s="116" t="s">
        <v>1296</v>
      </c>
      <c r="AH9" s="116" t="s">
        <v>1296</v>
      </c>
      <c r="AI9" s="116" t="s">
        <v>1297</v>
      </c>
      <c r="AJ9" s="116" t="s">
        <v>1298</v>
      </c>
      <c r="AK9" s="116" t="s">
        <v>1298</v>
      </c>
      <c r="AL9" s="116" t="s">
        <v>451</v>
      </c>
      <c r="AM9" s="116" t="s">
        <v>1299</v>
      </c>
      <c r="AN9" s="116" t="s">
        <v>1300</v>
      </c>
      <c r="AO9" s="116" t="s">
        <v>1301</v>
      </c>
      <c r="AP9" s="116" t="s">
        <v>1301</v>
      </c>
      <c r="AQ9" s="116" t="s">
        <v>1302</v>
      </c>
      <c r="AR9" s="116" t="s">
        <v>1303</v>
      </c>
      <c r="AS9" s="116" t="s">
        <v>1304</v>
      </c>
      <c r="AT9" s="116" t="s">
        <v>1305</v>
      </c>
      <c r="AU9" s="116" t="s">
        <v>1306</v>
      </c>
      <c r="AV9" s="116" t="s">
        <v>1307</v>
      </c>
      <c r="AW9" s="116" t="s">
        <v>1308</v>
      </c>
    </row>
    <row r="10" spans="1:49" ht="52.8" x14ac:dyDescent="0.3">
      <c r="A10" s="116" t="s">
        <v>940</v>
      </c>
      <c r="B10" s="116" t="s">
        <v>1309</v>
      </c>
      <c r="C10" s="116" t="s">
        <v>1309</v>
      </c>
      <c r="D10" s="116" t="s">
        <v>1310</v>
      </c>
      <c r="E10" s="116" t="s">
        <v>1311</v>
      </c>
      <c r="F10" s="116" t="s">
        <v>1312</v>
      </c>
      <c r="G10" s="116" t="s">
        <v>1313</v>
      </c>
      <c r="H10" s="116" t="s">
        <v>1310</v>
      </c>
      <c r="I10" s="116" t="s">
        <v>1310</v>
      </c>
      <c r="J10" s="116" t="s">
        <v>1309</v>
      </c>
      <c r="K10" s="116" t="s">
        <v>1309</v>
      </c>
      <c r="L10" s="116" t="s">
        <v>1312</v>
      </c>
      <c r="M10" s="116" t="s">
        <v>1311</v>
      </c>
      <c r="N10" s="116" t="s">
        <v>1313</v>
      </c>
      <c r="O10" s="116" t="s">
        <v>1310</v>
      </c>
      <c r="P10" s="116" t="s">
        <v>1313</v>
      </c>
      <c r="Q10" s="116" t="s">
        <v>1313</v>
      </c>
      <c r="R10" s="116" t="s">
        <v>1313</v>
      </c>
      <c r="S10" s="116" t="s">
        <v>1310</v>
      </c>
      <c r="T10" s="116" t="s">
        <v>1313</v>
      </c>
      <c r="U10" s="116" t="s">
        <v>1310</v>
      </c>
      <c r="V10" s="116" t="s">
        <v>1313</v>
      </c>
      <c r="W10" s="116" t="s">
        <v>1313</v>
      </c>
      <c r="X10" s="116" t="s">
        <v>1311</v>
      </c>
      <c r="Y10" s="116" t="s">
        <v>1313</v>
      </c>
      <c r="Z10" s="116" t="s">
        <v>1313</v>
      </c>
      <c r="AA10" s="116" t="s">
        <v>1310</v>
      </c>
      <c r="AB10" s="116" t="s">
        <v>1313</v>
      </c>
      <c r="AC10" s="116" t="s">
        <v>1310</v>
      </c>
      <c r="AD10" s="116" t="s">
        <v>1312</v>
      </c>
      <c r="AE10" s="116" t="s">
        <v>1310</v>
      </c>
      <c r="AF10" s="116" t="s">
        <v>1310</v>
      </c>
      <c r="AG10" s="116" t="s">
        <v>1310</v>
      </c>
      <c r="AH10" s="116" t="s">
        <v>1313</v>
      </c>
      <c r="AI10" s="116" t="s">
        <v>1313</v>
      </c>
      <c r="AJ10" s="116" t="s">
        <v>1310</v>
      </c>
      <c r="AK10" s="116" t="s">
        <v>1313</v>
      </c>
      <c r="AL10" s="116" t="s">
        <v>1310</v>
      </c>
      <c r="AM10" s="116" t="s">
        <v>1313</v>
      </c>
      <c r="AN10" s="116" t="s">
        <v>1313</v>
      </c>
      <c r="AO10" s="116" t="s">
        <v>1310</v>
      </c>
      <c r="AP10" s="116" t="s">
        <v>1313</v>
      </c>
      <c r="AQ10" s="116" t="s">
        <v>1313</v>
      </c>
      <c r="AR10" s="116" t="s">
        <v>1310</v>
      </c>
      <c r="AS10" s="116" t="s">
        <v>1310</v>
      </c>
      <c r="AT10" s="116" t="s">
        <v>1310</v>
      </c>
      <c r="AU10" s="116" t="s">
        <v>1310</v>
      </c>
      <c r="AV10" s="116" t="s">
        <v>1310</v>
      </c>
      <c r="AW10" s="116" t="s">
        <v>1313</v>
      </c>
    </row>
    <row r="11" spans="1:49" x14ac:dyDescent="0.3">
      <c r="A11" s="116" t="s">
        <v>66</v>
      </c>
      <c r="B11" s="116" t="s">
        <v>1314</v>
      </c>
      <c r="C11" s="116" t="s">
        <v>1314</v>
      </c>
      <c r="D11" s="116" t="s">
        <v>1314</v>
      </c>
      <c r="E11" s="116" t="s">
        <v>1314</v>
      </c>
      <c r="F11" s="116" t="s">
        <v>1314</v>
      </c>
      <c r="G11" s="116" t="s">
        <v>1314</v>
      </c>
      <c r="H11" s="116" t="s">
        <v>1314</v>
      </c>
      <c r="I11" s="116" t="s">
        <v>1314</v>
      </c>
      <c r="J11" s="116" t="s">
        <v>1314</v>
      </c>
      <c r="K11" s="116" t="s">
        <v>1314</v>
      </c>
      <c r="L11" s="116" t="s">
        <v>1314</v>
      </c>
      <c r="M11" s="116" t="s">
        <v>1314</v>
      </c>
      <c r="N11" s="116" t="s">
        <v>1314</v>
      </c>
      <c r="O11" s="116" t="s">
        <v>1314</v>
      </c>
      <c r="P11" s="116" t="s">
        <v>1314</v>
      </c>
      <c r="Q11" s="116" t="s">
        <v>1314</v>
      </c>
      <c r="R11" s="116" t="s">
        <v>1314</v>
      </c>
      <c r="S11" s="116" t="s">
        <v>1314</v>
      </c>
      <c r="T11" s="116" t="s">
        <v>1314</v>
      </c>
      <c r="U11" s="116" t="s">
        <v>1314</v>
      </c>
      <c r="V11" s="116" t="s">
        <v>1314</v>
      </c>
      <c r="W11" s="116" t="s">
        <v>1314</v>
      </c>
      <c r="X11" s="116" t="s">
        <v>1314</v>
      </c>
      <c r="Y11" s="116" t="s">
        <v>1314</v>
      </c>
      <c r="Z11" s="116" t="s">
        <v>1314</v>
      </c>
      <c r="AA11" s="116" t="s">
        <v>1314</v>
      </c>
      <c r="AB11" s="116" t="s">
        <v>1314</v>
      </c>
      <c r="AC11" s="116" t="s">
        <v>1314</v>
      </c>
      <c r="AD11" s="116" t="s">
        <v>1314</v>
      </c>
      <c r="AE11" s="116" t="s">
        <v>1314</v>
      </c>
      <c r="AF11" s="116" t="s">
        <v>1314</v>
      </c>
      <c r="AG11" s="116" t="s">
        <v>1314</v>
      </c>
      <c r="AH11" s="116" t="s">
        <v>1314</v>
      </c>
      <c r="AI11" s="116" t="s">
        <v>1314</v>
      </c>
      <c r="AJ11" s="116" t="s">
        <v>1314</v>
      </c>
      <c r="AK11" s="116" t="s">
        <v>1314</v>
      </c>
      <c r="AL11" s="116" t="s">
        <v>1314</v>
      </c>
      <c r="AM11" s="116" t="s">
        <v>1314</v>
      </c>
      <c r="AN11" s="116" t="s">
        <v>1314</v>
      </c>
      <c r="AO11" s="116" t="s">
        <v>1314</v>
      </c>
      <c r="AP11" s="116" t="s">
        <v>1314</v>
      </c>
      <c r="AQ11" s="116" t="s">
        <v>1314</v>
      </c>
      <c r="AR11" s="116" t="s">
        <v>1314</v>
      </c>
      <c r="AS11" s="116" t="s">
        <v>1314</v>
      </c>
      <c r="AT11" s="116" t="s">
        <v>1314</v>
      </c>
      <c r="AU11" s="116" t="s">
        <v>1314</v>
      </c>
      <c r="AV11" s="116" t="s">
        <v>1314</v>
      </c>
      <c r="AW11" s="116" t="s">
        <v>1314</v>
      </c>
    </row>
    <row r="12" spans="1:49" x14ac:dyDescent="0.3">
      <c r="A12" s="117" t="s">
        <v>71</v>
      </c>
      <c r="B12" s="118">
        <v>11.1</v>
      </c>
      <c r="C12" s="119">
        <v>38</v>
      </c>
      <c r="D12" s="119">
        <v>92</v>
      </c>
      <c r="E12" s="119">
        <v>79.700940000000003</v>
      </c>
      <c r="F12" s="119">
        <v>35.4</v>
      </c>
      <c r="G12" s="120">
        <v>110</v>
      </c>
      <c r="H12" s="118">
        <v>28.9</v>
      </c>
      <c r="I12" s="120">
        <v>126</v>
      </c>
      <c r="J12" s="118">
        <v>0</v>
      </c>
      <c r="K12" s="119">
        <v>0</v>
      </c>
      <c r="L12" s="120">
        <v>23.91</v>
      </c>
      <c r="M12" s="121" t="s">
        <v>1315</v>
      </c>
      <c r="N12" s="122" t="s">
        <v>1315</v>
      </c>
      <c r="O12" s="123">
        <v>1.86</v>
      </c>
      <c r="P12" s="118">
        <v>187.53</v>
      </c>
      <c r="Q12" s="119">
        <v>96.59</v>
      </c>
      <c r="R12" s="119">
        <v>424.98</v>
      </c>
      <c r="S12" s="120">
        <v>282.05</v>
      </c>
      <c r="T12" s="123">
        <v>195.46</v>
      </c>
      <c r="U12" s="123">
        <v>13.93</v>
      </c>
      <c r="V12" s="118">
        <v>0.45</v>
      </c>
      <c r="W12" s="119">
        <v>17.13</v>
      </c>
      <c r="X12" s="119">
        <v>1.0900000000000001</v>
      </c>
      <c r="Y12" s="119">
        <v>0.01</v>
      </c>
      <c r="Z12" s="120">
        <v>0</v>
      </c>
      <c r="AA12" s="118">
        <v>162.44</v>
      </c>
      <c r="AB12" s="120">
        <v>538.09</v>
      </c>
      <c r="AC12" s="118">
        <v>202.87</v>
      </c>
      <c r="AD12" s="119">
        <v>65.313000000000002</v>
      </c>
      <c r="AE12" s="119">
        <v>80.45</v>
      </c>
      <c r="AF12" s="120">
        <v>0</v>
      </c>
      <c r="AG12" s="118">
        <v>11.9803</v>
      </c>
      <c r="AH12" s="119">
        <v>23.4</v>
      </c>
      <c r="AI12" s="119">
        <v>10.059850000000001</v>
      </c>
      <c r="AJ12" s="119">
        <v>18.829319999999999</v>
      </c>
      <c r="AK12" s="120">
        <v>20.5</v>
      </c>
      <c r="AL12" s="118">
        <v>43.78</v>
      </c>
      <c r="AM12" s="120">
        <v>44.56</v>
      </c>
      <c r="AN12" s="118">
        <v>32</v>
      </c>
      <c r="AO12" s="124" t="s">
        <v>1315</v>
      </c>
      <c r="AP12" s="119">
        <v>128.589</v>
      </c>
      <c r="AQ12" s="119">
        <v>7.7949999999999999</v>
      </c>
      <c r="AR12" s="124" t="s">
        <v>1315</v>
      </c>
      <c r="AS12" s="119">
        <v>16.33905</v>
      </c>
      <c r="AT12" s="119">
        <v>0</v>
      </c>
      <c r="AU12" s="119">
        <v>56.231999999999999</v>
      </c>
      <c r="AV12" s="119">
        <v>22.515999999999998</v>
      </c>
      <c r="AW12" s="120">
        <v>40.479999999999997</v>
      </c>
    </row>
    <row r="13" spans="1:49" x14ac:dyDescent="0.3">
      <c r="A13" s="125" t="s">
        <v>660</v>
      </c>
      <c r="B13" s="118">
        <v>11.1</v>
      </c>
      <c r="C13" s="119">
        <v>38</v>
      </c>
      <c r="D13" s="119">
        <v>92</v>
      </c>
      <c r="E13" s="119">
        <v>79.700940000000003</v>
      </c>
      <c r="F13" s="119">
        <v>35.4</v>
      </c>
      <c r="G13" s="120">
        <v>110</v>
      </c>
      <c r="H13" s="118">
        <v>28.9</v>
      </c>
      <c r="I13" s="120">
        <v>126</v>
      </c>
      <c r="J13" s="118">
        <v>0</v>
      </c>
      <c r="K13" s="119">
        <v>0</v>
      </c>
      <c r="L13" s="120">
        <v>23.91</v>
      </c>
      <c r="M13" s="121" t="s">
        <v>1315</v>
      </c>
      <c r="N13" s="122" t="s">
        <v>1315</v>
      </c>
      <c r="O13" s="123">
        <v>1.86</v>
      </c>
      <c r="P13" s="118">
        <v>187.53</v>
      </c>
      <c r="Q13" s="119">
        <v>96.59</v>
      </c>
      <c r="R13" s="119">
        <v>424.98</v>
      </c>
      <c r="S13" s="120">
        <v>282.05</v>
      </c>
      <c r="T13" s="123">
        <v>195.46</v>
      </c>
      <c r="U13" s="123">
        <v>13.93</v>
      </c>
      <c r="V13" s="118">
        <v>0.45</v>
      </c>
      <c r="W13" s="119">
        <v>17.13</v>
      </c>
      <c r="X13" s="119">
        <v>1.0900000000000001</v>
      </c>
      <c r="Y13" s="119">
        <v>0.01</v>
      </c>
      <c r="Z13" s="120">
        <v>0</v>
      </c>
      <c r="AA13" s="118">
        <v>162.44</v>
      </c>
      <c r="AB13" s="120">
        <v>538.09</v>
      </c>
      <c r="AC13" s="118">
        <v>202.87</v>
      </c>
      <c r="AD13" s="119">
        <v>65.313000000000002</v>
      </c>
      <c r="AE13" s="119">
        <v>80.45</v>
      </c>
      <c r="AF13" s="120">
        <v>0</v>
      </c>
      <c r="AG13" s="118">
        <v>11.9803</v>
      </c>
      <c r="AH13" s="119">
        <v>23.4</v>
      </c>
      <c r="AI13" s="119">
        <v>10.059850000000001</v>
      </c>
      <c r="AJ13" s="119">
        <v>18.829319999999999</v>
      </c>
      <c r="AK13" s="120">
        <v>20.5</v>
      </c>
      <c r="AL13" s="118">
        <v>43.78</v>
      </c>
      <c r="AM13" s="120">
        <v>44.56</v>
      </c>
      <c r="AN13" s="118">
        <v>32</v>
      </c>
      <c r="AO13" s="124" t="s">
        <v>1315</v>
      </c>
      <c r="AP13" s="119">
        <v>128.589</v>
      </c>
      <c r="AQ13" s="119">
        <v>7.7949999999999999</v>
      </c>
      <c r="AR13" s="124" t="s">
        <v>1315</v>
      </c>
      <c r="AS13" s="119">
        <v>16.33905</v>
      </c>
      <c r="AT13" s="119">
        <v>0</v>
      </c>
      <c r="AU13" s="119">
        <v>56.231999999999999</v>
      </c>
      <c r="AV13" s="119">
        <v>22.515999999999998</v>
      </c>
      <c r="AW13" s="120">
        <v>40.479999999999997</v>
      </c>
    </row>
    <row r="14" spans="1:49" x14ac:dyDescent="0.3">
      <c r="A14" s="125" t="s">
        <v>661</v>
      </c>
      <c r="B14" s="118">
        <v>11.1</v>
      </c>
      <c r="C14" s="119">
        <v>38</v>
      </c>
      <c r="D14" s="119">
        <v>92</v>
      </c>
      <c r="E14" s="119">
        <v>80.054910000000007</v>
      </c>
      <c r="F14" s="119">
        <v>35.1</v>
      </c>
      <c r="G14" s="120">
        <v>110</v>
      </c>
      <c r="H14" s="118">
        <v>28.9</v>
      </c>
      <c r="I14" s="120">
        <v>126</v>
      </c>
      <c r="J14" s="118">
        <v>0</v>
      </c>
      <c r="K14" s="119">
        <v>0</v>
      </c>
      <c r="L14" s="120">
        <v>23.95</v>
      </c>
      <c r="M14" s="121" t="s">
        <v>1315</v>
      </c>
      <c r="N14" s="122" t="s">
        <v>1315</v>
      </c>
      <c r="O14" s="123">
        <v>1.86</v>
      </c>
      <c r="P14" s="118">
        <v>209.52</v>
      </c>
      <c r="Q14" s="119">
        <v>94.72</v>
      </c>
      <c r="R14" s="119">
        <v>412.3</v>
      </c>
      <c r="S14" s="120">
        <v>282.05</v>
      </c>
      <c r="T14" s="123">
        <v>198.43799999999999</v>
      </c>
      <c r="U14" s="123">
        <v>13.91</v>
      </c>
      <c r="V14" s="118">
        <v>0.45</v>
      </c>
      <c r="W14" s="119">
        <v>15.65</v>
      </c>
      <c r="X14" s="119">
        <v>1.04</v>
      </c>
      <c r="Y14" s="119">
        <v>0.01</v>
      </c>
      <c r="Z14" s="120">
        <v>0</v>
      </c>
      <c r="AA14" s="118">
        <v>100.75</v>
      </c>
      <c r="AB14" s="120">
        <v>534.29999999999995</v>
      </c>
      <c r="AC14" s="118">
        <v>200.81</v>
      </c>
      <c r="AD14" s="119">
        <v>64.528000000000006</v>
      </c>
      <c r="AE14" s="119">
        <v>79.099999999999994</v>
      </c>
      <c r="AF14" s="120">
        <v>0</v>
      </c>
      <c r="AG14" s="118">
        <v>11.9803</v>
      </c>
      <c r="AH14" s="119">
        <v>23.4</v>
      </c>
      <c r="AI14" s="119">
        <v>9.3324599999999993</v>
      </c>
      <c r="AJ14" s="119">
        <v>18.829319999999999</v>
      </c>
      <c r="AK14" s="120">
        <v>20.5</v>
      </c>
      <c r="AL14" s="118">
        <v>43.8</v>
      </c>
      <c r="AM14" s="120">
        <v>44.58</v>
      </c>
      <c r="AN14" s="118">
        <v>30.137</v>
      </c>
      <c r="AO14" s="124" t="s">
        <v>1315</v>
      </c>
      <c r="AP14" s="124" t="s">
        <v>1315</v>
      </c>
      <c r="AQ14" s="119">
        <v>7.8029999999999999</v>
      </c>
      <c r="AR14" s="124" t="s">
        <v>1315</v>
      </c>
      <c r="AS14" s="119">
        <v>16.305859999999999</v>
      </c>
      <c r="AT14" s="119">
        <v>0</v>
      </c>
      <c r="AU14" s="119">
        <v>56.231999999999999</v>
      </c>
      <c r="AV14" s="119">
        <v>22.356000000000002</v>
      </c>
      <c r="AW14" s="120">
        <v>40.244</v>
      </c>
    </row>
    <row r="15" spans="1:49" x14ac:dyDescent="0.3">
      <c r="A15" s="125" t="s">
        <v>662</v>
      </c>
      <c r="B15" s="118">
        <v>11.1</v>
      </c>
      <c r="C15" s="119">
        <v>38</v>
      </c>
      <c r="D15" s="119">
        <v>92</v>
      </c>
      <c r="E15" s="119">
        <v>80.054910000000007</v>
      </c>
      <c r="F15" s="119">
        <v>35.1</v>
      </c>
      <c r="G15" s="120">
        <v>110</v>
      </c>
      <c r="H15" s="118">
        <v>28.9</v>
      </c>
      <c r="I15" s="120">
        <v>126</v>
      </c>
      <c r="J15" s="118">
        <v>0</v>
      </c>
      <c r="K15" s="119">
        <v>0</v>
      </c>
      <c r="L15" s="120">
        <v>23.95</v>
      </c>
      <c r="M15" s="121" t="s">
        <v>1315</v>
      </c>
      <c r="N15" s="122" t="s">
        <v>1315</v>
      </c>
      <c r="O15" s="123">
        <v>1.86</v>
      </c>
      <c r="P15" s="118">
        <v>209.52</v>
      </c>
      <c r="Q15" s="119">
        <v>94.72</v>
      </c>
      <c r="R15" s="119">
        <v>412.3</v>
      </c>
      <c r="S15" s="120">
        <v>282.05</v>
      </c>
      <c r="T15" s="123">
        <v>198.43799999999999</v>
      </c>
      <c r="U15" s="123">
        <v>13.91</v>
      </c>
      <c r="V15" s="118">
        <v>0.45</v>
      </c>
      <c r="W15" s="119">
        <v>15.65</v>
      </c>
      <c r="X15" s="119">
        <v>1.04</v>
      </c>
      <c r="Y15" s="119">
        <v>0.01</v>
      </c>
      <c r="Z15" s="120">
        <v>0</v>
      </c>
      <c r="AA15" s="118">
        <v>100.75</v>
      </c>
      <c r="AB15" s="120">
        <v>534.29999999999995</v>
      </c>
      <c r="AC15" s="118">
        <v>200.81</v>
      </c>
      <c r="AD15" s="119">
        <v>64.528000000000006</v>
      </c>
      <c r="AE15" s="119">
        <v>79.099999999999994</v>
      </c>
      <c r="AF15" s="120">
        <v>0</v>
      </c>
      <c r="AG15" s="118">
        <v>11.9803</v>
      </c>
      <c r="AH15" s="119">
        <v>23.4</v>
      </c>
      <c r="AI15" s="119">
        <v>9.3324599999999993</v>
      </c>
      <c r="AJ15" s="119">
        <v>18.829319999999999</v>
      </c>
      <c r="AK15" s="120">
        <v>20.5</v>
      </c>
      <c r="AL15" s="118">
        <v>43.8</v>
      </c>
      <c r="AM15" s="120">
        <v>44.58</v>
      </c>
      <c r="AN15" s="118">
        <v>30.137</v>
      </c>
      <c r="AO15" s="124" t="s">
        <v>1315</v>
      </c>
      <c r="AP15" s="124" t="s">
        <v>1315</v>
      </c>
      <c r="AQ15" s="119">
        <v>7.8029999999999999</v>
      </c>
      <c r="AR15" s="124" t="s">
        <v>1315</v>
      </c>
      <c r="AS15" s="119">
        <v>16.305859999999999</v>
      </c>
      <c r="AT15" s="119">
        <v>0</v>
      </c>
      <c r="AU15" s="119">
        <v>56.231999999999999</v>
      </c>
      <c r="AV15" s="119">
        <v>22.356000000000002</v>
      </c>
      <c r="AW15" s="120">
        <v>40.244</v>
      </c>
    </row>
    <row r="16" spans="1:49" x14ac:dyDescent="0.3">
      <c r="A16" s="125" t="s">
        <v>663</v>
      </c>
      <c r="B16" s="118">
        <v>11.1</v>
      </c>
      <c r="C16" s="119">
        <v>38</v>
      </c>
      <c r="D16" s="119">
        <v>92</v>
      </c>
      <c r="E16" s="119">
        <v>88.338750000000005</v>
      </c>
      <c r="F16" s="119">
        <v>28.6</v>
      </c>
      <c r="G16" s="120">
        <v>110</v>
      </c>
      <c r="H16" s="118">
        <v>28.9</v>
      </c>
      <c r="I16" s="120">
        <v>126</v>
      </c>
      <c r="J16" s="118">
        <v>0</v>
      </c>
      <c r="K16" s="119">
        <v>0</v>
      </c>
      <c r="L16" s="120">
        <v>23.36</v>
      </c>
      <c r="M16" s="121" t="s">
        <v>1315</v>
      </c>
      <c r="N16" s="122" t="s">
        <v>1315</v>
      </c>
      <c r="O16" s="123">
        <v>1.86</v>
      </c>
      <c r="P16" s="118">
        <v>214.1</v>
      </c>
      <c r="Q16" s="119">
        <v>93.79</v>
      </c>
      <c r="R16" s="119">
        <v>381.59</v>
      </c>
      <c r="S16" s="120">
        <v>282.05</v>
      </c>
      <c r="T16" s="123">
        <v>190.49299999999999</v>
      </c>
      <c r="U16" s="123">
        <v>13.88</v>
      </c>
      <c r="V16" s="118">
        <v>0.45</v>
      </c>
      <c r="W16" s="119">
        <v>16</v>
      </c>
      <c r="X16" s="119">
        <v>0.4</v>
      </c>
      <c r="Y16" s="119">
        <v>0.01</v>
      </c>
      <c r="Z16" s="120">
        <v>0</v>
      </c>
      <c r="AA16" s="118">
        <v>106.78</v>
      </c>
      <c r="AB16" s="120">
        <v>537.54999999999995</v>
      </c>
      <c r="AC16" s="118">
        <v>198.65</v>
      </c>
      <c r="AD16" s="119">
        <v>66.665999999999997</v>
      </c>
      <c r="AE16" s="119">
        <v>77.989999999999995</v>
      </c>
      <c r="AF16" s="120">
        <v>0</v>
      </c>
      <c r="AG16" s="118">
        <v>11.9803</v>
      </c>
      <c r="AH16" s="119">
        <v>23.4</v>
      </c>
      <c r="AI16" s="119">
        <v>8.0704200000000004</v>
      </c>
      <c r="AJ16" s="119">
        <v>18.829319999999999</v>
      </c>
      <c r="AK16" s="120">
        <v>20.5</v>
      </c>
      <c r="AL16" s="118">
        <v>42.94</v>
      </c>
      <c r="AM16" s="120">
        <v>43.72</v>
      </c>
      <c r="AN16" s="118">
        <v>30.137</v>
      </c>
      <c r="AO16" s="124" t="s">
        <v>1315</v>
      </c>
      <c r="AP16" s="124" t="s">
        <v>1315</v>
      </c>
      <c r="AQ16" s="119">
        <v>7.75</v>
      </c>
      <c r="AR16" s="124" t="s">
        <v>1315</v>
      </c>
      <c r="AS16" s="119">
        <v>16.259170000000001</v>
      </c>
      <c r="AT16" s="119">
        <v>0</v>
      </c>
      <c r="AU16" s="119">
        <v>56.231999999999999</v>
      </c>
      <c r="AV16" s="119">
        <v>22.131</v>
      </c>
      <c r="AW16" s="120">
        <v>40.179000000000002</v>
      </c>
    </row>
    <row r="17" spans="1:49" x14ac:dyDescent="0.3">
      <c r="A17" s="125" t="s">
        <v>664</v>
      </c>
      <c r="B17" s="118">
        <v>11.1</v>
      </c>
      <c r="C17" s="119">
        <v>38</v>
      </c>
      <c r="D17" s="119">
        <v>92</v>
      </c>
      <c r="E17" s="119">
        <v>88.338750000000005</v>
      </c>
      <c r="F17" s="119">
        <v>28.6</v>
      </c>
      <c r="G17" s="120">
        <v>110</v>
      </c>
      <c r="H17" s="118">
        <v>28.9</v>
      </c>
      <c r="I17" s="120">
        <v>126</v>
      </c>
      <c r="J17" s="118">
        <v>0</v>
      </c>
      <c r="K17" s="119">
        <v>0</v>
      </c>
      <c r="L17" s="120">
        <v>23.36</v>
      </c>
      <c r="M17" s="121" t="s">
        <v>1315</v>
      </c>
      <c r="N17" s="122" t="s">
        <v>1315</v>
      </c>
      <c r="O17" s="123">
        <v>1.86</v>
      </c>
      <c r="P17" s="118">
        <v>214.1</v>
      </c>
      <c r="Q17" s="119">
        <v>93.79</v>
      </c>
      <c r="R17" s="119">
        <v>381.59</v>
      </c>
      <c r="S17" s="120">
        <v>282.05</v>
      </c>
      <c r="T17" s="123">
        <v>190.49299999999999</v>
      </c>
      <c r="U17" s="123">
        <v>13.88</v>
      </c>
      <c r="V17" s="118">
        <v>0.45</v>
      </c>
      <c r="W17" s="119">
        <v>16</v>
      </c>
      <c r="X17" s="119">
        <v>0.4</v>
      </c>
      <c r="Y17" s="119">
        <v>0.01</v>
      </c>
      <c r="Z17" s="120">
        <v>0</v>
      </c>
      <c r="AA17" s="118">
        <v>106.78</v>
      </c>
      <c r="AB17" s="120">
        <v>537.54999999999995</v>
      </c>
      <c r="AC17" s="118">
        <v>198.65</v>
      </c>
      <c r="AD17" s="119">
        <v>66.665999999999997</v>
      </c>
      <c r="AE17" s="119">
        <v>77.989999999999995</v>
      </c>
      <c r="AF17" s="120">
        <v>0</v>
      </c>
      <c r="AG17" s="118">
        <v>11.9803</v>
      </c>
      <c r="AH17" s="119">
        <v>23.4</v>
      </c>
      <c r="AI17" s="119">
        <v>8.0704200000000004</v>
      </c>
      <c r="AJ17" s="119">
        <v>18.829319999999999</v>
      </c>
      <c r="AK17" s="120">
        <v>20.5</v>
      </c>
      <c r="AL17" s="118">
        <v>42.94</v>
      </c>
      <c r="AM17" s="120">
        <v>43.72</v>
      </c>
      <c r="AN17" s="118">
        <v>30.137</v>
      </c>
      <c r="AO17" s="124" t="s">
        <v>1315</v>
      </c>
      <c r="AP17" s="124" t="s">
        <v>1315</v>
      </c>
      <c r="AQ17" s="119">
        <v>7.75</v>
      </c>
      <c r="AR17" s="124" t="s">
        <v>1315</v>
      </c>
      <c r="AS17" s="119">
        <v>16.259170000000001</v>
      </c>
      <c r="AT17" s="119">
        <v>0</v>
      </c>
      <c r="AU17" s="119">
        <v>56.231999999999999</v>
      </c>
      <c r="AV17" s="119">
        <v>22.131</v>
      </c>
      <c r="AW17" s="120">
        <v>40.179000000000002</v>
      </c>
    </row>
    <row r="18" spans="1:49" x14ac:dyDescent="0.3">
      <c r="A18" s="125" t="s">
        <v>665</v>
      </c>
      <c r="B18" s="118">
        <v>11.1</v>
      </c>
      <c r="C18" s="119">
        <v>38</v>
      </c>
      <c r="D18" s="119">
        <v>92</v>
      </c>
      <c r="E18" s="119">
        <v>73.419830000000005</v>
      </c>
      <c r="F18" s="119">
        <v>39.200000000000003</v>
      </c>
      <c r="G18" s="120">
        <v>110</v>
      </c>
      <c r="H18" s="118">
        <v>28.9</v>
      </c>
      <c r="I18" s="120">
        <v>123</v>
      </c>
      <c r="J18" s="118">
        <v>0</v>
      </c>
      <c r="K18" s="119">
        <v>0</v>
      </c>
      <c r="L18" s="120">
        <v>23.91</v>
      </c>
      <c r="M18" s="121" t="s">
        <v>1315</v>
      </c>
      <c r="N18" s="122" t="s">
        <v>1315</v>
      </c>
      <c r="O18" s="123">
        <v>1.86</v>
      </c>
      <c r="P18" s="118">
        <v>208.01</v>
      </c>
      <c r="Q18" s="119">
        <v>93.79</v>
      </c>
      <c r="R18" s="119">
        <v>352.26</v>
      </c>
      <c r="S18" s="120">
        <v>282.05</v>
      </c>
      <c r="T18" s="123">
        <v>195.18899999999999</v>
      </c>
      <c r="U18" s="123">
        <v>13.87</v>
      </c>
      <c r="V18" s="118">
        <v>0.45</v>
      </c>
      <c r="W18" s="119">
        <v>15.98</v>
      </c>
      <c r="X18" s="119">
        <v>1.05</v>
      </c>
      <c r="Y18" s="119">
        <v>0.01</v>
      </c>
      <c r="Z18" s="120">
        <v>0</v>
      </c>
      <c r="AA18" s="118">
        <v>108.56</v>
      </c>
      <c r="AB18" s="120">
        <v>518.70000000000005</v>
      </c>
      <c r="AC18" s="118">
        <v>198.65</v>
      </c>
      <c r="AD18" s="119">
        <v>67.015000000000001</v>
      </c>
      <c r="AE18" s="119">
        <v>78.86</v>
      </c>
      <c r="AF18" s="120">
        <v>0</v>
      </c>
      <c r="AG18" s="118">
        <v>11.9803</v>
      </c>
      <c r="AH18" s="119">
        <v>21.4</v>
      </c>
      <c r="AI18" s="119">
        <v>10.12435</v>
      </c>
      <c r="AJ18" s="119">
        <v>18.829319999999999</v>
      </c>
      <c r="AK18" s="120">
        <v>20.5</v>
      </c>
      <c r="AL18" s="118">
        <v>41.28</v>
      </c>
      <c r="AM18" s="120">
        <v>42.06</v>
      </c>
      <c r="AN18" s="118">
        <v>30.137</v>
      </c>
      <c r="AO18" s="124" t="s">
        <v>1315</v>
      </c>
      <c r="AP18" s="124" t="s">
        <v>1315</v>
      </c>
      <c r="AQ18" s="119">
        <v>7.8029999999999999</v>
      </c>
      <c r="AR18" s="124" t="s">
        <v>1315</v>
      </c>
      <c r="AS18" s="119">
        <v>16.239049999999999</v>
      </c>
      <c r="AT18" s="119">
        <v>0</v>
      </c>
      <c r="AU18" s="119">
        <v>56.231999999999999</v>
      </c>
      <c r="AV18" s="119">
        <v>22.033999999999999</v>
      </c>
      <c r="AW18" s="120">
        <v>39.646999999999998</v>
      </c>
    </row>
    <row r="19" spans="1:49" x14ac:dyDescent="0.3">
      <c r="A19" s="125" t="s">
        <v>666</v>
      </c>
      <c r="B19" s="118">
        <v>11.1</v>
      </c>
      <c r="C19" s="119">
        <v>38</v>
      </c>
      <c r="D19" s="119">
        <v>92</v>
      </c>
      <c r="E19" s="119">
        <v>73.419830000000005</v>
      </c>
      <c r="F19" s="119">
        <v>39.200000000000003</v>
      </c>
      <c r="G19" s="120">
        <v>110</v>
      </c>
      <c r="H19" s="118">
        <v>28.9</v>
      </c>
      <c r="I19" s="120">
        <v>123</v>
      </c>
      <c r="J19" s="118">
        <v>0</v>
      </c>
      <c r="K19" s="119">
        <v>0</v>
      </c>
      <c r="L19" s="120">
        <v>23.91</v>
      </c>
      <c r="M19" s="121" t="s">
        <v>1315</v>
      </c>
      <c r="N19" s="122" t="s">
        <v>1315</v>
      </c>
      <c r="O19" s="123">
        <v>1.86</v>
      </c>
      <c r="P19" s="118">
        <v>208.01</v>
      </c>
      <c r="Q19" s="119">
        <v>93.79</v>
      </c>
      <c r="R19" s="119">
        <v>352.26</v>
      </c>
      <c r="S19" s="120">
        <v>282.05</v>
      </c>
      <c r="T19" s="123">
        <v>195.18899999999999</v>
      </c>
      <c r="U19" s="123">
        <v>13.87</v>
      </c>
      <c r="V19" s="118">
        <v>0.45</v>
      </c>
      <c r="W19" s="119">
        <v>15.98</v>
      </c>
      <c r="X19" s="119">
        <v>1.05</v>
      </c>
      <c r="Y19" s="119">
        <v>0.01</v>
      </c>
      <c r="Z19" s="120">
        <v>0</v>
      </c>
      <c r="AA19" s="118">
        <v>108.56</v>
      </c>
      <c r="AB19" s="120">
        <v>518.70000000000005</v>
      </c>
      <c r="AC19" s="118">
        <v>198.65</v>
      </c>
      <c r="AD19" s="119">
        <v>67.015000000000001</v>
      </c>
      <c r="AE19" s="119">
        <v>78.86</v>
      </c>
      <c r="AF19" s="120">
        <v>0</v>
      </c>
      <c r="AG19" s="118">
        <v>11.9803</v>
      </c>
      <c r="AH19" s="119">
        <v>21.4</v>
      </c>
      <c r="AI19" s="119">
        <v>10.12435</v>
      </c>
      <c r="AJ19" s="119">
        <v>18.829319999999999</v>
      </c>
      <c r="AK19" s="120">
        <v>20.5</v>
      </c>
      <c r="AL19" s="118">
        <v>41.28</v>
      </c>
      <c r="AM19" s="120">
        <v>42.06</v>
      </c>
      <c r="AN19" s="118">
        <v>30.137</v>
      </c>
      <c r="AO19" s="124" t="s">
        <v>1315</v>
      </c>
      <c r="AP19" s="124" t="s">
        <v>1315</v>
      </c>
      <c r="AQ19" s="119">
        <v>7.8029999999999999</v>
      </c>
      <c r="AR19" s="124" t="s">
        <v>1315</v>
      </c>
      <c r="AS19" s="119">
        <v>16.239049999999999</v>
      </c>
      <c r="AT19" s="119">
        <v>0</v>
      </c>
      <c r="AU19" s="119">
        <v>56.231999999999999</v>
      </c>
      <c r="AV19" s="119">
        <v>22.033999999999999</v>
      </c>
      <c r="AW19" s="120">
        <v>39.646999999999998</v>
      </c>
    </row>
    <row r="20" spans="1:49" x14ac:dyDescent="0.3">
      <c r="A20" s="125" t="s">
        <v>667</v>
      </c>
      <c r="B20" s="118">
        <v>11.1</v>
      </c>
      <c r="C20" s="119">
        <v>38</v>
      </c>
      <c r="D20" s="119">
        <v>92</v>
      </c>
      <c r="E20" s="119">
        <v>72.389790000000005</v>
      </c>
      <c r="F20" s="119">
        <v>37.200000000000003</v>
      </c>
      <c r="G20" s="120">
        <v>110</v>
      </c>
      <c r="H20" s="118">
        <v>28.9</v>
      </c>
      <c r="I20" s="120">
        <v>121</v>
      </c>
      <c r="J20" s="118">
        <v>0</v>
      </c>
      <c r="K20" s="119">
        <v>0</v>
      </c>
      <c r="L20" s="120">
        <v>24.04</v>
      </c>
      <c r="M20" s="121" t="s">
        <v>1315</v>
      </c>
      <c r="N20" s="122" t="s">
        <v>1315</v>
      </c>
      <c r="O20" s="123">
        <v>1.86</v>
      </c>
      <c r="P20" s="118">
        <v>197.61</v>
      </c>
      <c r="Q20" s="119">
        <v>98.48</v>
      </c>
      <c r="R20" s="119">
        <v>333.46</v>
      </c>
      <c r="S20" s="120">
        <v>282.05</v>
      </c>
      <c r="T20" s="123">
        <v>197.917</v>
      </c>
      <c r="U20" s="123">
        <v>13.89</v>
      </c>
      <c r="V20" s="118">
        <v>0.45</v>
      </c>
      <c r="W20" s="119">
        <v>16.77</v>
      </c>
      <c r="X20" s="119">
        <v>1.03</v>
      </c>
      <c r="Y20" s="119">
        <v>0.01</v>
      </c>
      <c r="Z20" s="120">
        <v>0</v>
      </c>
      <c r="AA20" s="118">
        <v>87.94</v>
      </c>
      <c r="AB20" s="120">
        <v>498.77</v>
      </c>
      <c r="AC20" s="118">
        <v>198.65</v>
      </c>
      <c r="AD20" s="119">
        <v>66.594999999999999</v>
      </c>
      <c r="AE20" s="119">
        <v>80</v>
      </c>
      <c r="AF20" s="120">
        <v>0</v>
      </c>
      <c r="AG20" s="118">
        <v>11.9803</v>
      </c>
      <c r="AH20" s="119">
        <v>21.4</v>
      </c>
      <c r="AI20" s="119">
        <v>9.4945900000000005</v>
      </c>
      <c r="AJ20" s="119">
        <v>18.829319999999999</v>
      </c>
      <c r="AK20" s="120">
        <v>20.5</v>
      </c>
      <c r="AL20" s="118">
        <v>42.56</v>
      </c>
      <c r="AM20" s="120">
        <v>43.34</v>
      </c>
      <c r="AN20" s="118">
        <v>29.821999999999999</v>
      </c>
      <c r="AO20" s="124" t="s">
        <v>1315</v>
      </c>
      <c r="AP20" s="124" t="s">
        <v>1315</v>
      </c>
      <c r="AQ20" s="119">
        <v>7.8520000000000003</v>
      </c>
      <c r="AR20" s="124" t="s">
        <v>1315</v>
      </c>
      <c r="AS20" s="119">
        <v>16.22203</v>
      </c>
      <c r="AT20" s="119">
        <v>0</v>
      </c>
      <c r="AU20" s="119">
        <v>56.231999999999999</v>
      </c>
      <c r="AV20" s="119">
        <v>21.952000000000002</v>
      </c>
      <c r="AW20" s="120">
        <v>39.5</v>
      </c>
    </row>
    <row r="21" spans="1:49" x14ac:dyDescent="0.3">
      <c r="A21" s="125" t="s">
        <v>668</v>
      </c>
      <c r="B21" s="118">
        <v>11.1</v>
      </c>
      <c r="C21" s="119">
        <v>38</v>
      </c>
      <c r="D21" s="119">
        <v>92</v>
      </c>
      <c r="E21" s="119">
        <v>72.389790000000005</v>
      </c>
      <c r="F21" s="119">
        <v>37.200000000000003</v>
      </c>
      <c r="G21" s="120">
        <v>110</v>
      </c>
      <c r="H21" s="118">
        <v>28.9</v>
      </c>
      <c r="I21" s="120">
        <v>121</v>
      </c>
      <c r="J21" s="118">
        <v>0</v>
      </c>
      <c r="K21" s="119">
        <v>0</v>
      </c>
      <c r="L21" s="120">
        <v>24.04</v>
      </c>
      <c r="M21" s="121" t="s">
        <v>1315</v>
      </c>
      <c r="N21" s="122" t="s">
        <v>1315</v>
      </c>
      <c r="O21" s="123">
        <v>1.86</v>
      </c>
      <c r="P21" s="118">
        <v>197.61</v>
      </c>
      <c r="Q21" s="119">
        <v>98.48</v>
      </c>
      <c r="R21" s="119">
        <v>333.46</v>
      </c>
      <c r="S21" s="120">
        <v>282.05</v>
      </c>
      <c r="T21" s="123">
        <v>197.917</v>
      </c>
      <c r="U21" s="123">
        <v>13.89</v>
      </c>
      <c r="V21" s="118">
        <v>0.45</v>
      </c>
      <c r="W21" s="119">
        <v>16.77</v>
      </c>
      <c r="X21" s="119">
        <v>1.03</v>
      </c>
      <c r="Y21" s="119">
        <v>0.01</v>
      </c>
      <c r="Z21" s="120">
        <v>0</v>
      </c>
      <c r="AA21" s="118">
        <v>87.94</v>
      </c>
      <c r="AB21" s="120">
        <v>498.77</v>
      </c>
      <c r="AC21" s="118">
        <v>198.65</v>
      </c>
      <c r="AD21" s="119">
        <v>66.594999999999999</v>
      </c>
      <c r="AE21" s="119">
        <v>80</v>
      </c>
      <c r="AF21" s="120">
        <v>0</v>
      </c>
      <c r="AG21" s="118">
        <v>11.9803</v>
      </c>
      <c r="AH21" s="119">
        <v>21.4</v>
      </c>
      <c r="AI21" s="119">
        <v>9.4945900000000005</v>
      </c>
      <c r="AJ21" s="119">
        <v>18.829319999999999</v>
      </c>
      <c r="AK21" s="120">
        <v>20.5</v>
      </c>
      <c r="AL21" s="118">
        <v>42.56</v>
      </c>
      <c r="AM21" s="120">
        <v>43.34</v>
      </c>
      <c r="AN21" s="118">
        <v>29.821999999999999</v>
      </c>
      <c r="AO21" s="124" t="s">
        <v>1315</v>
      </c>
      <c r="AP21" s="124" t="s">
        <v>1315</v>
      </c>
      <c r="AQ21" s="119">
        <v>7.8520000000000003</v>
      </c>
      <c r="AR21" s="124" t="s">
        <v>1315</v>
      </c>
      <c r="AS21" s="119">
        <v>16.22203</v>
      </c>
      <c r="AT21" s="119">
        <v>0</v>
      </c>
      <c r="AU21" s="119">
        <v>56.231999999999999</v>
      </c>
      <c r="AV21" s="119">
        <v>21.952000000000002</v>
      </c>
      <c r="AW21" s="120">
        <v>39.5</v>
      </c>
    </row>
    <row r="22" spans="1:49" x14ac:dyDescent="0.3">
      <c r="A22" s="125" t="s">
        <v>669</v>
      </c>
      <c r="B22" s="118">
        <v>11.1</v>
      </c>
      <c r="C22" s="119">
        <v>38</v>
      </c>
      <c r="D22" s="119">
        <v>92</v>
      </c>
      <c r="E22" s="119">
        <v>67.982759999999999</v>
      </c>
      <c r="F22" s="119">
        <v>41</v>
      </c>
      <c r="G22" s="120">
        <v>110</v>
      </c>
      <c r="H22" s="118">
        <v>28.9</v>
      </c>
      <c r="I22" s="120">
        <v>121</v>
      </c>
      <c r="J22" s="118">
        <v>0</v>
      </c>
      <c r="K22" s="119">
        <v>0</v>
      </c>
      <c r="L22" s="120">
        <v>23.98</v>
      </c>
      <c r="M22" s="121" t="s">
        <v>1315</v>
      </c>
      <c r="N22" s="122" t="s">
        <v>1315</v>
      </c>
      <c r="O22" s="123">
        <v>1.86</v>
      </c>
      <c r="P22" s="118">
        <v>199.07</v>
      </c>
      <c r="Q22" s="119">
        <v>122.01</v>
      </c>
      <c r="R22" s="119">
        <v>324.29000000000002</v>
      </c>
      <c r="S22" s="120">
        <v>282.05</v>
      </c>
      <c r="T22" s="123">
        <v>196.994</v>
      </c>
      <c r="U22" s="123">
        <v>13.92</v>
      </c>
      <c r="V22" s="118">
        <v>11.53</v>
      </c>
      <c r="W22" s="119">
        <v>15.17</v>
      </c>
      <c r="X22" s="119">
        <v>0.4</v>
      </c>
      <c r="Y22" s="119">
        <v>0.01</v>
      </c>
      <c r="Z22" s="120">
        <v>0</v>
      </c>
      <c r="AA22" s="118">
        <v>88.89</v>
      </c>
      <c r="AB22" s="120">
        <v>499.28</v>
      </c>
      <c r="AC22" s="118">
        <v>198.52</v>
      </c>
      <c r="AD22" s="119">
        <v>66.326999999999998</v>
      </c>
      <c r="AE22" s="119">
        <v>80.98</v>
      </c>
      <c r="AF22" s="120">
        <v>0</v>
      </c>
      <c r="AG22" s="118">
        <v>11.9803</v>
      </c>
      <c r="AH22" s="119">
        <v>21.2</v>
      </c>
      <c r="AI22" s="119">
        <v>10.33281</v>
      </c>
      <c r="AJ22" s="119">
        <v>18.829319999999999</v>
      </c>
      <c r="AK22" s="120">
        <v>20.5</v>
      </c>
      <c r="AL22" s="118">
        <v>42.4</v>
      </c>
      <c r="AM22" s="120">
        <v>43.18</v>
      </c>
      <c r="AN22" s="118">
        <v>29.821999999999999</v>
      </c>
      <c r="AO22" s="124" t="s">
        <v>1315</v>
      </c>
      <c r="AP22" s="124" t="s">
        <v>1315</v>
      </c>
      <c r="AQ22" s="119">
        <v>7.7229999999999999</v>
      </c>
      <c r="AR22" s="124" t="s">
        <v>1315</v>
      </c>
      <c r="AS22" s="119">
        <v>16.214359999999999</v>
      </c>
      <c r="AT22" s="119">
        <v>0</v>
      </c>
      <c r="AU22" s="119">
        <v>56.231999999999999</v>
      </c>
      <c r="AV22" s="119">
        <v>21.914999999999999</v>
      </c>
      <c r="AW22" s="120">
        <v>39.5</v>
      </c>
    </row>
    <row r="23" spans="1:49" x14ac:dyDescent="0.3">
      <c r="A23" s="125" t="s">
        <v>670</v>
      </c>
      <c r="B23" s="118">
        <v>11.1</v>
      </c>
      <c r="C23" s="119">
        <v>38</v>
      </c>
      <c r="D23" s="119">
        <v>92</v>
      </c>
      <c r="E23" s="119">
        <v>67.982759999999999</v>
      </c>
      <c r="F23" s="119">
        <v>41</v>
      </c>
      <c r="G23" s="120">
        <v>110</v>
      </c>
      <c r="H23" s="118">
        <v>28.9</v>
      </c>
      <c r="I23" s="120">
        <v>121</v>
      </c>
      <c r="J23" s="118">
        <v>0</v>
      </c>
      <c r="K23" s="119">
        <v>0</v>
      </c>
      <c r="L23" s="120">
        <v>23.98</v>
      </c>
      <c r="M23" s="121" t="s">
        <v>1315</v>
      </c>
      <c r="N23" s="122" t="s">
        <v>1315</v>
      </c>
      <c r="O23" s="123">
        <v>1.86</v>
      </c>
      <c r="P23" s="118">
        <v>199.07</v>
      </c>
      <c r="Q23" s="119">
        <v>122.01</v>
      </c>
      <c r="R23" s="119">
        <v>324.29000000000002</v>
      </c>
      <c r="S23" s="120">
        <v>282.05</v>
      </c>
      <c r="T23" s="123">
        <v>196.994</v>
      </c>
      <c r="U23" s="123">
        <v>13.92</v>
      </c>
      <c r="V23" s="118">
        <v>11.53</v>
      </c>
      <c r="W23" s="119">
        <v>15.17</v>
      </c>
      <c r="X23" s="119">
        <v>0.4</v>
      </c>
      <c r="Y23" s="119">
        <v>0.01</v>
      </c>
      <c r="Z23" s="120">
        <v>0</v>
      </c>
      <c r="AA23" s="118">
        <v>88.89</v>
      </c>
      <c r="AB23" s="120">
        <v>499.28</v>
      </c>
      <c r="AC23" s="118">
        <v>198.52</v>
      </c>
      <c r="AD23" s="119">
        <v>66.326999999999998</v>
      </c>
      <c r="AE23" s="119">
        <v>80.98</v>
      </c>
      <c r="AF23" s="120">
        <v>0</v>
      </c>
      <c r="AG23" s="118">
        <v>11.9803</v>
      </c>
      <c r="AH23" s="119">
        <v>21.2</v>
      </c>
      <c r="AI23" s="119">
        <v>10.33281</v>
      </c>
      <c r="AJ23" s="119">
        <v>18.829319999999999</v>
      </c>
      <c r="AK23" s="120">
        <v>20.5</v>
      </c>
      <c r="AL23" s="118">
        <v>42.4</v>
      </c>
      <c r="AM23" s="120">
        <v>43.18</v>
      </c>
      <c r="AN23" s="118">
        <v>29.821999999999999</v>
      </c>
      <c r="AO23" s="124" t="s">
        <v>1315</v>
      </c>
      <c r="AP23" s="124" t="s">
        <v>1315</v>
      </c>
      <c r="AQ23" s="119">
        <v>7.7229999999999999</v>
      </c>
      <c r="AR23" s="124" t="s">
        <v>1315</v>
      </c>
      <c r="AS23" s="119">
        <v>16.214359999999999</v>
      </c>
      <c r="AT23" s="119">
        <v>0</v>
      </c>
      <c r="AU23" s="119">
        <v>56.231999999999999</v>
      </c>
      <c r="AV23" s="119">
        <v>21.914999999999999</v>
      </c>
      <c r="AW23" s="120">
        <v>39.5</v>
      </c>
    </row>
    <row r="24" spans="1:49" x14ac:dyDescent="0.3">
      <c r="A24" s="125" t="s">
        <v>671</v>
      </c>
      <c r="B24" s="118">
        <v>11.1</v>
      </c>
      <c r="C24" s="119">
        <v>38</v>
      </c>
      <c r="D24" s="119">
        <v>92</v>
      </c>
      <c r="E24" s="119">
        <v>65.758290000000002</v>
      </c>
      <c r="F24" s="119">
        <v>41.1</v>
      </c>
      <c r="G24" s="120">
        <v>110</v>
      </c>
      <c r="H24" s="118">
        <v>28.9</v>
      </c>
      <c r="I24" s="120">
        <v>120</v>
      </c>
      <c r="J24" s="118">
        <v>0</v>
      </c>
      <c r="K24" s="119">
        <v>0</v>
      </c>
      <c r="L24" s="120">
        <v>24.07</v>
      </c>
      <c r="M24" s="118">
        <v>1.07</v>
      </c>
      <c r="N24" s="120">
        <v>175.73</v>
      </c>
      <c r="O24" s="123">
        <v>1.86</v>
      </c>
      <c r="P24" s="118">
        <v>199.07</v>
      </c>
      <c r="Q24" s="119">
        <v>139.15</v>
      </c>
      <c r="R24" s="119">
        <v>318.86</v>
      </c>
      <c r="S24" s="120">
        <v>282.05</v>
      </c>
      <c r="T24" s="123">
        <v>208.50700000000001</v>
      </c>
      <c r="U24" s="123">
        <v>13.84</v>
      </c>
      <c r="V24" s="118">
        <v>11.53</v>
      </c>
      <c r="W24" s="119">
        <v>4.37</v>
      </c>
      <c r="X24" s="119">
        <v>0.39</v>
      </c>
      <c r="Y24" s="119">
        <v>0.01</v>
      </c>
      <c r="Z24" s="120">
        <v>0</v>
      </c>
      <c r="AA24" s="118">
        <v>73.569999999999993</v>
      </c>
      <c r="AB24" s="120">
        <v>507.54</v>
      </c>
      <c r="AC24" s="118">
        <v>196.37</v>
      </c>
      <c r="AD24" s="119">
        <v>64.378</v>
      </c>
      <c r="AE24" s="119">
        <v>80.95</v>
      </c>
      <c r="AF24" s="120">
        <v>0</v>
      </c>
      <c r="AG24" s="118">
        <v>11.9803</v>
      </c>
      <c r="AH24" s="119">
        <v>21.4</v>
      </c>
      <c r="AI24" s="119">
        <v>9.7323900000000005</v>
      </c>
      <c r="AJ24" s="119">
        <v>18.829319999999999</v>
      </c>
      <c r="AK24" s="120">
        <v>21</v>
      </c>
      <c r="AL24" s="118">
        <v>42.4</v>
      </c>
      <c r="AM24" s="120">
        <v>43.18</v>
      </c>
      <c r="AN24" s="118">
        <v>29.498000000000001</v>
      </c>
      <c r="AO24" s="124" t="s">
        <v>1315</v>
      </c>
      <c r="AP24" s="124" t="s">
        <v>1315</v>
      </c>
      <c r="AQ24" s="119">
        <v>7.5369999999999999</v>
      </c>
      <c r="AR24" s="124" t="s">
        <v>1315</v>
      </c>
      <c r="AS24" s="119">
        <v>16.192979999999999</v>
      </c>
      <c r="AT24" s="119">
        <v>0</v>
      </c>
      <c r="AU24" s="119">
        <v>56.231999999999999</v>
      </c>
      <c r="AV24" s="119">
        <v>21.812000000000001</v>
      </c>
      <c r="AW24" s="120">
        <v>39.5</v>
      </c>
    </row>
    <row r="25" spans="1:49" x14ac:dyDescent="0.3">
      <c r="A25" s="125" t="s">
        <v>672</v>
      </c>
      <c r="B25" s="118">
        <v>11.1</v>
      </c>
      <c r="C25" s="119">
        <v>38</v>
      </c>
      <c r="D25" s="119">
        <v>92</v>
      </c>
      <c r="E25" s="119">
        <v>65.758290000000002</v>
      </c>
      <c r="F25" s="119">
        <v>41.1</v>
      </c>
      <c r="G25" s="120">
        <v>110</v>
      </c>
      <c r="H25" s="118">
        <v>28.9</v>
      </c>
      <c r="I25" s="120">
        <v>120</v>
      </c>
      <c r="J25" s="118">
        <v>0</v>
      </c>
      <c r="K25" s="119">
        <v>0</v>
      </c>
      <c r="L25" s="120">
        <v>24.07</v>
      </c>
      <c r="M25" s="118">
        <v>1.07</v>
      </c>
      <c r="N25" s="120">
        <v>175.73</v>
      </c>
      <c r="O25" s="123">
        <v>1.86</v>
      </c>
      <c r="P25" s="118">
        <v>199.07</v>
      </c>
      <c r="Q25" s="119">
        <v>139.15</v>
      </c>
      <c r="R25" s="119">
        <v>318.86</v>
      </c>
      <c r="S25" s="120">
        <v>282.05</v>
      </c>
      <c r="T25" s="123">
        <v>208.50700000000001</v>
      </c>
      <c r="U25" s="123">
        <v>13.84</v>
      </c>
      <c r="V25" s="118">
        <v>11.53</v>
      </c>
      <c r="W25" s="119">
        <v>4.37</v>
      </c>
      <c r="X25" s="119">
        <v>0.39</v>
      </c>
      <c r="Y25" s="119">
        <v>0.01</v>
      </c>
      <c r="Z25" s="120">
        <v>0</v>
      </c>
      <c r="AA25" s="118">
        <v>73.569999999999993</v>
      </c>
      <c r="AB25" s="120">
        <v>507.54</v>
      </c>
      <c r="AC25" s="118">
        <v>196.37</v>
      </c>
      <c r="AD25" s="119">
        <v>64.378</v>
      </c>
      <c r="AE25" s="119">
        <v>80.95</v>
      </c>
      <c r="AF25" s="120">
        <v>0</v>
      </c>
      <c r="AG25" s="118">
        <v>11.9803</v>
      </c>
      <c r="AH25" s="119">
        <v>21.4</v>
      </c>
      <c r="AI25" s="119">
        <v>9.7323900000000005</v>
      </c>
      <c r="AJ25" s="119">
        <v>18.829319999999999</v>
      </c>
      <c r="AK25" s="120">
        <v>21</v>
      </c>
      <c r="AL25" s="118">
        <v>42.4</v>
      </c>
      <c r="AM25" s="120">
        <v>43.18</v>
      </c>
      <c r="AN25" s="118">
        <v>29.498000000000001</v>
      </c>
      <c r="AO25" s="124" t="s">
        <v>1315</v>
      </c>
      <c r="AP25" s="124" t="s">
        <v>1315</v>
      </c>
      <c r="AQ25" s="119">
        <v>7.5369999999999999</v>
      </c>
      <c r="AR25" s="124" t="s">
        <v>1315</v>
      </c>
      <c r="AS25" s="119">
        <v>16.192979999999999</v>
      </c>
      <c r="AT25" s="119">
        <v>0</v>
      </c>
      <c r="AU25" s="119">
        <v>56.231999999999999</v>
      </c>
      <c r="AV25" s="119">
        <v>21.812000000000001</v>
      </c>
      <c r="AW25" s="120">
        <v>39.5</v>
      </c>
    </row>
    <row r="26" spans="1:49" x14ac:dyDescent="0.3">
      <c r="A26" s="125" t="s">
        <v>673</v>
      </c>
      <c r="B26" s="118">
        <v>11.1</v>
      </c>
      <c r="C26" s="119">
        <v>38</v>
      </c>
      <c r="D26" s="119">
        <v>90</v>
      </c>
      <c r="E26" s="119">
        <v>66.947190000000006</v>
      </c>
      <c r="F26" s="119">
        <v>40.1</v>
      </c>
      <c r="G26" s="120">
        <v>108</v>
      </c>
      <c r="H26" s="118">
        <v>29.3</v>
      </c>
      <c r="I26" s="120">
        <v>120</v>
      </c>
      <c r="J26" s="118">
        <v>0</v>
      </c>
      <c r="K26" s="119">
        <v>0</v>
      </c>
      <c r="L26" s="120">
        <v>23.77</v>
      </c>
      <c r="M26" s="121" t="s">
        <v>1315</v>
      </c>
      <c r="N26" s="122" t="s">
        <v>1315</v>
      </c>
      <c r="O26" s="123">
        <v>1.86</v>
      </c>
      <c r="P26" s="118">
        <v>177.77</v>
      </c>
      <c r="Q26" s="119">
        <v>152.66</v>
      </c>
      <c r="R26" s="119">
        <v>315.27</v>
      </c>
      <c r="S26" s="120">
        <v>282.05</v>
      </c>
      <c r="T26" s="123">
        <v>205.06399999999999</v>
      </c>
      <c r="U26" s="123">
        <v>13.88</v>
      </c>
      <c r="V26" s="118">
        <v>10.99</v>
      </c>
      <c r="W26" s="119">
        <v>13.15</v>
      </c>
      <c r="X26" s="119">
        <v>0.4</v>
      </c>
      <c r="Y26" s="119">
        <v>0.01</v>
      </c>
      <c r="Z26" s="120">
        <v>0</v>
      </c>
      <c r="AA26" s="118">
        <v>192.55</v>
      </c>
      <c r="AB26" s="120">
        <v>538.53</v>
      </c>
      <c r="AC26" s="118">
        <v>198.52</v>
      </c>
      <c r="AD26" s="119">
        <v>65.204999999999998</v>
      </c>
      <c r="AE26" s="119">
        <v>80.33</v>
      </c>
      <c r="AF26" s="120">
        <v>0</v>
      </c>
      <c r="AG26" s="118">
        <v>11.9803</v>
      </c>
      <c r="AH26" s="119">
        <v>23.8</v>
      </c>
      <c r="AI26" s="119">
        <v>9.7560000000000002</v>
      </c>
      <c r="AJ26" s="119">
        <v>18.829319999999999</v>
      </c>
      <c r="AK26" s="120">
        <v>20.5</v>
      </c>
      <c r="AL26" s="118">
        <v>39.75</v>
      </c>
      <c r="AM26" s="120">
        <v>40.53</v>
      </c>
      <c r="AN26" s="118">
        <v>29.821999999999999</v>
      </c>
      <c r="AO26" s="124" t="s">
        <v>1315</v>
      </c>
      <c r="AP26" s="124" t="s">
        <v>1315</v>
      </c>
      <c r="AQ26" s="119">
        <v>7.5350000000000001</v>
      </c>
      <c r="AR26" s="124" t="s">
        <v>1315</v>
      </c>
      <c r="AS26" s="119">
        <v>16.153359999999999</v>
      </c>
      <c r="AT26" s="119">
        <v>0</v>
      </c>
      <c r="AU26" s="119">
        <v>56.231999999999999</v>
      </c>
      <c r="AV26" s="119">
        <v>21.620999999999999</v>
      </c>
      <c r="AW26" s="120">
        <v>39.5</v>
      </c>
    </row>
    <row r="27" spans="1:49" x14ac:dyDescent="0.3">
      <c r="A27" s="125" t="s">
        <v>674</v>
      </c>
      <c r="B27" s="118">
        <v>11.1</v>
      </c>
      <c r="C27" s="119">
        <v>38</v>
      </c>
      <c r="D27" s="119">
        <v>90</v>
      </c>
      <c r="E27" s="119">
        <v>66.947190000000006</v>
      </c>
      <c r="F27" s="119">
        <v>40.1</v>
      </c>
      <c r="G27" s="120">
        <v>108</v>
      </c>
      <c r="H27" s="118">
        <v>29.3</v>
      </c>
      <c r="I27" s="120">
        <v>120</v>
      </c>
      <c r="J27" s="118">
        <v>0</v>
      </c>
      <c r="K27" s="119">
        <v>0</v>
      </c>
      <c r="L27" s="120">
        <v>23.77</v>
      </c>
      <c r="M27" s="121" t="s">
        <v>1315</v>
      </c>
      <c r="N27" s="122" t="s">
        <v>1315</v>
      </c>
      <c r="O27" s="123">
        <v>1.86</v>
      </c>
      <c r="P27" s="118">
        <v>177.77</v>
      </c>
      <c r="Q27" s="119">
        <v>152.66</v>
      </c>
      <c r="R27" s="119">
        <v>315.27</v>
      </c>
      <c r="S27" s="120">
        <v>282.05</v>
      </c>
      <c r="T27" s="123">
        <v>205.06399999999999</v>
      </c>
      <c r="U27" s="123">
        <v>13.88</v>
      </c>
      <c r="V27" s="118">
        <v>10.99</v>
      </c>
      <c r="W27" s="119">
        <v>13.15</v>
      </c>
      <c r="X27" s="119">
        <v>0.4</v>
      </c>
      <c r="Y27" s="119">
        <v>0.01</v>
      </c>
      <c r="Z27" s="120">
        <v>0</v>
      </c>
      <c r="AA27" s="118">
        <v>192.55</v>
      </c>
      <c r="AB27" s="120">
        <v>538.53</v>
      </c>
      <c r="AC27" s="118">
        <v>198.52</v>
      </c>
      <c r="AD27" s="119">
        <v>65.204999999999998</v>
      </c>
      <c r="AE27" s="119">
        <v>80.33</v>
      </c>
      <c r="AF27" s="120">
        <v>0</v>
      </c>
      <c r="AG27" s="118">
        <v>11.9803</v>
      </c>
      <c r="AH27" s="119">
        <v>23.8</v>
      </c>
      <c r="AI27" s="119">
        <v>9.7560000000000002</v>
      </c>
      <c r="AJ27" s="119">
        <v>18.829319999999999</v>
      </c>
      <c r="AK27" s="120">
        <v>20.5</v>
      </c>
      <c r="AL27" s="118">
        <v>39.75</v>
      </c>
      <c r="AM27" s="120">
        <v>40.53</v>
      </c>
      <c r="AN27" s="118">
        <v>29.821999999999999</v>
      </c>
      <c r="AO27" s="124" t="s">
        <v>1315</v>
      </c>
      <c r="AP27" s="124" t="s">
        <v>1315</v>
      </c>
      <c r="AQ27" s="119">
        <v>7.5350000000000001</v>
      </c>
      <c r="AR27" s="124" t="s">
        <v>1315</v>
      </c>
      <c r="AS27" s="119">
        <v>16.153359999999999</v>
      </c>
      <c r="AT27" s="119">
        <v>0</v>
      </c>
      <c r="AU27" s="119">
        <v>56.231999999999999</v>
      </c>
      <c r="AV27" s="119">
        <v>21.620999999999999</v>
      </c>
      <c r="AW27" s="120">
        <v>39.5</v>
      </c>
    </row>
    <row r="28" spans="1:49" x14ac:dyDescent="0.3">
      <c r="A28" s="125" t="s">
        <v>675</v>
      </c>
      <c r="B28" s="118">
        <v>9</v>
      </c>
      <c r="C28" s="119">
        <v>38</v>
      </c>
      <c r="D28" s="119">
        <v>87</v>
      </c>
      <c r="E28" s="119">
        <v>82.189639999999997</v>
      </c>
      <c r="F28" s="119">
        <v>27.4</v>
      </c>
      <c r="G28" s="120">
        <v>105</v>
      </c>
      <c r="H28" s="118">
        <v>29.3</v>
      </c>
      <c r="I28" s="120">
        <v>120</v>
      </c>
      <c r="J28" s="118">
        <v>0</v>
      </c>
      <c r="K28" s="119">
        <v>0</v>
      </c>
      <c r="L28" s="120">
        <v>23.79</v>
      </c>
      <c r="M28" s="121" t="s">
        <v>1315</v>
      </c>
      <c r="N28" s="122" t="s">
        <v>1315</v>
      </c>
      <c r="O28" s="123">
        <v>1.86</v>
      </c>
      <c r="P28" s="118">
        <v>123.55</v>
      </c>
      <c r="Q28" s="119">
        <v>159.07</v>
      </c>
      <c r="R28" s="119">
        <v>311.70999999999998</v>
      </c>
      <c r="S28" s="120">
        <v>282.05</v>
      </c>
      <c r="T28" s="123">
        <v>207.22800000000001</v>
      </c>
      <c r="U28" s="123">
        <v>13.86</v>
      </c>
      <c r="V28" s="118">
        <v>10.99</v>
      </c>
      <c r="W28" s="119">
        <v>14.3</v>
      </c>
      <c r="X28" s="119">
        <v>0.41</v>
      </c>
      <c r="Y28" s="119">
        <v>0.01</v>
      </c>
      <c r="Z28" s="120">
        <v>0</v>
      </c>
      <c r="AA28" s="118">
        <v>211.87</v>
      </c>
      <c r="AB28" s="120">
        <v>558.9</v>
      </c>
      <c r="AC28" s="118">
        <v>198.52</v>
      </c>
      <c r="AD28" s="119">
        <v>65.061999999999998</v>
      </c>
      <c r="AE28" s="119">
        <v>79.84</v>
      </c>
      <c r="AF28" s="120">
        <v>0</v>
      </c>
      <c r="AG28" s="118">
        <v>11.9803</v>
      </c>
      <c r="AH28" s="119">
        <v>21.7</v>
      </c>
      <c r="AI28" s="119">
        <v>9.1302500000000002</v>
      </c>
      <c r="AJ28" s="119">
        <v>18.829319999999999</v>
      </c>
      <c r="AK28" s="120">
        <v>20.5</v>
      </c>
      <c r="AL28" s="118">
        <v>42.44</v>
      </c>
      <c r="AM28" s="120">
        <v>43.22</v>
      </c>
      <c r="AN28" s="118">
        <v>29.498000000000001</v>
      </c>
      <c r="AO28" s="124" t="s">
        <v>1315</v>
      </c>
      <c r="AP28" s="124" t="s">
        <v>1315</v>
      </c>
      <c r="AQ28" s="119">
        <v>7.6219999999999999</v>
      </c>
      <c r="AR28" s="124" t="s">
        <v>1315</v>
      </c>
      <c r="AS28" s="119">
        <v>16.194230000000001</v>
      </c>
      <c r="AT28" s="119">
        <v>0</v>
      </c>
      <c r="AU28" s="119">
        <v>56.231999999999999</v>
      </c>
      <c r="AV28" s="119">
        <v>21.818000000000001</v>
      </c>
      <c r="AW28" s="120">
        <v>39.765999999999998</v>
      </c>
    </row>
    <row r="29" spans="1:49" x14ac:dyDescent="0.3">
      <c r="A29" s="125" t="s">
        <v>676</v>
      </c>
      <c r="B29" s="118">
        <v>9</v>
      </c>
      <c r="C29" s="119">
        <v>38</v>
      </c>
      <c r="D29" s="119">
        <v>87</v>
      </c>
      <c r="E29" s="119">
        <v>82.189639999999997</v>
      </c>
      <c r="F29" s="119">
        <v>27.4</v>
      </c>
      <c r="G29" s="120">
        <v>105</v>
      </c>
      <c r="H29" s="118">
        <v>29.3</v>
      </c>
      <c r="I29" s="120">
        <v>120</v>
      </c>
      <c r="J29" s="118">
        <v>0</v>
      </c>
      <c r="K29" s="119">
        <v>0</v>
      </c>
      <c r="L29" s="120">
        <v>23.79</v>
      </c>
      <c r="M29" s="121" t="s">
        <v>1315</v>
      </c>
      <c r="N29" s="122" t="s">
        <v>1315</v>
      </c>
      <c r="O29" s="123">
        <v>1.86</v>
      </c>
      <c r="P29" s="118">
        <v>123.55</v>
      </c>
      <c r="Q29" s="119">
        <v>159.07</v>
      </c>
      <c r="R29" s="119">
        <v>311.70999999999998</v>
      </c>
      <c r="S29" s="120">
        <v>282.05</v>
      </c>
      <c r="T29" s="123">
        <v>207.22800000000001</v>
      </c>
      <c r="U29" s="123">
        <v>13.86</v>
      </c>
      <c r="V29" s="118">
        <v>10.99</v>
      </c>
      <c r="W29" s="119">
        <v>14.3</v>
      </c>
      <c r="X29" s="119">
        <v>0.41</v>
      </c>
      <c r="Y29" s="119">
        <v>0.01</v>
      </c>
      <c r="Z29" s="120">
        <v>0</v>
      </c>
      <c r="AA29" s="118">
        <v>211.87</v>
      </c>
      <c r="AB29" s="120">
        <v>558.9</v>
      </c>
      <c r="AC29" s="118">
        <v>198.52</v>
      </c>
      <c r="AD29" s="119">
        <v>65.061999999999998</v>
      </c>
      <c r="AE29" s="119">
        <v>79.84</v>
      </c>
      <c r="AF29" s="120">
        <v>0</v>
      </c>
      <c r="AG29" s="118">
        <v>11.9803</v>
      </c>
      <c r="AH29" s="119">
        <v>21.7</v>
      </c>
      <c r="AI29" s="119">
        <v>9.1302500000000002</v>
      </c>
      <c r="AJ29" s="119">
        <v>18.829319999999999</v>
      </c>
      <c r="AK29" s="120">
        <v>20.5</v>
      </c>
      <c r="AL29" s="118">
        <v>42.44</v>
      </c>
      <c r="AM29" s="120">
        <v>43.22</v>
      </c>
      <c r="AN29" s="118">
        <v>29.498000000000001</v>
      </c>
      <c r="AO29" s="124" t="s">
        <v>1315</v>
      </c>
      <c r="AP29" s="124" t="s">
        <v>1315</v>
      </c>
      <c r="AQ29" s="119">
        <v>7.6219999999999999</v>
      </c>
      <c r="AR29" s="124" t="s">
        <v>1315</v>
      </c>
      <c r="AS29" s="119">
        <v>16.194230000000001</v>
      </c>
      <c r="AT29" s="119">
        <v>0</v>
      </c>
      <c r="AU29" s="119">
        <v>56.231999999999999</v>
      </c>
      <c r="AV29" s="119">
        <v>21.818000000000001</v>
      </c>
      <c r="AW29" s="120">
        <v>39.765999999999998</v>
      </c>
    </row>
    <row r="30" spans="1:49" x14ac:dyDescent="0.3">
      <c r="A30" s="125" t="s">
        <v>677</v>
      </c>
      <c r="B30" s="118">
        <v>9</v>
      </c>
      <c r="C30" s="119">
        <v>38</v>
      </c>
      <c r="D30" s="119">
        <v>87</v>
      </c>
      <c r="E30" s="119">
        <v>68.654740000000004</v>
      </c>
      <c r="F30" s="119">
        <v>40.299999999999997</v>
      </c>
      <c r="G30" s="120">
        <v>105</v>
      </c>
      <c r="H30" s="118">
        <v>29.3</v>
      </c>
      <c r="I30" s="120">
        <v>120</v>
      </c>
      <c r="J30" s="118">
        <v>0</v>
      </c>
      <c r="K30" s="119">
        <v>0</v>
      </c>
      <c r="L30" s="120">
        <v>23.98</v>
      </c>
      <c r="M30" s="121" t="s">
        <v>1315</v>
      </c>
      <c r="N30" s="122" t="s">
        <v>1315</v>
      </c>
      <c r="O30" s="123">
        <v>1.86</v>
      </c>
      <c r="P30" s="118">
        <v>96.05</v>
      </c>
      <c r="Q30" s="119">
        <v>155.19999999999999</v>
      </c>
      <c r="R30" s="119">
        <v>309.93</v>
      </c>
      <c r="S30" s="120">
        <v>282.05</v>
      </c>
      <c r="T30" s="123">
        <v>207.43600000000001</v>
      </c>
      <c r="U30" s="123">
        <v>13.83</v>
      </c>
      <c r="V30" s="118">
        <v>10.45</v>
      </c>
      <c r="W30" s="119">
        <v>13.02</v>
      </c>
      <c r="X30" s="119">
        <v>0.42</v>
      </c>
      <c r="Y30" s="119">
        <v>0.01</v>
      </c>
      <c r="Z30" s="120">
        <v>0</v>
      </c>
      <c r="AA30" s="118">
        <v>231.89</v>
      </c>
      <c r="AB30" s="120">
        <v>579.19000000000005</v>
      </c>
      <c r="AC30" s="118">
        <v>196.24</v>
      </c>
      <c r="AD30" s="119">
        <v>65.38</v>
      </c>
      <c r="AE30" s="119">
        <v>82.91</v>
      </c>
      <c r="AF30" s="120">
        <v>0</v>
      </c>
      <c r="AG30" s="118">
        <v>11.9803</v>
      </c>
      <c r="AH30" s="119">
        <v>18.899999999999999</v>
      </c>
      <c r="AI30" s="119">
        <v>9.2962000000000007</v>
      </c>
      <c r="AJ30" s="119">
        <v>18.829319999999999</v>
      </c>
      <c r="AK30" s="120">
        <v>20.5</v>
      </c>
      <c r="AL30" s="118">
        <v>42.44</v>
      </c>
      <c r="AM30" s="120">
        <v>43.22</v>
      </c>
      <c r="AN30" s="118">
        <v>29.498000000000001</v>
      </c>
      <c r="AO30" s="124" t="s">
        <v>1315</v>
      </c>
      <c r="AP30" s="124" t="s">
        <v>1315</v>
      </c>
      <c r="AQ30" s="119">
        <v>7.6020000000000003</v>
      </c>
      <c r="AR30" s="124" t="s">
        <v>1315</v>
      </c>
      <c r="AS30" s="119">
        <v>16.083850000000002</v>
      </c>
      <c r="AT30" s="119">
        <v>0</v>
      </c>
      <c r="AU30" s="119">
        <v>56.231999999999999</v>
      </c>
      <c r="AV30" s="119">
        <v>21.286000000000001</v>
      </c>
      <c r="AW30" s="120">
        <v>39.840000000000003</v>
      </c>
    </row>
    <row r="31" spans="1:49" x14ac:dyDescent="0.3">
      <c r="A31" s="125" t="s">
        <v>678</v>
      </c>
      <c r="B31" s="118">
        <v>9</v>
      </c>
      <c r="C31" s="119">
        <v>38</v>
      </c>
      <c r="D31" s="119">
        <v>87</v>
      </c>
      <c r="E31" s="119">
        <v>68.654740000000004</v>
      </c>
      <c r="F31" s="119">
        <v>40.299999999999997</v>
      </c>
      <c r="G31" s="120">
        <v>105</v>
      </c>
      <c r="H31" s="118">
        <v>29.3</v>
      </c>
      <c r="I31" s="120">
        <v>120</v>
      </c>
      <c r="J31" s="118">
        <v>0</v>
      </c>
      <c r="K31" s="119">
        <v>0</v>
      </c>
      <c r="L31" s="120">
        <v>23.98</v>
      </c>
      <c r="M31" s="121" t="s">
        <v>1315</v>
      </c>
      <c r="N31" s="122" t="s">
        <v>1315</v>
      </c>
      <c r="O31" s="123">
        <v>1.86</v>
      </c>
      <c r="P31" s="118">
        <v>96.05</v>
      </c>
      <c r="Q31" s="119">
        <v>155.19999999999999</v>
      </c>
      <c r="R31" s="119">
        <v>309.93</v>
      </c>
      <c r="S31" s="120">
        <v>282.05</v>
      </c>
      <c r="T31" s="123">
        <v>207.43600000000001</v>
      </c>
      <c r="U31" s="123">
        <v>13.83</v>
      </c>
      <c r="V31" s="118">
        <v>10.45</v>
      </c>
      <c r="W31" s="119">
        <v>13.02</v>
      </c>
      <c r="X31" s="119">
        <v>0.42</v>
      </c>
      <c r="Y31" s="119">
        <v>0.01</v>
      </c>
      <c r="Z31" s="120">
        <v>0</v>
      </c>
      <c r="AA31" s="118">
        <v>231.89</v>
      </c>
      <c r="AB31" s="120">
        <v>579.19000000000005</v>
      </c>
      <c r="AC31" s="118">
        <v>196.24</v>
      </c>
      <c r="AD31" s="119">
        <v>65.38</v>
      </c>
      <c r="AE31" s="119">
        <v>82.91</v>
      </c>
      <c r="AF31" s="120">
        <v>0</v>
      </c>
      <c r="AG31" s="118">
        <v>11.9803</v>
      </c>
      <c r="AH31" s="119">
        <v>18.899999999999999</v>
      </c>
      <c r="AI31" s="119">
        <v>9.2962000000000007</v>
      </c>
      <c r="AJ31" s="119">
        <v>18.829319999999999</v>
      </c>
      <c r="AK31" s="120">
        <v>20.5</v>
      </c>
      <c r="AL31" s="118">
        <v>42.44</v>
      </c>
      <c r="AM31" s="120">
        <v>43.22</v>
      </c>
      <c r="AN31" s="118">
        <v>29.498000000000001</v>
      </c>
      <c r="AO31" s="124" t="s">
        <v>1315</v>
      </c>
      <c r="AP31" s="124" t="s">
        <v>1315</v>
      </c>
      <c r="AQ31" s="119">
        <v>7.6020000000000003</v>
      </c>
      <c r="AR31" s="124" t="s">
        <v>1315</v>
      </c>
      <c r="AS31" s="119">
        <v>16.083850000000002</v>
      </c>
      <c r="AT31" s="119">
        <v>0</v>
      </c>
      <c r="AU31" s="119">
        <v>56.231999999999999</v>
      </c>
      <c r="AV31" s="119">
        <v>21.286000000000001</v>
      </c>
      <c r="AW31" s="120">
        <v>39.840000000000003</v>
      </c>
    </row>
    <row r="32" spans="1:49" x14ac:dyDescent="0.3">
      <c r="A32" s="125" t="s">
        <v>679</v>
      </c>
      <c r="B32" s="118">
        <v>8</v>
      </c>
      <c r="C32" s="119">
        <v>38</v>
      </c>
      <c r="D32" s="119">
        <v>87</v>
      </c>
      <c r="E32" s="119">
        <v>68.318479999999994</v>
      </c>
      <c r="F32" s="119">
        <v>35.799999999999997</v>
      </c>
      <c r="G32" s="120">
        <v>105</v>
      </c>
      <c r="H32" s="118">
        <v>29.3</v>
      </c>
      <c r="I32" s="120">
        <v>120</v>
      </c>
      <c r="J32" s="118">
        <v>0</v>
      </c>
      <c r="K32" s="119">
        <v>0</v>
      </c>
      <c r="L32" s="120">
        <v>23.96</v>
      </c>
      <c r="M32" s="121" t="s">
        <v>1315</v>
      </c>
      <c r="N32" s="122" t="s">
        <v>1315</v>
      </c>
      <c r="O32" s="123">
        <v>1.86</v>
      </c>
      <c r="P32" s="118">
        <v>94.18</v>
      </c>
      <c r="Q32" s="119">
        <v>151.4</v>
      </c>
      <c r="R32" s="119">
        <v>311.70999999999998</v>
      </c>
      <c r="S32" s="120">
        <v>282.05</v>
      </c>
      <c r="T32" s="123">
        <v>202.28100000000001</v>
      </c>
      <c r="U32" s="123">
        <v>13.54</v>
      </c>
      <c r="V32" s="118">
        <v>10.45</v>
      </c>
      <c r="W32" s="119">
        <v>12.83</v>
      </c>
      <c r="X32" s="119">
        <v>0.43</v>
      </c>
      <c r="Y32" s="119">
        <v>0.01</v>
      </c>
      <c r="Z32" s="120">
        <v>0</v>
      </c>
      <c r="AA32" s="118">
        <v>262.08999999999997</v>
      </c>
      <c r="AB32" s="120">
        <v>609.53</v>
      </c>
      <c r="AC32" s="118">
        <v>194.11</v>
      </c>
      <c r="AD32" s="119">
        <v>65.786000000000001</v>
      </c>
      <c r="AE32" s="119">
        <v>80.12</v>
      </c>
      <c r="AF32" s="120">
        <v>0</v>
      </c>
      <c r="AG32" s="118">
        <v>11.9803</v>
      </c>
      <c r="AH32" s="119">
        <v>18.600000000000001</v>
      </c>
      <c r="AI32" s="119">
        <v>9.4857300000000002</v>
      </c>
      <c r="AJ32" s="119">
        <v>18.829319999999999</v>
      </c>
      <c r="AK32" s="120">
        <v>20.5</v>
      </c>
      <c r="AL32" s="118">
        <v>42.6</v>
      </c>
      <c r="AM32" s="120">
        <v>43.38</v>
      </c>
      <c r="AN32" s="118">
        <v>29.164000000000001</v>
      </c>
      <c r="AO32" s="124" t="s">
        <v>1315</v>
      </c>
      <c r="AP32" s="124" t="s">
        <v>1315</v>
      </c>
      <c r="AQ32" s="119">
        <v>7.5789999999999997</v>
      </c>
      <c r="AR32" s="124" t="s">
        <v>1315</v>
      </c>
      <c r="AS32" s="119">
        <v>16.10314</v>
      </c>
      <c r="AT32" s="119">
        <v>0</v>
      </c>
      <c r="AU32" s="119">
        <v>56.231999999999999</v>
      </c>
      <c r="AV32" s="119">
        <v>21.379000000000001</v>
      </c>
      <c r="AW32" s="120">
        <v>40.076000000000001</v>
      </c>
    </row>
    <row r="33" spans="1:49" x14ac:dyDescent="0.3">
      <c r="A33" s="125" t="s">
        <v>680</v>
      </c>
      <c r="B33" s="118">
        <v>8</v>
      </c>
      <c r="C33" s="119">
        <v>38</v>
      </c>
      <c r="D33" s="119">
        <v>87</v>
      </c>
      <c r="E33" s="119">
        <v>68.318479999999994</v>
      </c>
      <c r="F33" s="119">
        <v>35.799999999999997</v>
      </c>
      <c r="G33" s="120">
        <v>105</v>
      </c>
      <c r="H33" s="118">
        <v>29.3</v>
      </c>
      <c r="I33" s="120">
        <v>120</v>
      </c>
      <c r="J33" s="118">
        <v>0</v>
      </c>
      <c r="K33" s="119">
        <v>0</v>
      </c>
      <c r="L33" s="120">
        <v>23.96</v>
      </c>
      <c r="M33" s="121" t="s">
        <v>1315</v>
      </c>
      <c r="N33" s="122" t="s">
        <v>1315</v>
      </c>
      <c r="O33" s="123">
        <v>1.86</v>
      </c>
      <c r="P33" s="118">
        <v>94.18</v>
      </c>
      <c r="Q33" s="119">
        <v>151.4</v>
      </c>
      <c r="R33" s="119">
        <v>311.70999999999998</v>
      </c>
      <c r="S33" s="120">
        <v>282.05</v>
      </c>
      <c r="T33" s="123">
        <v>202.28100000000001</v>
      </c>
      <c r="U33" s="123">
        <v>13.54</v>
      </c>
      <c r="V33" s="118">
        <v>10.45</v>
      </c>
      <c r="W33" s="119">
        <v>12.83</v>
      </c>
      <c r="X33" s="119">
        <v>0.43</v>
      </c>
      <c r="Y33" s="119">
        <v>0.01</v>
      </c>
      <c r="Z33" s="120">
        <v>0</v>
      </c>
      <c r="AA33" s="118">
        <v>262.08999999999997</v>
      </c>
      <c r="AB33" s="120">
        <v>609.53</v>
      </c>
      <c r="AC33" s="118">
        <v>194.11</v>
      </c>
      <c r="AD33" s="119">
        <v>65.786000000000001</v>
      </c>
      <c r="AE33" s="119">
        <v>80.12</v>
      </c>
      <c r="AF33" s="120">
        <v>0</v>
      </c>
      <c r="AG33" s="118">
        <v>11.9803</v>
      </c>
      <c r="AH33" s="119">
        <v>18.600000000000001</v>
      </c>
      <c r="AI33" s="119">
        <v>9.4857300000000002</v>
      </c>
      <c r="AJ33" s="119">
        <v>18.829319999999999</v>
      </c>
      <c r="AK33" s="120">
        <v>20.5</v>
      </c>
      <c r="AL33" s="118">
        <v>42.6</v>
      </c>
      <c r="AM33" s="120">
        <v>43.38</v>
      </c>
      <c r="AN33" s="118">
        <v>29.164000000000001</v>
      </c>
      <c r="AO33" s="124" t="s">
        <v>1315</v>
      </c>
      <c r="AP33" s="124" t="s">
        <v>1315</v>
      </c>
      <c r="AQ33" s="119">
        <v>7.5789999999999997</v>
      </c>
      <c r="AR33" s="124" t="s">
        <v>1315</v>
      </c>
      <c r="AS33" s="119">
        <v>16.10314</v>
      </c>
      <c r="AT33" s="119">
        <v>0</v>
      </c>
      <c r="AU33" s="119">
        <v>56.231999999999999</v>
      </c>
      <c r="AV33" s="119">
        <v>21.379000000000001</v>
      </c>
      <c r="AW33" s="120">
        <v>40.076000000000001</v>
      </c>
    </row>
    <row r="34" spans="1:49" x14ac:dyDescent="0.3">
      <c r="A34" s="125" t="s">
        <v>681</v>
      </c>
      <c r="B34" s="118">
        <v>8</v>
      </c>
      <c r="C34" s="119">
        <v>38</v>
      </c>
      <c r="D34" s="119">
        <v>87</v>
      </c>
      <c r="E34" s="119">
        <v>67.312979999999996</v>
      </c>
      <c r="F34" s="119">
        <v>36.1</v>
      </c>
      <c r="G34" s="120">
        <v>105</v>
      </c>
      <c r="H34" s="118">
        <v>29.3</v>
      </c>
      <c r="I34" s="120">
        <v>120</v>
      </c>
      <c r="J34" s="118">
        <v>0</v>
      </c>
      <c r="K34" s="119">
        <v>0</v>
      </c>
      <c r="L34" s="120">
        <v>23.94</v>
      </c>
      <c r="M34" s="121" t="s">
        <v>1315</v>
      </c>
      <c r="N34" s="122" t="s">
        <v>1315</v>
      </c>
      <c r="O34" s="123">
        <v>1.86</v>
      </c>
      <c r="P34" s="118">
        <v>93.25</v>
      </c>
      <c r="Q34" s="119">
        <v>151.4</v>
      </c>
      <c r="R34" s="119">
        <v>313.49</v>
      </c>
      <c r="S34" s="120">
        <v>282.05</v>
      </c>
      <c r="T34" s="123">
        <v>204.97300000000001</v>
      </c>
      <c r="U34" s="123">
        <v>12.88</v>
      </c>
      <c r="V34" s="118">
        <v>10.45</v>
      </c>
      <c r="W34" s="119">
        <v>13.39</v>
      </c>
      <c r="X34" s="119">
        <v>0.43</v>
      </c>
      <c r="Y34" s="119">
        <v>0.01</v>
      </c>
      <c r="Z34" s="120">
        <v>0</v>
      </c>
      <c r="AA34" s="118">
        <v>262.73</v>
      </c>
      <c r="AB34" s="120">
        <v>609.9</v>
      </c>
      <c r="AC34" s="118">
        <v>189.91</v>
      </c>
      <c r="AD34" s="119">
        <v>64.968000000000004</v>
      </c>
      <c r="AE34" s="119">
        <v>80.12</v>
      </c>
      <c r="AF34" s="120">
        <v>0</v>
      </c>
      <c r="AG34" s="118">
        <v>11.9803</v>
      </c>
      <c r="AH34" s="119">
        <v>18.399999999999999</v>
      </c>
      <c r="AI34" s="119">
        <v>9.5199099999999994</v>
      </c>
      <c r="AJ34" s="119">
        <v>18.829319999999999</v>
      </c>
      <c r="AK34" s="120">
        <v>20.5</v>
      </c>
      <c r="AL34" s="118">
        <v>42.36</v>
      </c>
      <c r="AM34" s="120">
        <v>43.14</v>
      </c>
      <c r="AN34" s="118">
        <v>28.818999999999999</v>
      </c>
      <c r="AO34" s="124" t="s">
        <v>1315</v>
      </c>
      <c r="AP34" s="124" t="s">
        <v>1315</v>
      </c>
      <c r="AQ34" s="119">
        <v>7.4859999999999998</v>
      </c>
      <c r="AR34" s="124" t="s">
        <v>1315</v>
      </c>
      <c r="AS34" s="119">
        <v>16.088830000000002</v>
      </c>
      <c r="AT34" s="119">
        <v>0</v>
      </c>
      <c r="AU34" s="119">
        <v>56.231999999999999</v>
      </c>
      <c r="AV34" s="119">
        <v>21.31</v>
      </c>
      <c r="AW34" s="120">
        <v>39.905000000000001</v>
      </c>
    </row>
    <row r="35" spans="1:49" x14ac:dyDescent="0.3">
      <c r="A35" s="125" t="s">
        <v>682</v>
      </c>
      <c r="B35" s="118">
        <v>8</v>
      </c>
      <c r="C35" s="119">
        <v>38</v>
      </c>
      <c r="D35" s="119">
        <v>87</v>
      </c>
      <c r="E35" s="119">
        <v>67.312979999999996</v>
      </c>
      <c r="F35" s="119">
        <v>36.1</v>
      </c>
      <c r="G35" s="120">
        <v>105</v>
      </c>
      <c r="H35" s="118">
        <v>29.3</v>
      </c>
      <c r="I35" s="120">
        <v>120</v>
      </c>
      <c r="J35" s="118">
        <v>0</v>
      </c>
      <c r="K35" s="119">
        <v>0</v>
      </c>
      <c r="L35" s="120">
        <v>23.94</v>
      </c>
      <c r="M35" s="121" t="s">
        <v>1315</v>
      </c>
      <c r="N35" s="122" t="s">
        <v>1315</v>
      </c>
      <c r="O35" s="123">
        <v>1.86</v>
      </c>
      <c r="P35" s="118">
        <v>93.25</v>
      </c>
      <c r="Q35" s="119">
        <v>151.4</v>
      </c>
      <c r="R35" s="119">
        <v>313.49</v>
      </c>
      <c r="S35" s="120">
        <v>282.05</v>
      </c>
      <c r="T35" s="123">
        <v>204.97300000000001</v>
      </c>
      <c r="U35" s="123">
        <v>12.88</v>
      </c>
      <c r="V35" s="118">
        <v>10.45</v>
      </c>
      <c r="W35" s="119">
        <v>13.39</v>
      </c>
      <c r="X35" s="119">
        <v>0.43</v>
      </c>
      <c r="Y35" s="119">
        <v>0.01</v>
      </c>
      <c r="Z35" s="120">
        <v>0</v>
      </c>
      <c r="AA35" s="118">
        <v>262.73</v>
      </c>
      <c r="AB35" s="120">
        <v>609.9</v>
      </c>
      <c r="AC35" s="118">
        <v>189.91</v>
      </c>
      <c r="AD35" s="119">
        <v>64.968000000000004</v>
      </c>
      <c r="AE35" s="119">
        <v>80.12</v>
      </c>
      <c r="AF35" s="120">
        <v>0</v>
      </c>
      <c r="AG35" s="118">
        <v>11.9803</v>
      </c>
      <c r="AH35" s="119">
        <v>18.399999999999999</v>
      </c>
      <c r="AI35" s="119">
        <v>9.5199099999999994</v>
      </c>
      <c r="AJ35" s="119">
        <v>18.829319999999999</v>
      </c>
      <c r="AK35" s="120">
        <v>20.5</v>
      </c>
      <c r="AL35" s="118">
        <v>42.36</v>
      </c>
      <c r="AM35" s="120">
        <v>43.14</v>
      </c>
      <c r="AN35" s="118">
        <v>28.818999999999999</v>
      </c>
      <c r="AO35" s="124" t="s">
        <v>1315</v>
      </c>
      <c r="AP35" s="124" t="s">
        <v>1315</v>
      </c>
      <c r="AQ35" s="119">
        <v>7.4859999999999998</v>
      </c>
      <c r="AR35" s="124" t="s">
        <v>1315</v>
      </c>
      <c r="AS35" s="119">
        <v>16.088830000000002</v>
      </c>
      <c r="AT35" s="119">
        <v>0</v>
      </c>
      <c r="AU35" s="119">
        <v>56.231999999999999</v>
      </c>
      <c r="AV35" s="119">
        <v>21.31</v>
      </c>
      <c r="AW35" s="120">
        <v>39.905000000000001</v>
      </c>
    </row>
    <row r="36" spans="1:49" x14ac:dyDescent="0.3">
      <c r="A36" s="125" t="s">
        <v>683</v>
      </c>
      <c r="B36" s="118">
        <v>6.7</v>
      </c>
      <c r="C36" s="119">
        <v>38</v>
      </c>
      <c r="D36" s="119">
        <v>87</v>
      </c>
      <c r="E36" s="119">
        <v>60.415430000000001</v>
      </c>
      <c r="F36" s="119">
        <v>41</v>
      </c>
      <c r="G36" s="120">
        <v>105</v>
      </c>
      <c r="H36" s="118">
        <v>28.8</v>
      </c>
      <c r="I36" s="120">
        <v>120</v>
      </c>
      <c r="J36" s="118">
        <v>0</v>
      </c>
      <c r="K36" s="119">
        <v>0</v>
      </c>
      <c r="L36" s="120">
        <v>23.9</v>
      </c>
      <c r="M36" s="121" t="s">
        <v>1315</v>
      </c>
      <c r="N36" s="122" t="s">
        <v>1315</v>
      </c>
      <c r="O36" s="123">
        <v>1.86</v>
      </c>
      <c r="P36" s="118">
        <v>94.18</v>
      </c>
      <c r="Q36" s="119">
        <v>152.66</v>
      </c>
      <c r="R36" s="119">
        <v>313.49</v>
      </c>
      <c r="S36" s="120">
        <v>282.05</v>
      </c>
      <c r="T36" s="123">
        <v>204.79300000000001</v>
      </c>
      <c r="U36" s="123">
        <v>12.89</v>
      </c>
      <c r="V36" s="118">
        <v>9.93</v>
      </c>
      <c r="W36" s="119">
        <v>12.78</v>
      </c>
      <c r="X36" s="119">
        <v>0.45</v>
      </c>
      <c r="Y36" s="119">
        <v>0.01</v>
      </c>
      <c r="Z36" s="120">
        <v>0</v>
      </c>
      <c r="AA36" s="118">
        <v>262.08</v>
      </c>
      <c r="AB36" s="120">
        <v>608.94000000000005</v>
      </c>
      <c r="AC36" s="118">
        <v>189.79</v>
      </c>
      <c r="AD36" s="119">
        <v>65.141999999999996</v>
      </c>
      <c r="AE36" s="119">
        <v>80.33</v>
      </c>
      <c r="AF36" s="120">
        <v>0</v>
      </c>
      <c r="AG36" s="118">
        <v>11.9803</v>
      </c>
      <c r="AH36" s="119">
        <v>18.2</v>
      </c>
      <c r="AI36" s="119">
        <v>9.5170399999999997</v>
      </c>
      <c r="AJ36" s="119">
        <v>18.829319999999999</v>
      </c>
      <c r="AK36" s="120">
        <v>20.5</v>
      </c>
      <c r="AL36" s="118">
        <v>42.25</v>
      </c>
      <c r="AM36" s="120">
        <v>43.02</v>
      </c>
      <c r="AN36" s="118">
        <v>28.818999999999999</v>
      </c>
      <c r="AO36" s="124" t="s">
        <v>1315</v>
      </c>
      <c r="AP36" s="124" t="s">
        <v>1315</v>
      </c>
      <c r="AQ36" s="119">
        <v>7.4980000000000002</v>
      </c>
      <c r="AR36" s="124" t="s">
        <v>1315</v>
      </c>
      <c r="AS36" s="119">
        <v>16.0824</v>
      </c>
      <c r="AT36" s="119">
        <v>0</v>
      </c>
      <c r="AU36" s="119">
        <v>56.231999999999999</v>
      </c>
      <c r="AV36" s="119">
        <v>21.279</v>
      </c>
      <c r="AW36" s="120">
        <v>39.573999999999998</v>
      </c>
    </row>
    <row r="37" spans="1:49" x14ac:dyDescent="0.3">
      <c r="A37" s="125" t="s">
        <v>684</v>
      </c>
      <c r="B37" s="118">
        <v>6.7</v>
      </c>
      <c r="C37" s="119">
        <v>38</v>
      </c>
      <c r="D37" s="119">
        <v>87</v>
      </c>
      <c r="E37" s="119">
        <v>60.415430000000001</v>
      </c>
      <c r="F37" s="119">
        <v>41</v>
      </c>
      <c r="G37" s="120">
        <v>105</v>
      </c>
      <c r="H37" s="118">
        <v>28.8</v>
      </c>
      <c r="I37" s="120">
        <v>120</v>
      </c>
      <c r="J37" s="118">
        <v>0</v>
      </c>
      <c r="K37" s="119">
        <v>0</v>
      </c>
      <c r="L37" s="120">
        <v>23.9</v>
      </c>
      <c r="M37" s="121" t="s">
        <v>1315</v>
      </c>
      <c r="N37" s="122" t="s">
        <v>1315</v>
      </c>
      <c r="O37" s="123">
        <v>1.86</v>
      </c>
      <c r="P37" s="118">
        <v>94.18</v>
      </c>
      <c r="Q37" s="119">
        <v>152.66</v>
      </c>
      <c r="R37" s="119">
        <v>313.49</v>
      </c>
      <c r="S37" s="120">
        <v>282.05</v>
      </c>
      <c r="T37" s="123">
        <v>204.79300000000001</v>
      </c>
      <c r="U37" s="123">
        <v>12.89</v>
      </c>
      <c r="V37" s="118">
        <v>9.93</v>
      </c>
      <c r="W37" s="119">
        <v>12.78</v>
      </c>
      <c r="X37" s="119">
        <v>0.45</v>
      </c>
      <c r="Y37" s="119">
        <v>0.01</v>
      </c>
      <c r="Z37" s="120">
        <v>0</v>
      </c>
      <c r="AA37" s="118">
        <v>262.08</v>
      </c>
      <c r="AB37" s="120">
        <v>608.94000000000005</v>
      </c>
      <c r="AC37" s="118">
        <v>189.79</v>
      </c>
      <c r="AD37" s="119">
        <v>65.141999999999996</v>
      </c>
      <c r="AE37" s="119">
        <v>80.33</v>
      </c>
      <c r="AF37" s="120">
        <v>0</v>
      </c>
      <c r="AG37" s="118">
        <v>11.9803</v>
      </c>
      <c r="AH37" s="119">
        <v>18.2</v>
      </c>
      <c r="AI37" s="119">
        <v>9.5170399999999997</v>
      </c>
      <c r="AJ37" s="119">
        <v>18.829319999999999</v>
      </c>
      <c r="AK37" s="120">
        <v>20.5</v>
      </c>
      <c r="AL37" s="118">
        <v>42.25</v>
      </c>
      <c r="AM37" s="120">
        <v>43.02</v>
      </c>
      <c r="AN37" s="118">
        <v>28.818999999999999</v>
      </c>
      <c r="AO37" s="124" t="s">
        <v>1315</v>
      </c>
      <c r="AP37" s="124" t="s">
        <v>1315</v>
      </c>
      <c r="AQ37" s="119">
        <v>7.4980000000000002</v>
      </c>
      <c r="AR37" s="124" t="s">
        <v>1315</v>
      </c>
      <c r="AS37" s="119">
        <v>16.0824</v>
      </c>
      <c r="AT37" s="119">
        <v>0</v>
      </c>
      <c r="AU37" s="119">
        <v>56.231999999999999</v>
      </c>
      <c r="AV37" s="119">
        <v>21.279</v>
      </c>
      <c r="AW37" s="120">
        <v>39.573999999999998</v>
      </c>
    </row>
    <row r="38" spans="1:49" x14ac:dyDescent="0.3">
      <c r="A38" s="125" t="s">
        <v>685</v>
      </c>
      <c r="B38" s="118">
        <v>6.7</v>
      </c>
      <c r="C38" s="119">
        <v>38</v>
      </c>
      <c r="D38" s="119">
        <v>87</v>
      </c>
      <c r="E38" s="119">
        <v>69.666839999999993</v>
      </c>
      <c r="F38" s="119">
        <v>33.4</v>
      </c>
      <c r="G38" s="120">
        <v>105</v>
      </c>
      <c r="H38" s="118">
        <v>28.8</v>
      </c>
      <c r="I38" s="120">
        <v>120</v>
      </c>
      <c r="J38" s="118">
        <v>0</v>
      </c>
      <c r="K38" s="119">
        <v>0</v>
      </c>
      <c r="L38" s="120">
        <v>23.9</v>
      </c>
      <c r="M38" s="121" t="s">
        <v>1315</v>
      </c>
      <c r="N38" s="122" t="s">
        <v>1315</v>
      </c>
      <c r="O38" s="123">
        <v>1.86</v>
      </c>
      <c r="P38" s="118">
        <v>93.25</v>
      </c>
      <c r="Q38" s="119">
        <v>142.76</v>
      </c>
      <c r="R38" s="119">
        <v>309.93</v>
      </c>
      <c r="S38" s="120">
        <v>282.05</v>
      </c>
      <c r="T38" s="123">
        <v>202.309</v>
      </c>
      <c r="U38" s="123">
        <v>12.74</v>
      </c>
      <c r="V38" s="118">
        <v>9.42</v>
      </c>
      <c r="W38" s="119">
        <v>16.079999999999998</v>
      </c>
      <c r="X38" s="119">
        <v>5</v>
      </c>
      <c r="Y38" s="119">
        <v>0.01</v>
      </c>
      <c r="Z38" s="120">
        <v>0</v>
      </c>
      <c r="AA38" s="118">
        <v>264.42</v>
      </c>
      <c r="AB38" s="120">
        <v>611.19000000000005</v>
      </c>
      <c r="AC38" s="118">
        <v>187.72</v>
      </c>
      <c r="AD38" s="119">
        <v>65.108999999999995</v>
      </c>
      <c r="AE38" s="119">
        <v>75.989999999999995</v>
      </c>
      <c r="AF38" s="120">
        <v>0</v>
      </c>
      <c r="AG38" s="118">
        <v>11.9803</v>
      </c>
      <c r="AH38" s="119">
        <v>18.899999999999999</v>
      </c>
      <c r="AI38" s="119">
        <v>8.9132700000000007</v>
      </c>
      <c r="AJ38" s="119">
        <v>18.829319999999999</v>
      </c>
      <c r="AK38" s="120">
        <v>20.5</v>
      </c>
      <c r="AL38" s="118">
        <v>42.54</v>
      </c>
      <c r="AM38" s="120">
        <v>43.32</v>
      </c>
      <c r="AN38" s="118">
        <v>28.818999999999999</v>
      </c>
      <c r="AO38" s="124" t="s">
        <v>1315</v>
      </c>
      <c r="AP38" s="124" t="s">
        <v>1315</v>
      </c>
      <c r="AQ38" s="119">
        <v>7.4630000000000001</v>
      </c>
      <c r="AR38" s="124" t="s">
        <v>1315</v>
      </c>
      <c r="AS38" s="119">
        <v>16.07347</v>
      </c>
      <c r="AT38" s="119">
        <v>0</v>
      </c>
      <c r="AU38" s="119">
        <v>56.231999999999999</v>
      </c>
      <c r="AV38" s="119">
        <v>21.236000000000001</v>
      </c>
      <c r="AW38" s="120">
        <v>39.731000000000002</v>
      </c>
    </row>
    <row r="39" spans="1:49" x14ac:dyDescent="0.3">
      <c r="A39" s="125" t="s">
        <v>686</v>
      </c>
      <c r="B39" s="118">
        <v>6.7</v>
      </c>
      <c r="C39" s="119">
        <v>38</v>
      </c>
      <c r="D39" s="119">
        <v>87</v>
      </c>
      <c r="E39" s="119">
        <v>69.666839999999993</v>
      </c>
      <c r="F39" s="119">
        <v>33.4</v>
      </c>
      <c r="G39" s="120">
        <v>105</v>
      </c>
      <c r="H39" s="118">
        <v>28.8</v>
      </c>
      <c r="I39" s="120">
        <v>120</v>
      </c>
      <c r="J39" s="118">
        <v>0</v>
      </c>
      <c r="K39" s="119">
        <v>0</v>
      </c>
      <c r="L39" s="120">
        <v>23.9</v>
      </c>
      <c r="M39" s="121" t="s">
        <v>1315</v>
      </c>
      <c r="N39" s="122" t="s">
        <v>1315</v>
      </c>
      <c r="O39" s="123">
        <v>1.86</v>
      </c>
      <c r="P39" s="118">
        <v>93.25</v>
      </c>
      <c r="Q39" s="119">
        <v>142.76</v>
      </c>
      <c r="R39" s="119">
        <v>309.93</v>
      </c>
      <c r="S39" s="120">
        <v>282.05</v>
      </c>
      <c r="T39" s="123">
        <v>202.309</v>
      </c>
      <c r="U39" s="123">
        <v>12.74</v>
      </c>
      <c r="V39" s="118">
        <v>9.42</v>
      </c>
      <c r="W39" s="119">
        <v>16.079999999999998</v>
      </c>
      <c r="X39" s="119">
        <v>5</v>
      </c>
      <c r="Y39" s="119">
        <v>0.01</v>
      </c>
      <c r="Z39" s="120">
        <v>0</v>
      </c>
      <c r="AA39" s="118">
        <v>264.42</v>
      </c>
      <c r="AB39" s="120">
        <v>611.19000000000005</v>
      </c>
      <c r="AC39" s="118">
        <v>187.72</v>
      </c>
      <c r="AD39" s="119">
        <v>65.108999999999995</v>
      </c>
      <c r="AE39" s="119">
        <v>75.989999999999995</v>
      </c>
      <c r="AF39" s="120">
        <v>0</v>
      </c>
      <c r="AG39" s="118">
        <v>11.9803</v>
      </c>
      <c r="AH39" s="119">
        <v>18.899999999999999</v>
      </c>
      <c r="AI39" s="119">
        <v>8.9132700000000007</v>
      </c>
      <c r="AJ39" s="119">
        <v>18.829319999999999</v>
      </c>
      <c r="AK39" s="120">
        <v>20.5</v>
      </c>
      <c r="AL39" s="118">
        <v>42.54</v>
      </c>
      <c r="AM39" s="120">
        <v>43.32</v>
      </c>
      <c r="AN39" s="118">
        <v>28.818999999999999</v>
      </c>
      <c r="AO39" s="124" t="s">
        <v>1315</v>
      </c>
      <c r="AP39" s="124" t="s">
        <v>1315</v>
      </c>
      <c r="AQ39" s="119">
        <v>7.4630000000000001</v>
      </c>
      <c r="AR39" s="124" t="s">
        <v>1315</v>
      </c>
      <c r="AS39" s="119">
        <v>16.07347</v>
      </c>
      <c r="AT39" s="119">
        <v>0</v>
      </c>
      <c r="AU39" s="119">
        <v>56.231999999999999</v>
      </c>
      <c r="AV39" s="119">
        <v>21.236000000000001</v>
      </c>
      <c r="AW39" s="120">
        <v>39.731000000000002</v>
      </c>
    </row>
    <row r="40" spans="1:49" x14ac:dyDescent="0.3">
      <c r="A40" s="125" t="s">
        <v>687</v>
      </c>
      <c r="B40" s="118">
        <v>6.7</v>
      </c>
      <c r="C40" s="119">
        <v>38</v>
      </c>
      <c r="D40" s="119">
        <v>87</v>
      </c>
      <c r="E40" s="119">
        <v>66.645420000000001</v>
      </c>
      <c r="F40" s="119">
        <v>34.200000000000003</v>
      </c>
      <c r="G40" s="120">
        <v>105</v>
      </c>
      <c r="H40" s="118">
        <v>28.2</v>
      </c>
      <c r="I40" s="120">
        <v>120</v>
      </c>
      <c r="J40" s="118">
        <v>0</v>
      </c>
      <c r="K40" s="119">
        <v>0</v>
      </c>
      <c r="L40" s="120">
        <v>24</v>
      </c>
      <c r="M40" s="121" t="s">
        <v>1315</v>
      </c>
      <c r="N40" s="122" t="s">
        <v>1315</v>
      </c>
      <c r="O40" s="123">
        <v>1.86</v>
      </c>
      <c r="P40" s="118">
        <v>62.8</v>
      </c>
      <c r="Q40" s="119">
        <v>120.92</v>
      </c>
      <c r="R40" s="119">
        <v>308.16000000000003</v>
      </c>
      <c r="S40" s="120">
        <v>282.05</v>
      </c>
      <c r="T40" s="123">
        <v>198.179</v>
      </c>
      <c r="U40" s="123">
        <v>12.6</v>
      </c>
      <c r="V40" s="118">
        <v>9.42</v>
      </c>
      <c r="W40" s="119">
        <v>13.84</v>
      </c>
      <c r="X40" s="119">
        <v>4.9800000000000004</v>
      </c>
      <c r="Y40" s="119">
        <v>0.01</v>
      </c>
      <c r="Z40" s="120">
        <v>0</v>
      </c>
      <c r="AA40" s="118">
        <v>256.29000000000002</v>
      </c>
      <c r="AB40" s="120">
        <v>603.76</v>
      </c>
      <c r="AC40" s="118">
        <v>185.66</v>
      </c>
      <c r="AD40" s="119">
        <v>64.465000000000003</v>
      </c>
      <c r="AE40" s="119">
        <v>80.12</v>
      </c>
      <c r="AF40" s="120">
        <v>0</v>
      </c>
      <c r="AG40" s="118">
        <v>11.9803</v>
      </c>
      <c r="AH40" s="119">
        <v>18.600000000000001</v>
      </c>
      <c r="AI40" s="119">
        <v>9.4989899999999992</v>
      </c>
      <c r="AJ40" s="119">
        <v>18.829319999999999</v>
      </c>
      <c r="AK40" s="120">
        <v>20.3</v>
      </c>
      <c r="AL40" s="118">
        <v>42.45</v>
      </c>
      <c r="AM40" s="120">
        <v>43.22</v>
      </c>
      <c r="AN40" s="118">
        <v>28.463999999999999</v>
      </c>
      <c r="AO40" s="124" t="s">
        <v>1315</v>
      </c>
      <c r="AP40" s="124" t="s">
        <v>1315</v>
      </c>
      <c r="AQ40" s="119">
        <v>7.4029999999999996</v>
      </c>
      <c r="AR40" s="124" t="s">
        <v>1315</v>
      </c>
      <c r="AS40" s="119">
        <v>16.016829999999999</v>
      </c>
      <c r="AT40" s="119">
        <v>0</v>
      </c>
      <c r="AU40" s="119">
        <v>56.231999999999999</v>
      </c>
      <c r="AV40" s="119">
        <v>20.963000000000001</v>
      </c>
      <c r="AW40" s="120">
        <v>39.299999999999997</v>
      </c>
    </row>
    <row r="41" spans="1:49" x14ac:dyDescent="0.3">
      <c r="A41" s="125" t="s">
        <v>688</v>
      </c>
      <c r="B41" s="118">
        <v>6.7</v>
      </c>
      <c r="C41" s="119">
        <v>38</v>
      </c>
      <c r="D41" s="119">
        <v>87</v>
      </c>
      <c r="E41" s="119">
        <v>66.645420000000001</v>
      </c>
      <c r="F41" s="119">
        <v>34.200000000000003</v>
      </c>
      <c r="G41" s="120">
        <v>105</v>
      </c>
      <c r="H41" s="118">
        <v>28.2</v>
      </c>
      <c r="I41" s="120">
        <v>120</v>
      </c>
      <c r="J41" s="118">
        <v>0</v>
      </c>
      <c r="K41" s="119">
        <v>0</v>
      </c>
      <c r="L41" s="120">
        <v>24</v>
      </c>
      <c r="M41" s="121" t="s">
        <v>1315</v>
      </c>
      <c r="N41" s="122" t="s">
        <v>1315</v>
      </c>
      <c r="O41" s="123">
        <v>1.86</v>
      </c>
      <c r="P41" s="118">
        <v>62.8</v>
      </c>
      <c r="Q41" s="119">
        <v>120.92</v>
      </c>
      <c r="R41" s="119">
        <v>308.16000000000003</v>
      </c>
      <c r="S41" s="120">
        <v>282.05</v>
      </c>
      <c r="T41" s="123">
        <v>198.179</v>
      </c>
      <c r="U41" s="123">
        <v>12.6</v>
      </c>
      <c r="V41" s="118">
        <v>9.42</v>
      </c>
      <c r="W41" s="119">
        <v>13.84</v>
      </c>
      <c r="X41" s="119">
        <v>4.9800000000000004</v>
      </c>
      <c r="Y41" s="119">
        <v>0.01</v>
      </c>
      <c r="Z41" s="120">
        <v>0</v>
      </c>
      <c r="AA41" s="118">
        <v>256.29000000000002</v>
      </c>
      <c r="AB41" s="120">
        <v>603.76</v>
      </c>
      <c r="AC41" s="118">
        <v>185.66</v>
      </c>
      <c r="AD41" s="119">
        <v>64.465000000000003</v>
      </c>
      <c r="AE41" s="119">
        <v>80.12</v>
      </c>
      <c r="AF41" s="120">
        <v>0</v>
      </c>
      <c r="AG41" s="118">
        <v>11.9803</v>
      </c>
      <c r="AH41" s="119">
        <v>18.600000000000001</v>
      </c>
      <c r="AI41" s="119">
        <v>9.4989899999999992</v>
      </c>
      <c r="AJ41" s="119">
        <v>18.829319999999999</v>
      </c>
      <c r="AK41" s="120">
        <v>20.3</v>
      </c>
      <c r="AL41" s="118">
        <v>42.45</v>
      </c>
      <c r="AM41" s="120">
        <v>43.22</v>
      </c>
      <c r="AN41" s="118">
        <v>28.463999999999999</v>
      </c>
      <c r="AO41" s="124" t="s">
        <v>1315</v>
      </c>
      <c r="AP41" s="124" t="s">
        <v>1315</v>
      </c>
      <c r="AQ41" s="119">
        <v>7.4029999999999996</v>
      </c>
      <c r="AR41" s="124" t="s">
        <v>1315</v>
      </c>
      <c r="AS41" s="119">
        <v>16.016829999999999</v>
      </c>
      <c r="AT41" s="119">
        <v>0</v>
      </c>
      <c r="AU41" s="119">
        <v>56.231999999999999</v>
      </c>
      <c r="AV41" s="119">
        <v>20.963000000000001</v>
      </c>
      <c r="AW41" s="120">
        <v>39.299999999999997</v>
      </c>
    </row>
    <row r="42" spans="1:49" x14ac:dyDescent="0.3">
      <c r="A42" s="125" t="s">
        <v>689</v>
      </c>
      <c r="B42" s="118">
        <v>6.7</v>
      </c>
      <c r="C42" s="119">
        <v>38</v>
      </c>
      <c r="D42" s="119">
        <v>87</v>
      </c>
      <c r="E42" s="119">
        <v>57.219270000000002</v>
      </c>
      <c r="F42" s="119">
        <v>41.1</v>
      </c>
      <c r="G42" s="120">
        <v>105</v>
      </c>
      <c r="H42" s="118">
        <v>28.2</v>
      </c>
      <c r="I42" s="120">
        <v>120</v>
      </c>
      <c r="J42" s="118">
        <v>0</v>
      </c>
      <c r="K42" s="119">
        <v>0</v>
      </c>
      <c r="L42" s="120">
        <v>23.85</v>
      </c>
      <c r="M42" s="121" t="s">
        <v>1315</v>
      </c>
      <c r="N42" s="122" t="s">
        <v>1315</v>
      </c>
      <c r="O42" s="123">
        <v>1.86</v>
      </c>
      <c r="P42" s="118">
        <v>41.57</v>
      </c>
      <c r="Q42" s="119">
        <v>102.34</v>
      </c>
      <c r="R42" s="119">
        <v>308.16000000000003</v>
      </c>
      <c r="S42" s="120">
        <v>282.05</v>
      </c>
      <c r="T42" s="123">
        <v>203.774</v>
      </c>
      <c r="U42" s="123">
        <v>12.28</v>
      </c>
      <c r="V42" s="118">
        <v>9.42</v>
      </c>
      <c r="W42" s="119">
        <v>12.71</v>
      </c>
      <c r="X42" s="119">
        <v>4.97</v>
      </c>
      <c r="Y42" s="119">
        <v>0.01</v>
      </c>
      <c r="Z42" s="120">
        <v>0</v>
      </c>
      <c r="AA42" s="118">
        <v>261.39999999999998</v>
      </c>
      <c r="AB42" s="120">
        <v>607.77</v>
      </c>
      <c r="AC42" s="118">
        <v>181.62</v>
      </c>
      <c r="AD42" s="119">
        <v>65.224999999999994</v>
      </c>
      <c r="AE42" s="119">
        <v>76.27</v>
      </c>
      <c r="AF42" s="120">
        <v>0</v>
      </c>
      <c r="AG42" s="118">
        <v>11.9803</v>
      </c>
      <c r="AH42" s="119">
        <v>18.600000000000001</v>
      </c>
      <c r="AI42" s="119">
        <v>9.5763700000000007</v>
      </c>
      <c r="AJ42" s="119">
        <v>18.829319999999999</v>
      </c>
      <c r="AK42" s="120">
        <v>18.600000000000001</v>
      </c>
      <c r="AL42" s="118">
        <v>42.36</v>
      </c>
      <c r="AM42" s="120">
        <v>43.14</v>
      </c>
      <c r="AN42" s="118">
        <v>27.321000000000002</v>
      </c>
      <c r="AO42" s="124" t="s">
        <v>1315</v>
      </c>
      <c r="AP42" s="124" t="s">
        <v>1315</v>
      </c>
      <c r="AQ42" s="119">
        <v>7.4130000000000003</v>
      </c>
      <c r="AR42" s="124" t="s">
        <v>1315</v>
      </c>
      <c r="AS42" s="119">
        <v>16.013919999999999</v>
      </c>
      <c r="AT42" s="119">
        <v>0</v>
      </c>
      <c r="AU42" s="119">
        <v>56.231999999999999</v>
      </c>
      <c r="AV42" s="119">
        <v>20.949000000000002</v>
      </c>
      <c r="AW42" s="120">
        <v>39.161999999999999</v>
      </c>
    </row>
    <row r="43" spans="1:49" x14ac:dyDescent="0.3">
      <c r="A43" s="125" t="s">
        <v>690</v>
      </c>
      <c r="B43" s="118">
        <v>6.7</v>
      </c>
      <c r="C43" s="119">
        <v>38</v>
      </c>
      <c r="D43" s="119">
        <v>87</v>
      </c>
      <c r="E43" s="119">
        <v>57.219270000000002</v>
      </c>
      <c r="F43" s="119">
        <v>41.1</v>
      </c>
      <c r="G43" s="120">
        <v>105</v>
      </c>
      <c r="H43" s="118">
        <v>28.2</v>
      </c>
      <c r="I43" s="120">
        <v>120</v>
      </c>
      <c r="J43" s="118">
        <v>0</v>
      </c>
      <c r="K43" s="119">
        <v>0</v>
      </c>
      <c r="L43" s="120">
        <v>23.85</v>
      </c>
      <c r="M43" s="121" t="s">
        <v>1315</v>
      </c>
      <c r="N43" s="122" t="s">
        <v>1315</v>
      </c>
      <c r="O43" s="123">
        <v>1.86</v>
      </c>
      <c r="P43" s="118">
        <v>41.57</v>
      </c>
      <c r="Q43" s="119">
        <v>102.34</v>
      </c>
      <c r="R43" s="119">
        <v>308.16000000000003</v>
      </c>
      <c r="S43" s="120">
        <v>282.05</v>
      </c>
      <c r="T43" s="123">
        <v>203.774</v>
      </c>
      <c r="U43" s="123">
        <v>12.28</v>
      </c>
      <c r="V43" s="118">
        <v>9.42</v>
      </c>
      <c r="W43" s="119">
        <v>12.71</v>
      </c>
      <c r="X43" s="119">
        <v>4.97</v>
      </c>
      <c r="Y43" s="119">
        <v>0.01</v>
      </c>
      <c r="Z43" s="120">
        <v>0</v>
      </c>
      <c r="AA43" s="118">
        <v>261.39999999999998</v>
      </c>
      <c r="AB43" s="120">
        <v>607.77</v>
      </c>
      <c r="AC43" s="118">
        <v>181.62</v>
      </c>
      <c r="AD43" s="119">
        <v>65.224999999999994</v>
      </c>
      <c r="AE43" s="119">
        <v>76.27</v>
      </c>
      <c r="AF43" s="120">
        <v>0</v>
      </c>
      <c r="AG43" s="118">
        <v>11.9803</v>
      </c>
      <c r="AH43" s="119">
        <v>18.600000000000001</v>
      </c>
      <c r="AI43" s="119">
        <v>9.5763700000000007</v>
      </c>
      <c r="AJ43" s="119">
        <v>18.829319999999999</v>
      </c>
      <c r="AK43" s="120">
        <v>18.600000000000001</v>
      </c>
      <c r="AL43" s="118">
        <v>42.36</v>
      </c>
      <c r="AM43" s="120">
        <v>43.14</v>
      </c>
      <c r="AN43" s="118">
        <v>27.321000000000002</v>
      </c>
      <c r="AO43" s="124" t="s">
        <v>1315</v>
      </c>
      <c r="AP43" s="124" t="s">
        <v>1315</v>
      </c>
      <c r="AQ43" s="119">
        <v>7.4130000000000003</v>
      </c>
      <c r="AR43" s="124" t="s">
        <v>1315</v>
      </c>
      <c r="AS43" s="119">
        <v>16.013919999999999</v>
      </c>
      <c r="AT43" s="119">
        <v>0</v>
      </c>
      <c r="AU43" s="119">
        <v>56.231999999999999</v>
      </c>
      <c r="AV43" s="119">
        <v>20.949000000000002</v>
      </c>
      <c r="AW43" s="120">
        <v>39.161999999999999</v>
      </c>
    </row>
    <row r="44" spans="1:49" x14ac:dyDescent="0.3">
      <c r="A44" s="125" t="s">
        <v>691</v>
      </c>
      <c r="B44" s="118">
        <v>6.7</v>
      </c>
      <c r="C44" s="119">
        <v>38</v>
      </c>
      <c r="D44" s="119">
        <v>87</v>
      </c>
      <c r="E44" s="119">
        <v>56.587020000000003</v>
      </c>
      <c r="F44" s="119">
        <v>41</v>
      </c>
      <c r="G44" s="120">
        <v>105</v>
      </c>
      <c r="H44" s="118">
        <v>28.2</v>
      </c>
      <c r="I44" s="120">
        <v>118</v>
      </c>
      <c r="J44" s="118">
        <v>0</v>
      </c>
      <c r="K44" s="119">
        <v>0</v>
      </c>
      <c r="L44" s="120">
        <v>24.03</v>
      </c>
      <c r="M44" s="121" t="s">
        <v>1315</v>
      </c>
      <c r="N44" s="122" t="s">
        <v>1315</v>
      </c>
      <c r="O44" s="123">
        <v>1.86</v>
      </c>
      <c r="P44" s="118">
        <v>74.260000000000005</v>
      </c>
      <c r="Q44" s="119">
        <v>92.87</v>
      </c>
      <c r="R44" s="119">
        <v>309.93</v>
      </c>
      <c r="S44" s="120">
        <v>282.05</v>
      </c>
      <c r="T44" s="123">
        <v>196.58199999999999</v>
      </c>
      <c r="U44" s="123">
        <v>12.19</v>
      </c>
      <c r="V44" s="118">
        <v>9.93</v>
      </c>
      <c r="W44" s="119">
        <v>13.32</v>
      </c>
      <c r="X44" s="119">
        <v>4.95</v>
      </c>
      <c r="Y44" s="119">
        <v>0.01</v>
      </c>
      <c r="Z44" s="120">
        <v>0</v>
      </c>
      <c r="AA44" s="118">
        <v>218.63</v>
      </c>
      <c r="AB44" s="120">
        <v>565.38</v>
      </c>
      <c r="AC44" s="118">
        <v>183.63</v>
      </c>
      <c r="AD44" s="119">
        <v>65.266999999999996</v>
      </c>
      <c r="AE44" s="119">
        <v>75.739999999999995</v>
      </c>
      <c r="AF44" s="120">
        <v>0</v>
      </c>
      <c r="AG44" s="118">
        <v>11.9803</v>
      </c>
      <c r="AH44" s="119">
        <v>18.8</v>
      </c>
      <c r="AI44" s="119">
        <v>9.3105600000000006</v>
      </c>
      <c r="AJ44" s="119">
        <v>18.829319999999999</v>
      </c>
      <c r="AK44" s="120">
        <v>18.600000000000001</v>
      </c>
      <c r="AL44" s="118">
        <v>42.76</v>
      </c>
      <c r="AM44" s="120">
        <v>43.54</v>
      </c>
      <c r="AN44" s="118">
        <v>26.911000000000001</v>
      </c>
      <c r="AO44" s="124" t="s">
        <v>1315</v>
      </c>
      <c r="AP44" s="124" t="s">
        <v>1315</v>
      </c>
      <c r="AQ44" s="119">
        <v>7.5030000000000001</v>
      </c>
      <c r="AR44" s="124" t="s">
        <v>1315</v>
      </c>
      <c r="AS44" s="119">
        <v>16.013919999999999</v>
      </c>
      <c r="AT44" s="119">
        <v>0</v>
      </c>
      <c r="AU44" s="119">
        <v>56.231999999999999</v>
      </c>
      <c r="AV44" s="119">
        <v>20.949000000000002</v>
      </c>
      <c r="AW44" s="120">
        <v>39.427</v>
      </c>
    </row>
    <row r="45" spans="1:49" x14ac:dyDescent="0.3">
      <c r="A45" s="125" t="s">
        <v>692</v>
      </c>
      <c r="B45" s="118">
        <v>6.7</v>
      </c>
      <c r="C45" s="119">
        <v>38</v>
      </c>
      <c r="D45" s="119">
        <v>87</v>
      </c>
      <c r="E45" s="119">
        <v>56.587020000000003</v>
      </c>
      <c r="F45" s="119">
        <v>41</v>
      </c>
      <c r="G45" s="120">
        <v>105</v>
      </c>
      <c r="H45" s="118">
        <v>28.2</v>
      </c>
      <c r="I45" s="120">
        <v>118</v>
      </c>
      <c r="J45" s="118">
        <v>0</v>
      </c>
      <c r="K45" s="119">
        <v>0</v>
      </c>
      <c r="L45" s="120">
        <v>24.03</v>
      </c>
      <c r="M45" s="121" t="s">
        <v>1315</v>
      </c>
      <c r="N45" s="122" t="s">
        <v>1315</v>
      </c>
      <c r="O45" s="123">
        <v>1.86</v>
      </c>
      <c r="P45" s="118">
        <v>74.260000000000005</v>
      </c>
      <c r="Q45" s="119">
        <v>92.87</v>
      </c>
      <c r="R45" s="119">
        <v>309.93</v>
      </c>
      <c r="S45" s="120">
        <v>282.05</v>
      </c>
      <c r="T45" s="123">
        <v>196.58199999999999</v>
      </c>
      <c r="U45" s="123">
        <v>12.19</v>
      </c>
      <c r="V45" s="118">
        <v>9.93</v>
      </c>
      <c r="W45" s="119">
        <v>13.32</v>
      </c>
      <c r="X45" s="119">
        <v>4.95</v>
      </c>
      <c r="Y45" s="119">
        <v>0.01</v>
      </c>
      <c r="Z45" s="120">
        <v>0</v>
      </c>
      <c r="AA45" s="118">
        <v>218.63</v>
      </c>
      <c r="AB45" s="120">
        <v>565.38</v>
      </c>
      <c r="AC45" s="118">
        <v>183.63</v>
      </c>
      <c r="AD45" s="119">
        <v>65.266999999999996</v>
      </c>
      <c r="AE45" s="119">
        <v>75.739999999999995</v>
      </c>
      <c r="AF45" s="120">
        <v>0</v>
      </c>
      <c r="AG45" s="118">
        <v>11.9803</v>
      </c>
      <c r="AH45" s="119">
        <v>18.8</v>
      </c>
      <c r="AI45" s="119">
        <v>9.3105600000000006</v>
      </c>
      <c r="AJ45" s="119">
        <v>18.829319999999999</v>
      </c>
      <c r="AK45" s="120">
        <v>18.600000000000001</v>
      </c>
      <c r="AL45" s="118">
        <v>42.76</v>
      </c>
      <c r="AM45" s="120">
        <v>43.54</v>
      </c>
      <c r="AN45" s="118">
        <v>26.911000000000001</v>
      </c>
      <c r="AO45" s="124" t="s">
        <v>1315</v>
      </c>
      <c r="AP45" s="124" t="s">
        <v>1315</v>
      </c>
      <c r="AQ45" s="119">
        <v>7.5030000000000001</v>
      </c>
      <c r="AR45" s="124" t="s">
        <v>1315</v>
      </c>
      <c r="AS45" s="119">
        <v>16.013919999999999</v>
      </c>
      <c r="AT45" s="119">
        <v>0</v>
      </c>
      <c r="AU45" s="119">
        <v>56.231999999999999</v>
      </c>
      <c r="AV45" s="119">
        <v>20.949000000000002</v>
      </c>
      <c r="AW45" s="120">
        <v>39.427</v>
      </c>
    </row>
    <row r="46" spans="1:49" x14ac:dyDescent="0.3">
      <c r="A46" s="125" t="s">
        <v>693</v>
      </c>
      <c r="B46" s="118">
        <v>6.7</v>
      </c>
      <c r="C46" s="119">
        <v>38</v>
      </c>
      <c r="D46" s="119">
        <v>87</v>
      </c>
      <c r="E46" s="119">
        <v>56.902850000000001</v>
      </c>
      <c r="F46" s="119">
        <v>41.2</v>
      </c>
      <c r="G46" s="120">
        <v>105</v>
      </c>
      <c r="H46" s="118">
        <v>28.2</v>
      </c>
      <c r="I46" s="120">
        <v>118</v>
      </c>
      <c r="J46" s="118">
        <v>0</v>
      </c>
      <c r="K46" s="119">
        <v>0</v>
      </c>
      <c r="L46" s="120">
        <v>24.14</v>
      </c>
      <c r="M46" s="121" t="s">
        <v>1315</v>
      </c>
      <c r="N46" s="122" t="s">
        <v>1315</v>
      </c>
      <c r="O46" s="123">
        <v>1.86</v>
      </c>
      <c r="P46" s="118">
        <v>88.7</v>
      </c>
      <c r="Q46" s="119">
        <v>90.14</v>
      </c>
      <c r="R46" s="119">
        <v>329.78</v>
      </c>
      <c r="S46" s="120">
        <v>282.05</v>
      </c>
      <c r="T46" s="123">
        <v>197.09399999999999</v>
      </c>
      <c r="U46" s="123">
        <v>12.22</v>
      </c>
      <c r="V46" s="118">
        <v>9.93</v>
      </c>
      <c r="W46" s="119">
        <v>13.18</v>
      </c>
      <c r="X46" s="119">
        <v>4.96</v>
      </c>
      <c r="Y46" s="119">
        <v>0.01</v>
      </c>
      <c r="Z46" s="120">
        <v>0</v>
      </c>
      <c r="AA46" s="118">
        <v>168.87</v>
      </c>
      <c r="AB46" s="120">
        <v>516.91999999999996</v>
      </c>
      <c r="AC46" s="118">
        <v>181.62</v>
      </c>
      <c r="AD46" s="119">
        <v>65.114000000000004</v>
      </c>
      <c r="AE46" s="119">
        <v>75.489999999999995</v>
      </c>
      <c r="AF46" s="120">
        <v>0</v>
      </c>
      <c r="AG46" s="118">
        <v>11.9803</v>
      </c>
      <c r="AH46" s="119">
        <v>18.8</v>
      </c>
      <c r="AI46" s="119">
        <v>9.7494599999999991</v>
      </c>
      <c r="AJ46" s="119">
        <v>18.829319999999999</v>
      </c>
      <c r="AK46" s="120">
        <v>18.600000000000001</v>
      </c>
      <c r="AL46" s="118">
        <v>42.76</v>
      </c>
      <c r="AM46" s="120">
        <v>43.54</v>
      </c>
      <c r="AN46" s="118">
        <v>26.911000000000001</v>
      </c>
      <c r="AO46" s="124" t="s">
        <v>1315</v>
      </c>
      <c r="AP46" s="124" t="s">
        <v>1315</v>
      </c>
      <c r="AQ46" s="119">
        <v>7.4429999999999996</v>
      </c>
      <c r="AR46" s="124" t="s">
        <v>1315</v>
      </c>
      <c r="AS46" s="119">
        <v>16.013919999999999</v>
      </c>
      <c r="AT46" s="119">
        <v>0</v>
      </c>
      <c r="AU46" s="119">
        <v>56.231999999999999</v>
      </c>
      <c r="AV46" s="119">
        <v>20.949000000000002</v>
      </c>
      <c r="AW46" s="120">
        <v>39.234999999999999</v>
      </c>
    </row>
    <row r="47" spans="1:49" x14ac:dyDescent="0.3">
      <c r="A47" s="125" t="s">
        <v>694</v>
      </c>
      <c r="B47" s="118">
        <v>6.7</v>
      </c>
      <c r="C47" s="119">
        <v>38</v>
      </c>
      <c r="D47" s="119">
        <v>87</v>
      </c>
      <c r="E47" s="119">
        <v>56.902850000000001</v>
      </c>
      <c r="F47" s="119">
        <v>41.2</v>
      </c>
      <c r="G47" s="120">
        <v>105</v>
      </c>
      <c r="H47" s="118">
        <v>28.2</v>
      </c>
      <c r="I47" s="120">
        <v>118</v>
      </c>
      <c r="J47" s="118">
        <v>0</v>
      </c>
      <c r="K47" s="119">
        <v>0</v>
      </c>
      <c r="L47" s="120">
        <v>24.14</v>
      </c>
      <c r="M47" s="121" t="s">
        <v>1315</v>
      </c>
      <c r="N47" s="122" t="s">
        <v>1315</v>
      </c>
      <c r="O47" s="123">
        <v>1.86</v>
      </c>
      <c r="P47" s="118">
        <v>88.7</v>
      </c>
      <c r="Q47" s="119">
        <v>90.14</v>
      </c>
      <c r="R47" s="119">
        <v>329.78</v>
      </c>
      <c r="S47" s="120">
        <v>282.05</v>
      </c>
      <c r="T47" s="123">
        <v>197.09399999999999</v>
      </c>
      <c r="U47" s="123">
        <v>12.22</v>
      </c>
      <c r="V47" s="118">
        <v>9.93</v>
      </c>
      <c r="W47" s="119">
        <v>13.18</v>
      </c>
      <c r="X47" s="119">
        <v>4.96</v>
      </c>
      <c r="Y47" s="119">
        <v>0.01</v>
      </c>
      <c r="Z47" s="120">
        <v>0</v>
      </c>
      <c r="AA47" s="118">
        <v>168.87</v>
      </c>
      <c r="AB47" s="120">
        <v>516.91999999999996</v>
      </c>
      <c r="AC47" s="118">
        <v>181.62</v>
      </c>
      <c r="AD47" s="119">
        <v>65.114000000000004</v>
      </c>
      <c r="AE47" s="119">
        <v>75.489999999999995</v>
      </c>
      <c r="AF47" s="120">
        <v>0</v>
      </c>
      <c r="AG47" s="118">
        <v>11.9803</v>
      </c>
      <c r="AH47" s="119">
        <v>18.8</v>
      </c>
      <c r="AI47" s="119">
        <v>9.7494599999999991</v>
      </c>
      <c r="AJ47" s="119">
        <v>18.829319999999999</v>
      </c>
      <c r="AK47" s="120">
        <v>18.600000000000001</v>
      </c>
      <c r="AL47" s="118">
        <v>42.76</v>
      </c>
      <c r="AM47" s="120">
        <v>43.54</v>
      </c>
      <c r="AN47" s="118">
        <v>26.911000000000001</v>
      </c>
      <c r="AO47" s="124" t="s">
        <v>1315</v>
      </c>
      <c r="AP47" s="124" t="s">
        <v>1315</v>
      </c>
      <c r="AQ47" s="119">
        <v>7.4429999999999996</v>
      </c>
      <c r="AR47" s="124" t="s">
        <v>1315</v>
      </c>
      <c r="AS47" s="119">
        <v>16.013919999999999</v>
      </c>
      <c r="AT47" s="119">
        <v>0</v>
      </c>
      <c r="AU47" s="119">
        <v>56.231999999999999</v>
      </c>
      <c r="AV47" s="119">
        <v>20.949000000000002</v>
      </c>
      <c r="AW47" s="120">
        <v>39.234999999999999</v>
      </c>
    </row>
    <row r="48" spans="1:49" x14ac:dyDescent="0.3">
      <c r="A48" s="125" t="s">
        <v>695</v>
      </c>
      <c r="B48" s="118">
        <v>6.7</v>
      </c>
      <c r="C48" s="119">
        <v>38</v>
      </c>
      <c r="D48" s="119">
        <v>87</v>
      </c>
      <c r="E48" s="119">
        <v>58.172029999999999</v>
      </c>
      <c r="F48" s="119">
        <v>41</v>
      </c>
      <c r="G48" s="120">
        <v>105</v>
      </c>
      <c r="H48" s="118">
        <v>27.7</v>
      </c>
      <c r="I48" s="120">
        <v>118</v>
      </c>
      <c r="J48" s="118">
        <v>0</v>
      </c>
      <c r="K48" s="119">
        <v>0</v>
      </c>
      <c r="L48" s="120">
        <v>23.99</v>
      </c>
      <c r="M48" s="118">
        <v>1.07</v>
      </c>
      <c r="N48" s="120">
        <v>161.91999999999999</v>
      </c>
      <c r="O48" s="123">
        <v>1.86</v>
      </c>
      <c r="P48" s="118">
        <v>88.7</v>
      </c>
      <c r="Q48" s="119">
        <v>89.24</v>
      </c>
      <c r="R48" s="119">
        <v>356.09</v>
      </c>
      <c r="S48" s="120">
        <v>282.05</v>
      </c>
      <c r="T48" s="123">
        <v>204.98500000000001</v>
      </c>
      <c r="U48" s="123">
        <v>12.15</v>
      </c>
      <c r="V48" s="118">
        <v>9.93</v>
      </c>
      <c r="W48" s="119">
        <v>13.96</v>
      </c>
      <c r="X48" s="119">
        <v>4.95</v>
      </c>
      <c r="Y48" s="119">
        <v>0.01</v>
      </c>
      <c r="Z48" s="120">
        <v>0</v>
      </c>
      <c r="AA48" s="118">
        <v>169.02</v>
      </c>
      <c r="AB48" s="120">
        <v>516.14</v>
      </c>
      <c r="AC48" s="118">
        <v>179.62</v>
      </c>
      <c r="AD48" s="119">
        <v>64.998999999999995</v>
      </c>
      <c r="AE48" s="119">
        <v>74.58</v>
      </c>
      <c r="AF48" s="120">
        <v>0</v>
      </c>
      <c r="AG48" s="118">
        <v>11.9803</v>
      </c>
      <c r="AH48" s="119">
        <v>24.6</v>
      </c>
      <c r="AI48" s="119">
        <v>9.3398000000000003</v>
      </c>
      <c r="AJ48" s="119">
        <v>18.829319999999999</v>
      </c>
      <c r="AK48" s="120">
        <v>18.600000000000001</v>
      </c>
      <c r="AL48" s="118">
        <v>42.6</v>
      </c>
      <c r="AM48" s="120">
        <v>43.38</v>
      </c>
      <c r="AN48" s="118">
        <v>26.911000000000001</v>
      </c>
      <c r="AO48" s="124" t="s">
        <v>1315</v>
      </c>
      <c r="AP48" s="124" t="s">
        <v>1315</v>
      </c>
      <c r="AQ48" s="119">
        <v>7.3250000000000002</v>
      </c>
      <c r="AR48" s="124" t="s">
        <v>1315</v>
      </c>
      <c r="AS48" s="119">
        <v>16.013919999999999</v>
      </c>
      <c r="AT48" s="119">
        <v>0</v>
      </c>
      <c r="AU48" s="119">
        <v>56.231999999999999</v>
      </c>
      <c r="AV48" s="119">
        <v>20.949000000000002</v>
      </c>
      <c r="AW48" s="120">
        <v>38.896999999999998</v>
      </c>
    </row>
    <row r="49" spans="1:49" x14ac:dyDescent="0.3">
      <c r="A49" s="125" t="s">
        <v>696</v>
      </c>
      <c r="B49" s="118">
        <v>6.7</v>
      </c>
      <c r="C49" s="119">
        <v>38</v>
      </c>
      <c r="D49" s="119">
        <v>87</v>
      </c>
      <c r="E49" s="119">
        <v>58.172029999999999</v>
      </c>
      <c r="F49" s="119">
        <v>41</v>
      </c>
      <c r="G49" s="120">
        <v>105</v>
      </c>
      <c r="H49" s="118">
        <v>27.7</v>
      </c>
      <c r="I49" s="120">
        <v>118</v>
      </c>
      <c r="J49" s="118">
        <v>0</v>
      </c>
      <c r="K49" s="119">
        <v>0</v>
      </c>
      <c r="L49" s="120">
        <v>23.99</v>
      </c>
      <c r="M49" s="118">
        <v>1.07</v>
      </c>
      <c r="N49" s="120">
        <v>161.91999999999999</v>
      </c>
      <c r="O49" s="123">
        <v>1.86</v>
      </c>
      <c r="P49" s="118">
        <v>88.7</v>
      </c>
      <c r="Q49" s="119">
        <v>89.24</v>
      </c>
      <c r="R49" s="119">
        <v>356.09</v>
      </c>
      <c r="S49" s="120">
        <v>282.05</v>
      </c>
      <c r="T49" s="123">
        <v>204.98500000000001</v>
      </c>
      <c r="U49" s="123">
        <v>12.15</v>
      </c>
      <c r="V49" s="118">
        <v>9.93</v>
      </c>
      <c r="W49" s="119">
        <v>13.96</v>
      </c>
      <c r="X49" s="119">
        <v>4.95</v>
      </c>
      <c r="Y49" s="119">
        <v>0.01</v>
      </c>
      <c r="Z49" s="120">
        <v>0</v>
      </c>
      <c r="AA49" s="118">
        <v>169.02</v>
      </c>
      <c r="AB49" s="120">
        <v>516.14</v>
      </c>
      <c r="AC49" s="118">
        <v>179.62</v>
      </c>
      <c r="AD49" s="119">
        <v>64.998999999999995</v>
      </c>
      <c r="AE49" s="119">
        <v>74.58</v>
      </c>
      <c r="AF49" s="120">
        <v>0</v>
      </c>
      <c r="AG49" s="118">
        <v>11.9803</v>
      </c>
      <c r="AH49" s="119">
        <v>24.6</v>
      </c>
      <c r="AI49" s="119">
        <v>9.3398000000000003</v>
      </c>
      <c r="AJ49" s="119">
        <v>18.829319999999999</v>
      </c>
      <c r="AK49" s="120">
        <v>18.600000000000001</v>
      </c>
      <c r="AL49" s="118">
        <v>42.6</v>
      </c>
      <c r="AM49" s="120">
        <v>43.38</v>
      </c>
      <c r="AN49" s="118">
        <v>26.911000000000001</v>
      </c>
      <c r="AO49" s="124" t="s">
        <v>1315</v>
      </c>
      <c r="AP49" s="124" t="s">
        <v>1315</v>
      </c>
      <c r="AQ49" s="119">
        <v>7.3250000000000002</v>
      </c>
      <c r="AR49" s="124" t="s">
        <v>1315</v>
      </c>
      <c r="AS49" s="119">
        <v>16.013919999999999</v>
      </c>
      <c r="AT49" s="119">
        <v>0</v>
      </c>
      <c r="AU49" s="119">
        <v>56.231999999999999</v>
      </c>
      <c r="AV49" s="119">
        <v>20.949000000000002</v>
      </c>
      <c r="AW49" s="120">
        <v>38.896999999999998</v>
      </c>
    </row>
    <row r="50" spans="1:49" x14ac:dyDescent="0.3">
      <c r="A50" s="125" t="s">
        <v>697</v>
      </c>
      <c r="B50" s="118">
        <v>6.7</v>
      </c>
      <c r="C50" s="119">
        <v>38</v>
      </c>
      <c r="D50" s="119">
        <v>82.1</v>
      </c>
      <c r="E50" s="119">
        <v>55.95711</v>
      </c>
      <c r="F50" s="119">
        <v>41.2</v>
      </c>
      <c r="G50" s="120">
        <v>100</v>
      </c>
      <c r="H50" s="118">
        <v>27.7</v>
      </c>
      <c r="I50" s="120">
        <v>118</v>
      </c>
      <c r="J50" s="118">
        <v>0</v>
      </c>
      <c r="K50" s="119">
        <v>0</v>
      </c>
      <c r="L50" s="120">
        <v>23.85</v>
      </c>
      <c r="M50" s="121" t="s">
        <v>1315</v>
      </c>
      <c r="N50" s="122" t="s">
        <v>1315</v>
      </c>
      <c r="O50" s="123">
        <v>1.86</v>
      </c>
      <c r="P50" s="118">
        <v>88.7</v>
      </c>
      <c r="Q50" s="119">
        <v>89.24</v>
      </c>
      <c r="R50" s="119">
        <v>377.6</v>
      </c>
      <c r="S50" s="120">
        <v>282.05</v>
      </c>
      <c r="T50" s="123">
        <v>197.42699999999999</v>
      </c>
      <c r="U50" s="123">
        <v>12.41</v>
      </c>
      <c r="V50" s="118">
        <v>9.42</v>
      </c>
      <c r="W50" s="119">
        <v>14.73</v>
      </c>
      <c r="X50" s="119">
        <v>4.97</v>
      </c>
      <c r="Y50" s="119">
        <v>0.01</v>
      </c>
      <c r="Z50" s="120">
        <v>0</v>
      </c>
      <c r="AA50" s="118">
        <v>193.16</v>
      </c>
      <c r="AB50" s="120">
        <v>540.36500000000001</v>
      </c>
      <c r="AC50" s="118">
        <v>181.61600000000001</v>
      </c>
      <c r="AD50" s="119">
        <v>64.953000000000003</v>
      </c>
      <c r="AE50" s="119">
        <v>73.944000000000003</v>
      </c>
      <c r="AF50" s="120">
        <v>0</v>
      </c>
      <c r="AG50" s="118">
        <v>11.9803</v>
      </c>
      <c r="AH50" s="119">
        <v>24.6</v>
      </c>
      <c r="AI50" s="119">
        <v>10.01909</v>
      </c>
      <c r="AJ50" s="119">
        <v>18.829319999999999</v>
      </c>
      <c r="AK50" s="120">
        <v>18.600000000000001</v>
      </c>
      <c r="AL50" s="118">
        <v>42.35</v>
      </c>
      <c r="AM50" s="120">
        <v>43.13</v>
      </c>
      <c r="AN50" s="118">
        <v>25.571000000000002</v>
      </c>
      <c r="AO50" s="124" t="s">
        <v>1315</v>
      </c>
      <c r="AP50" s="124" t="s">
        <v>1315</v>
      </c>
      <c r="AQ50" s="119">
        <v>7.2380000000000004</v>
      </c>
      <c r="AR50" s="124" t="s">
        <v>1315</v>
      </c>
      <c r="AS50" s="119">
        <v>16.013919999999999</v>
      </c>
      <c r="AT50" s="119">
        <v>0</v>
      </c>
      <c r="AU50" s="119">
        <v>56.231999999999999</v>
      </c>
      <c r="AV50" s="119">
        <v>20.949000000000002</v>
      </c>
      <c r="AW50" s="120">
        <v>39.893999999999998</v>
      </c>
    </row>
    <row r="51" spans="1:49" x14ac:dyDescent="0.3">
      <c r="A51" s="125" t="s">
        <v>698</v>
      </c>
      <c r="B51" s="118">
        <v>6.7</v>
      </c>
      <c r="C51" s="119">
        <v>38</v>
      </c>
      <c r="D51" s="119">
        <v>82.1</v>
      </c>
      <c r="E51" s="119">
        <v>55.95711</v>
      </c>
      <c r="F51" s="119">
        <v>41.2</v>
      </c>
      <c r="G51" s="120">
        <v>100</v>
      </c>
      <c r="H51" s="118">
        <v>27.7</v>
      </c>
      <c r="I51" s="120">
        <v>118</v>
      </c>
      <c r="J51" s="118">
        <v>0</v>
      </c>
      <c r="K51" s="119">
        <v>0</v>
      </c>
      <c r="L51" s="120">
        <v>23.85</v>
      </c>
      <c r="M51" s="121" t="s">
        <v>1315</v>
      </c>
      <c r="N51" s="122" t="s">
        <v>1315</v>
      </c>
      <c r="O51" s="123">
        <v>1.86</v>
      </c>
      <c r="P51" s="118">
        <v>88.7</v>
      </c>
      <c r="Q51" s="119">
        <v>89.24</v>
      </c>
      <c r="R51" s="119">
        <v>377.6</v>
      </c>
      <c r="S51" s="120">
        <v>282.05</v>
      </c>
      <c r="T51" s="123">
        <v>197.42699999999999</v>
      </c>
      <c r="U51" s="123">
        <v>12.41</v>
      </c>
      <c r="V51" s="118">
        <v>9.42</v>
      </c>
      <c r="W51" s="119">
        <v>14.73</v>
      </c>
      <c r="X51" s="119">
        <v>4.97</v>
      </c>
      <c r="Y51" s="119">
        <v>0.01</v>
      </c>
      <c r="Z51" s="120">
        <v>0</v>
      </c>
      <c r="AA51" s="118">
        <v>193.16</v>
      </c>
      <c r="AB51" s="120">
        <v>540.36500000000001</v>
      </c>
      <c r="AC51" s="118">
        <v>181.61600000000001</v>
      </c>
      <c r="AD51" s="119">
        <v>64.953000000000003</v>
      </c>
      <c r="AE51" s="119">
        <v>73.944000000000003</v>
      </c>
      <c r="AF51" s="120">
        <v>0</v>
      </c>
      <c r="AG51" s="118">
        <v>11.9803</v>
      </c>
      <c r="AH51" s="119">
        <v>24.6</v>
      </c>
      <c r="AI51" s="119">
        <v>10.01909</v>
      </c>
      <c r="AJ51" s="119">
        <v>18.829319999999999</v>
      </c>
      <c r="AK51" s="120">
        <v>18.600000000000001</v>
      </c>
      <c r="AL51" s="118">
        <v>42.35</v>
      </c>
      <c r="AM51" s="120">
        <v>43.13</v>
      </c>
      <c r="AN51" s="118">
        <v>25.571000000000002</v>
      </c>
      <c r="AO51" s="124" t="s">
        <v>1315</v>
      </c>
      <c r="AP51" s="124" t="s">
        <v>1315</v>
      </c>
      <c r="AQ51" s="119">
        <v>7.2380000000000004</v>
      </c>
      <c r="AR51" s="124" t="s">
        <v>1315</v>
      </c>
      <c r="AS51" s="119">
        <v>16.013919999999999</v>
      </c>
      <c r="AT51" s="119">
        <v>0</v>
      </c>
      <c r="AU51" s="119">
        <v>56.231999999999999</v>
      </c>
      <c r="AV51" s="119">
        <v>20.949000000000002</v>
      </c>
      <c r="AW51" s="120">
        <v>39.893999999999998</v>
      </c>
    </row>
    <row r="52" spans="1:49" x14ac:dyDescent="0.3">
      <c r="A52" s="125" t="s">
        <v>699</v>
      </c>
      <c r="B52" s="118">
        <v>6.7</v>
      </c>
      <c r="C52" s="119">
        <v>38</v>
      </c>
      <c r="D52" s="119">
        <v>82.1</v>
      </c>
      <c r="E52" s="119">
        <v>56.376269999999998</v>
      </c>
      <c r="F52" s="119">
        <v>41.1</v>
      </c>
      <c r="G52" s="120">
        <v>100</v>
      </c>
      <c r="H52" s="118">
        <v>27.7</v>
      </c>
      <c r="I52" s="120">
        <v>118</v>
      </c>
      <c r="J52" s="118">
        <v>0</v>
      </c>
      <c r="K52" s="119">
        <v>0</v>
      </c>
      <c r="L52" s="120">
        <v>23.92</v>
      </c>
      <c r="M52" s="121" t="s">
        <v>1315</v>
      </c>
      <c r="N52" s="122" t="s">
        <v>1315</v>
      </c>
      <c r="O52" s="123">
        <v>1.86</v>
      </c>
      <c r="P52" s="118">
        <v>87.81</v>
      </c>
      <c r="Q52" s="119">
        <v>86.58</v>
      </c>
      <c r="R52" s="119">
        <v>387.62</v>
      </c>
      <c r="S52" s="120">
        <v>282.05</v>
      </c>
      <c r="T52" s="123">
        <v>191.58799999999999</v>
      </c>
      <c r="U52" s="123">
        <v>12.52</v>
      </c>
      <c r="V52" s="118">
        <v>9.93</v>
      </c>
      <c r="W52" s="119">
        <v>14.48</v>
      </c>
      <c r="X52" s="119">
        <v>4.9800000000000004</v>
      </c>
      <c r="Y52" s="119">
        <v>0.01</v>
      </c>
      <c r="Z52" s="120">
        <v>0</v>
      </c>
      <c r="AA52" s="118">
        <v>166</v>
      </c>
      <c r="AB52" s="120">
        <v>512.73900000000003</v>
      </c>
      <c r="AC52" s="118">
        <v>179.74700000000001</v>
      </c>
      <c r="AD52" s="119">
        <v>65.137</v>
      </c>
      <c r="AE52" s="119">
        <v>75.161000000000001</v>
      </c>
      <c r="AF52" s="120">
        <v>0</v>
      </c>
      <c r="AG52" s="118">
        <v>11.9803</v>
      </c>
      <c r="AH52" s="119">
        <v>24.6</v>
      </c>
      <c r="AI52" s="119">
        <v>9.8880999999999997</v>
      </c>
      <c r="AJ52" s="119">
        <v>18.829319999999999</v>
      </c>
      <c r="AK52" s="120">
        <v>18.600000000000001</v>
      </c>
      <c r="AL52" s="118">
        <v>42.43</v>
      </c>
      <c r="AM52" s="120">
        <v>43.21</v>
      </c>
      <c r="AN52" s="118">
        <v>25.081</v>
      </c>
      <c r="AO52" s="124" t="s">
        <v>1315</v>
      </c>
      <c r="AP52" s="124" t="s">
        <v>1315</v>
      </c>
      <c r="AQ52" s="119">
        <v>7.2539999999999996</v>
      </c>
      <c r="AR52" s="124" t="s">
        <v>1315</v>
      </c>
      <c r="AS52" s="119">
        <v>16.013919999999999</v>
      </c>
      <c r="AT52" s="119">
        <v>0</v>
      </c>
      <c r="AU52" s="119">
        <v>56.231999999999999</v>
      </c>
      <c r="AV52" s="119">
        <v>20.949000000000002</v>
      </c>
      <c r="AW52" s="120">
        <v>41.27</v>
      </c>
    </row>
    <row r="53" spans="1:49" x14ac:dyDescent="0.3">
      <c r="A53" s="125" t="s">
        <v>700</v>
      </c>
      <c r="B53" s="118">
        <v>6.7</v>
      </c>
      <c r="C53" s="119">
        <v>38</v>
      </c>
      <c r="D53" s="119">
        <v>82.1</v>
      </c>
      <c r="E53" s="119">
        <v>56.376269999999998</v>
      </c>
      <c r="F53" s="119">
        <v>41.1</v>
      </c>
      <c r="G53" s="120">
        <v>100</v>
      </c>
      <c r="H53" s="118">
        <v>27.7</v>
      </c>
      <c r="I53" s="120">
        <v>118</v>
      </c>
      <c r="J53" s="118">
        <v>0</v>
      </c>
      <c r="K53" s="119">
        <v>0</v>
      </c>
      <c r="L53" s="120">
        <v>23.92</v>
      </c>
      <c r="M53" s="121" t="s">
        <v>1315</v>
      </c>
      <c r="N53" s="122" t="s">
        <v>1315</v>
      </c>
      <c r="O53" s="123">
        <v>1.86</v>
      </c>
      <c r="P53" s="118">
        <v>87.81</v>
      </c>
      <c r="Q53" s="119">
        <v>86.58</v>
      </c>
      <c r="R53" s="119">
        <v>387.62</v>
      </c>
      <c r="S53" s="120">
        <v>282.05</v>
      </c>
      <c r="T53" s="123">
        <v>191.58799999999999</v>
      </c>
      <c r="U53" s="123">
        <v>12.52</v>
      </c>
      <c r="V53" s="118">
        <v>9.93</v>
      </c>
      <c r="W53" s="119">
        <v>14.48</v>
      </c>
      <c r="X53" s="119">
        <v>4.9800000000000004</v>
      </c>
      <c r="Y53" s="119">
        <v>0.01</v>
      </c>
      <c r="Z53" s="120">
        <v>0</v>
      </c>
      <c r="AA53" s="118">
        <v>166</v>
      </c>
      <c r="AB53" s="120">
        <v>512.73900000000003</v>
      </c>
      <c r="AC53" s="118">
        <v>179.74700000000001</v>
      </c>
      <c r="AD53" s="119">
        <v>65.137</v>
      </c>
      <c r="AE53" s="119">
        <v>75.161000000000001</v>
      </c>
      <c r="AF53" s="120">
        <v>0</v>
      </c>
      <c r="AG53" s="118">
        <v>11.9803</v>
      </c>
      <c r="AH53" s="119">
        <v>24.6</v>
      </c>
      <c r="AI53" s="119">
        <v>9.8880999999999997</v>
      </c>
      <c r="AJ53" s="119">
        <v>18.829319999999999</v>
      </c>
      <c r="AK53" s="120">
        <v>18.600000000000001</v>
      </c>
      <c r="AL53" s="118">
        <v>42.43</v>
      </c>
      <c r="AM53" s="120">
        <v>43.21</v>
      </c>
      <c r="AN53" s="118">
        <v>25.081</v>
      </c>
      <c r="AO53" s="124" t="s">
        <v>1315</v>
      </c>
      <c r="AP53" s="124" t="s">
        <v>1315</v>
      </c>
      <c r="AQ53" s="119">
        <v>7.2539999999999996</v>
      </c>
      <c r="AR53" s="124" t="s">
        <v>1315</v>
      </c>
      <c r="AS53" s="119">
        <v>16.013919999999999</v>
      </c>
      <c r="AT53" s="119">
        <v>0</v>
      </c>
      <c r="AU53" s="119">
        <v>56.231999999999999</v>
      </c>
      <c r="AV53" s="119">
        <v>20.949000000000002</v>
      </c>
      <c r="AW53" s="120">
        <v>41.27</v>
      </c>
    </row>
    <row r="54" spans="1:49" x14ac:dyDescent="0.3">
      <c r="A54" s="125" t="s">
        <v>701</v>
      </c>
      <c r="B54" s="118">
        <v>6.7</v>
      </c>
      <c r="C54" s="119">
        <v>38</v>
      </c>
      <c r="D54" s="119">
        <v>82.1</v>
      </c>
      <c r="E54" s="119">
        <v>57.219270000000002</v>
      </c>
      <c r="F54" s="119">
        <v>41.2</v>
      </c>
      <c r="G54" s="120">
        <v>100</v>
      </c>
      <c r="H54" s="118">
        <v>27.7</v>
      </c>
      <c r="I54" s="120">
        <v>118</v>
      </c>
      <c r="J54" s="118">
        <v>0</v>
      </c>
      <c r="K54" s="119">
        <v>0</v>
      </c>
      <c r="L54" s="120">
        <v>24.02</v>
      </c>
      <c r="M54" s="121" t="s">
        <v>1315</v>
      </c>
      <c r="N54" s="122" t="s">
        <v>1315</v>
      </c>
      <c r="O54" s="123">
        <v>1.86</v>
      </c>
      <c r="P54" s="118">
        <v>88.7</v>
      </c>
      <c r="Q54" s="119">
        <v>74.06</v>
      </c>
      <c r="R54" s="119">
        <v>389.64</v>
      </c>
      <c r="S54" s="120">
        <v>282.05</v>
      </c>
      <c r="T54" s="123">
        <v>202.36099999999999</v>
      </c>
      <c r="U54" s="123">
        <v>12.55</v>
      </c>
      <c r="V54" s="118">
        <v>9.42</v>
      </c>
      <c r="W54" s="119">
        <v>13.69</v>
      </c>
      <c r="X54" s="119">
        <v>4.99</v>
      </c>
      <c r="Y54" s="119">
        <v>0.01</v>
      </c>
      <c r="Z54" s="120">
        <v>0</v>
      </c>
      <c r="AA54" s="118">
        <v>169.96</v>
      </c>
      <c r="AB54" s="120">
        <v>516.52300000000002</v>
      </c>
      <c r="AC54" s="118">
        <v>178.74700000000001</v>
      </c>
      <c r="AD54" s="119">
        <v>64.665999999999997</v>
      </c>
      <c r="AE54" s="119">
        <v>77.325000000000003</v>
      </c>
      <c r="AF54" s="120">
        <v>0</v>
      </c>
      <c r="AG54" s="118">
        <v>11.9803</v>
      </c>
      <c r="AH54" s="119">
        <v>24.2</v>
      </c>
      <c r="AI54" s="119">
        <v>10.03322</v>
      </c>
      <c r="AJ54" s="119">
        <v>18.829319999999999</v>
      </c>
      <c r="AK54" s="120">
        <v>18.600000000000001</v>
      </c>
      <c r="AL54" s="118">
        <v>41.77</v>
      </c>
      <c r="AM54" s="120">
        <v>42.55</v>
      </c>
      <c r="AN54" s="118">
        <v>24.018999999999998</v>
      </c>
      <c r="AO54" s="124" t="s">
        <v>1315</v>
      </c>
      <c r="AP54" s="124" t="s">
        <v>1315</v>
      </c>
      <c r="AQ54" s="119">
        <v>7.1970000000000001</v>
      </c>
      <c r="AR54" s="124" t="s">
        <v>1315</v>
      </c>
      <c r="AS54" s="119">
        <v>16.013919999999999</v>
      </c>
      <c r="AT54" s="119">
        <v>0</v>
      </c>
      <c r="AU54" s="119">
        <v>56.231999999999999</v>
      </c>
      <c r="AV54" s="119">
        <v>20.949000000000002</v>
      </c>
      <c r="AW54" s="120">
        <v>41.064</v>
      </c>
    </row>
    <row r="55" spans="1:49" x14ac:dyDescent="0.3">
      <c r="A55" s="125" t="s">
        <v>702</v>
      </c>
      <c r="B55" s="118">
        <v>6.7</v>
      </c>
      <c r="C55" s="119">
        <v>38</v>
      </c>
      <c r="D55" s="119">
        <v>82.1</v>
      </c>
      <c r="E55" s="119">
        <v>57.219270000000002</v>
      </c>
      <c r="F55" s="119">
        <v>41.2</v>
      </c>
      <c r="G55" s="120">
        <v>100</v>
      </c>
      <c r="H55" s="118">
        <v>27.7</v>
      </c>
      <c r="I55" s="120">
        <v>118</v>
      </c>
      <c r="J55" s="118">
        <v>0</v>
      </c>
      <c r="K55" s="119">
        <v>0</v>
      </c>
      <c r="L55" s="120">
        <v>24.02</v>
      </c>
      <c r="M55" s="121" t="s">
        <v>1315</v>
      </c>
      <c r="N55" s="122" t="s">
        <v>1315</v>
      </c>
      <c r="O55" s="123">
        <v>1.86</v>
      </c>
      <c r="P55" s="118">
        <v>88.7</v>
      </c>
      <c r="Q55" s="119">
        <v>74.06</v>
      </c>
      <c r="R55" s="119">
        <v>389.64</v>
      </c>
      <c r="S55" s="120">
        <v>282.05</v>
      </c>
      <c r="T55" s="123">
        <v>202.36099999999999</v>
      </c>
      <c r="U55" s="123">
        <v>12.55</v>
      </c>
      <c r="V55" s="118">
        <v>9.42</v>
      </c>
      <c r="W55" s="119">
        <v>13.69</v>
      </c>
      <c r="X55" s="119">
        <v>4.99</v>
      </c>
      <c r="Y55" s="119">
        <v>0.01</v>
      </c>
      <c r="Z55" s="120">
        <v>0</v>
      </c>
      <c r="AA55" s="118">
        <v>169.96</v>
      </c>
      <c r="AB55" s="120">
        <v>516.52300000000002</v>
      </c>
      <c r="AC55" s="118">
        <v>178.74700000000001</v>
      </c>
      <c r="AD55" s="119">
        <v>64.665999999999997</v>
      </c>
      <c r="AE55" s="119">
        <v>77.325000000000003</v>
      </c>
      <c r="AF55" s="120">
        <v>0</v>
      </c>
      <c r="AG55" s="118">
        <v>11.9803</v>
      </c>
      <c r="AH55" s="119">
        <v>24.2</v>
      </c>
      <c r="AI55" s="119">
        <v>10.03322</v>
      </c>
      <c r="AJ55" s="119">
        <v>18.829319999999999</v>
      </c>
      <c r="AK55" s="120">
        <v>18.600000000000001</v>
      </c>
      <c r="AL55" s="118">
        <v>41.77</v>
      </c>
      <c r="AM55" s="120">
        <v>42.55</v>
      </c>
      <c r="AN55" s="118">
        <v>24.018999999999998</v>
      </c>
      <c r="AO55" s="124" t="s">
        <v>1315</v>
      </c>
      <c r="AP55" s="124" t="s">
        <v>1315</v>
      </c>
      <c r="AQ55" s="119">
        <v>7.1970000000000001</v>
      </c>
      <c r="AR55" s="124" t="s">
        <v>1315</v>
      </c>
      <c r="AS55" s="119">
        <v>16.013919999999999</v>
      </c>
      <c r="AT55" s="119">
        <v>0</v>
      </c>
      <c r="AU55" s="119">
        <v>56.231999999999999</v>
      </c>
      <c r="AV55" s="119">
        <v>20.949000000000002</v>
      </c>
      <c r="AW55" s="120">
        <v>41.064</v>
      </c>
    </row>
    <row r="56" spans="1:49" x14ac:dyDescent="0.3">
      <c r="A56" s="125" t="s">
        <v>703</v>
      </c>
      <c r="B56" s="118">
        <v>6.7</v>
      </c>
      <c r="C56" s="119">
        <v>38</v>
      </c>
      <c r="D56" s="119">
        <v>82.1</v>
      </c>
      <c r="E56" s="119">
        <v>58.810119999999998</v>
      </c>
      <c r="F56" s="119">
        <v>41.1</v>
      </c>
      <c r="G56" s="120">
        <v>100</v>
      </c>
      <c r="H56" s="118">
        <v>26.6</v>
      </c>
      <c r="I56" s="120">
        <v>118</v>
      </c>
      <c r="J56" s="118">
        <v>0</v>
      </c>
      <c r="K56" s="119">
        <v>0</v>
      </c>
      <c r="L56" s="120">
        <v>23.93</v>
      </c>
      <c r="M56" s="121" t="s">
        <v>1315</v>
      </c>
      <c r="N56" s="122" t="s">
        <v>1315</v>
      </c>
      <c r="O56" s="123">
        <v>1.86</v>
      </c>
      <c r="P56" s="118">
        <v>104.75</v>
      </c>
      <c r="Q56" s="119">
        <v>61.35</v>
      </c>
      <c r="R56" s="119">
        <v>385.6</v>
      </c>
      <c r="S56" s="120">
        <v>282.05</v>
      </c>
      <c r="T56" s="123">
        <v>195.31399999999999</v>
      </c>
      <c r="U56" s="123">
        <v>12.56</v>
      </c>
      <c r="V56" s="118">
        <v>9.42</v>
      </c>
      <c r="W56" s="119">
        <v>14.85</v>
      </c>
      <c r="X56" s="119">
        <v>4.99</v>
      </c>
      <c r="Y56" s="119">
        <v>0.01</v>
      </c>
      <c r="Z56" s="120">
        <v>0</v>
      </c>
      <c r="AA56" s="118">
        <v>169.18</v>
      </c>
      <c r="AB56" s="120">
        <v>513.1</v>
      </c>
      <c r="AC56" s="118">
        <v>178.74700000000001</v>
      </c>
      <c r="AD56" s="119">
        <v>64.927999999999997</v>
      </c>
      <c r="AE56" s="119">
        <v>78.308000000000007</v>
      </c>
      <c r="AF56" s="120">
        <v>0</v>
      </c>
      <c r="AG56" s="118">
        <v>11.9803</v>
      </c>
      <c r="AH56" s="119">
        <v>24.2</v>
      </c>
      <c r="AI56" s="119">
        <v>10.02763</v>
      </c>
      <c r="AJ56" s="119">
        <v>18.829319999999999</v>
      </c>
      <c r="AK56" s="120">
        <v>18.600000000000001</v>
      </c>
      <c r="AL56" s="118">
        <v>41.37</v>
      </c>
      <c r="AM56" s="120">
        <v>42.15</v>
      </c>
      <c r="AN56" s="118">
        <v>23.437999999999999</v>
      </c>
      <c r="AO56" s="124" t="s">
        <v>1315</v>
      </c>
      <c r="AP56" s="124" t="s">
        <v>1315</v>
      </c>
      <c r="AQ56" s="119">
        <v>7.141</v>
      </c>
      <c r="AR56" s="124" t="s">
        <v>1315</v>
      </c>
      <c r="AS56" s="119">
        <v>16.013919999999999</v>
      </c>
      <c r="AT56" s="119">
        <v>0</v>
      </c>
      <c r="AU56" s="119">
        <v>56.231999999999999</v>
      </c>
      <c r="AV56" s="119">
        <v>20.949000000000002</v>
      </c>
      <c r="AW56" s="120">
        <v>40.634999999999998</v>
      </c>
    </row>
    <row r="57" spans="1:49" x14ac:dyDescent="0.3">
      <c r="A57" s="125" t="s">
        <v>704</v>
      </c>
      <c r="B57" s="118">
        <v>6.7</v>
      </c>
      <c r="C57" s="119">
        <v>38</v>
      </c>
      <c r="D57" s="119">
        <v>82.1</v>
      </c>
      <c r="E57" s="119">
        <v>58.810119999999998</v>
      </c>
      <c r="F57" s="119">
        <v>41.1</v>
      </c>
      <c r="G57" s="120">
        <v>100</v>
      </c>
      <c r="H57" s="118">
        <v>26.6</v>
      </c>
      <c r="I57" s="120">
        <v>118</v>
      </c>
      <c r="J57" s="118">
        <v>0</v>
      </c>
      <c r="K57" s="119">
        <v>0</v>
      </c>
      <c r="L57" s="120">
        <v>23.93</v>
      </c>
      <c r="M57" s="121" t="s">
        <v>1315</v>
      </c>
      <c r="N57" s="122" t="s">
        <v>1315</v>
      </c>
      <c r="O57" s="123">
        <v>1.86</v>
      </c>
      <c r="P57" s="118">
        <v>104.75</v>
      </c>
      <c r="Q57" s="119">
        <v>61.35</v>
      </c>
      <c r="R57" s="119">
        <v>385.6</v>
      </c>
      <c r="S57" s="120">
        <v>282.05</v>
      </c>
      <c r="T57" s="123">
        <v>195.31399999999999</v>
      </c>
      <c r="U57" s="123">
        <v>12.56</v>
      </c>
      <c r="V57" s="118">
        <v>9.42</v>
      </c>
      <c r="W57" s="119">
        <v>14.85</v>
      </c>
      <c r="X57" s="119">
        <v>4.99</v>
      </c>
      <c r="Y57" s="119">
        <v>0.01</v>
      </c>
      <c r="Z57" s="120">
        <v>0</v>
      </c>
      <c r="AA57" s="118">
        <v>169.18</v>
      </c>
      <c r="AB57" s="120">
        <v>513.1</v>
      </c>
      <c r="AC57" s="118">
        <v>178.74700000000001</v>
      </c>
      <c r="AD57" s="119">
        <v>64.927999999999997</v>
      </c>
      <c r="AE57" s="119">
        <v>78.308000000000007</v>
      </c>
      <c r="AF57" s="120">
        <v>0</v>
      </c>
      <c r="AG57" s="118">
        <v>11.9803</v>
      </c>
      <c r="AH57" s="119">
        <v>24.2</v>
      </c>
      <c r="AI57" s="119">
        <v>10.02763</v>
      </c>
      <c r="AJ57" s="119">
        <v>18.829319999999999</v>
      </c>
      <c r="AK57" s="120">
        <v>18.600000000000001</v>
      </c>
      <c r="AL57" s="118">
        <v>41.37</v>
      </c>
      <c r="AM57" s="120">
        <v>42.15</v>
      </c>
      <c r="AN57" s="118">
        <v>23.437999999999999</v>
      </c>
      <c r="AO57" s="124" t="s">
        <v>1315</v>
      </c>
      <c r="AP57" s="124" t="s">
        <v>1315</v>
      </c>
      <c r="AQ57" s="119">
        <v>7.141</v>
      </c>
      <c r="AR57" s="124" t="s">
        <v>1315</v>
      </c>
      <c r="AS57" s="119">
        <v>16.013919999999999</v>
      </c>
      <c r="AT57" s="119">
        <v>0</v>
      </c>
      <c r="AU57" s="119">
        <v>56.231999999999999</v>
      </c>
      <c r="AV57" s="119">
        <v>20.949000000000002</v>
      </c>
      <c r="AW57" s="120">
        <v>40.634999999999998</v>
      </c>
    </row>
    <row r="58" spans="1:49" x14ac:dyDescent="0.3">
      <c r="A58" s="125" t="s">
        <v>705</v>
      </c>
      <c r="B58" s="118">
        <v>6.7</v>
      </c>
      <c r="C58" s="119">
        <v>38</v>
      </c>
      <c r="D58" s="119">
        <v>82.1</v>
      </c>
      <c r="E58" s="119">
        <v>0</v>
      </c>
      <c r="F58" s="119">
        <v>39.1</v>
      </c>
      <c r="G58" s="120">
        <v>100</v>
      </c>
      <c r="H58" s="118">
        <v>26.6</v>
      </c>
      <c r="I58" s="120">
        <v>118</v>
      </c>
      <c r="J58" s="118">
        <v>0</v>
      </c>
      <c r="K58" s="119">
        <v>0</v>
      </c>
      <c r="L58" s="120">
        <v>23.87</v>
      </c>
      <c r="M58" s="121" t="s">
        <v>1315</v>
      </c>
      <c r="N58" s="122" t="s">
        <v>1315</v>
      </c>
      <c r="O58" s="123">
        <v>1.86</v>
      </c>
      <c r="P58" s="118">
        <v>131.38</v>
      </c>
      <c r="Q58" s="119">
        <v>60.65</v>
      </c>
      <c r="R58" s="119">
        <v>383.59</v>
      </c>
      <c r="S58" s="120">
        <v>282.05</v>
      </c>
      <c r="T58" s="123">
        <v>191.02699999999999</v>
      </c>
      <c r="U58" s="123">
        <v>12.56</v>
      </c>
      <c r="V58" s="118">
        <v>9.42</v>
      </c>
      <c r="W58" s="119">
        <v>13.21</v>
      </c>
      <c r="X58" s="119">
        <v>4.9800000000000004</v>
      </c>
      <c r="Y58" s="119">
        <v>0.01</v>
      </c>
      <c r="Z58" s="120">
        <v>0</v>
      </c>
      <c r="AA58" s="118">
        <v>157.35</v>
      </c>
      <c r="AB58" s="120">
        <v>501.27800000000002</v>
      </c>
      <c r="AC58" s="118">
        <v>184.791</v>
      </c>
      <c r="AD58" s="119">
        <v>65.147999999999996</v>
      </c>
      <c r="AE58" s="119">
        <v>81</v>
      </c>
      <c r="AF58" s="120">
        <v>0</v>
      </c>
      <c r="AG58" s="118">
        <v>11.9803</v>
      </c>
      <c r="AH58" s="119">
        <v>24.2</v>
      </c>
      <c r="AI58" s="119">
        <v>9.5848899999999997</v>
      </c>
      <c r="AJ58" s="119">
        <v>18.829319999999999</v>
      </c>
      <c r="AK58" s="120">
        <v>18.600000000000001</v>
      </c>
      <c r="AL58" s="118">
        <v>40.619999999999997</v>
      </c>
      <c r="AM58" s="120">
        <v>41.4</v>
      </c>
      <c r="AN58" s="118">
        <v>22.818000000000001</v>
      </c>
      <c r="AO58" s="119">
        <v>44.662909999999997</v>
      </c>
      <c r="AP58" s="119">
        <v>107.45559</v>
      </c>
      <c r="AQ58" s="119">
        <v>7.1740000000000004</v>
      </c>
      <c r="AR58" s="119">
        <v>51.362349999999999</v>
      </c>
      <c r="AS58" s="119">
        <v>16.101479999999999</v>
      </c>
      <c r="AT58" s="119">
        <v>0</v>
      </c>
      <c r="AU58" s="119">
        <v>56.231999999999999</v>
      </c>
      <c r="AV58" s="119">
        <v>21.370999999999999</v>
      </c>
      <c r="AW58" s="120">
        <v>40.027000000000001</v>
      </c>
    </row>
    <row r="59" spans="1:49" x14ac:dyDescent="0.3">
      <c r="A59" s="126" t="s">
        <v>706</v>
      </c>
      <c r="B59" s="127">
        <v>6.7</v>
      </c>
      <c r="C59" s="128">
        <v>38</v>
      </c>
      <c r="D59" s="128">
        <v>82.1</v>
      </c>
      <c r="E59" s="128">
        <v>0</v>
      </c>
      <c r="F59" s="128">
        <v>39.1</v>
      </c>
      <c r="G59" s="129">
        <v>100</v>
      </c>
      <c r="H59" s="127">
        <v>26.6</v>
      </c>
      <c r="I59" s="129">
        <v>118</v>
      </c>
      <c r="J59" s="127">
        <v>0</v>
      </c>
      <c r="K59" s="128">
        <v>0</v>
      </c>
      <c r="L59" s="129">
        <v>23.87</v>
      </c>
      <c r="M59" s="130" t="s">
        <v>1315</v>
      </c>
      <c r="N59" s="131" t="s">
        <v>1315</v>
      </c>
      <c r="O59" s="132">
        <v>1.86</v>
      </c>
      <c r="P59" s="127">
        <v>131.38</v>
      </c>
      <c r="Q59" s="128">
        <v>60.65</v>
      </c>
      <c r="R59" s="128">
        <v>383.59</v>
      </c>
      <c r="S59" s="129">
        <v>282.05</v>
      </c>
      <c r="T59" s="132">
        <v>191.02699999999999</v>
      </c>
      <c r="U59" s="132">
        <v>12.56</v>
      </c>
      <c r="V59" s="127">
        <v>9.42</v>
      </c>
      <c r="W59" s="128">
        <v>13.21</v>
      </c>
      <c r="X59" s="128">
        <v>4.9800000000000004</v>
      </c>
      <c r="Y59" s="128">
        <v>0.01</v>
      </c>
      <c r="Z59" s="129">
        <v>0</v>
      </c>
      <c r="AA59" s="127">
        <v>157.35</v>
      </c>
      <c r="AB59" s="129">
        <v>501.27800000000002</v>
      </c>
      <c r="AC59" s="127">
        <v>184.791</v>
      </c>
      <c r="AD59" s="128">
        <v>65.147999999999996</v>
      </c>
      <c r="AE59" s="128">
        <v>81</v>
      </c>
      <c r="AF59" s="129">
        <v>0</v>
      </c>
      <c r="AG59" s="127">
        <v>11.9803</v>
      </c>
      <c r="AH59" s="128">
        <v>24.2</v>
      </c>
      <c r="AI59" s="128">
        <v>9.5848899999999997</v>
      </c>
      <c r="AJ59" s="128">
        <v>18.829319999999999</v>
      </c>
      <c r="AK59" s="129">
        <v>18.600000000000001</v>
      </c>
      <c r="AL59" s="127">
        <v>40.619999999999997</v>
      </c>
      <c r="AM59" s="129">
        <v>41.4</v>
      </c>
      <c r="AN59" s="127">
        <v>22.818000000000001</v>
      </c>
      <c r="AO59" s="128">
        <v>44.662909999999997</v>
      </c>
      <c r="AP59" s="128">
        <v>107.45559</v>
      </c>
      <c r="AQ59" s="128">
        <v>7.1740000000000004</v>
      </c>
      <c r="AR59" s="128">
        <v>51.362349999999999</v>
      </c>
      <c r="AS59" s="128">
        <v>16.101479999999999</v>
      </c>
      <c r="AT59" s="128">
        <v>0</v>
      </c>
      <c r="AU59" s="128">
        <v>56.231999999999999</v>
      </c>
      <c r="AV59" s="128">
        <v>21.370999999999999</v>
      </c>
      <c r="AW59" s="129">
        <v>40.027000000000001</v>
      </c>
    </row>
    <row r="60" spans="1:49" x14ac:dyDescent="0.3">
      <c r="A60" s="133" t="s">
        <v>1245</v>
      </c>
      <c r="B60" s="134">
        <f t="shared" ref="B60:AW60" si="0">MIN(B12:B59)</f>
        <v>6.7</v>
      </c>
      <c r="C60" s="134">
        <f t="shared" si="0"/>
        <v>38</v>
      </c>
      <c r="D60" s="134">
        <f t="shared" si="0"/>
        <v>82.1</v>
      </c>
      <c r="E60" s="134">
        <f t="shared" si="0"/>
        <v>0</v>
      </c>
      <c r="F60" s="134">
        <f t="shared" si="0"/>
        <v>27.4</v>
      </c>
      <c r="G60" s="134">
        <f t="shared" si="0"/>
        <v>100</v>
      </c>
      <c r="H60" s="134">
        <f t="shared" si="0"/>
        <v>26.6</v>
      </c>
      <c r="I60" s="134">
        <f t="shared" si="0"/>
        <v>118</v>
      </c>
      <c r="J60" s="134">
        <f t="shared" si="0"/>
        <v>0</v>
      </c>
      <c r="K60" s="134">
        <f t="shared" si="0"/>
        <v>0</v>
      </c>
      <c r="L60" s="134">
        <f t="shared" si="0"/>
        <v>23.36</v>
      </c>
      <c r="M60" s="134">
        <f t="shared" si="0"/>
        <v>1.07</v>
      </c>
      <c r="N60" s="134">
        <f t="shared" si="0"/>
        <v>161.91999999999999</v>
      </c>
      <c r="O60" s="134">
        <f t="shared" si="0"/>
        <v>1.86</v>
      </c>
      <c r="P60" s="134">
        <f t="shared" si="0"/>
        <v>41.57</v>
      </c>
      <c r="Q60" s="134">
        <f t="shared" si="0"/>
        <v>60.65</v>
      </c>
      <c r="R60" s="134">
        <f t="shared" si="0"/>
        <v>308.16000000000003</v>
      </c>
      <c r="S60" s="134">
        <f t="shared" si="0"/>
        <v>282.05</v>
      </c>
      <c r="T60" s="134">
        <f t="shared" si="0"/>
        <v>190.49299999999999</v>
      </c>
      <c r="U60" s="134">
        <f t="shared" si="0"/>
        <v>12.15</v>
      </c>
      <c r="V60" s="134">
        <f t="shared" si="0"/>
        <v>0.45</v>
      </c>
      <c r="W60" s="134">
        <f t="shared" si="0"/>
        <v>4.37</v>
      </c>
      <c r="X60" s="134">
        <f t="shared" si="0"/>
        <v>0.39</v>
      </c>
      <c r="Y60" s="134">
        <f t="shared" si="0"/>
        <v>0.01</v>
      </c>
      <c r="Z60" s="134">
        <f t="shared" si="0"/>
        <v>0</v>
      </c>
      <c r="AA60" s="134">
        <f t="shared" si="0"/>
        <v>73.569999999999993</v>
      </c>
      <c r="AB60" s="134">
        <f t="shared" si="0"/>
        <v>498.77</v>
      </c>
      <c r="AC60" s="134">
        <f t="shared" si="0"/>
        <v>178.74700000000001</v>
      </c>
      <c r="AD60" s="134">
        <f t="shared" si="0"/>
        <v>64.378</v>
      </c>
      <c r="AE60" s="134">
        <f t="shared" si="0"/>
        <v>73.944000000000003</v>
      </c>
      <c r="AF60" s="134">
        <f t="shared" si="0"/>
        <v>0</v>
      </c>
      <c r="AG60" s="134">
        <f t="shared" si="0"/>
        <v>11.9803</v>
      </c>
      <c r="AH60" s="134">
        <f t="shared" si="0"/>
        <v>18.2</v>
      </c>
      <c r="AI60" s="134">
        <f t="shared" si="0"/>
        <v>8.0704200000000004</v>
      </c>
      <c r="AJ60" s="134">
        <f t="shared" si="0"/>
        <v>18.829319999999999</v>
      </c>
      <c r="AK60" s="134">
        <f t="shared" si="0"/>
        <v>18.600000000000001</v>
      </c>
      <c r="AL60" s="134">
        <f t="shared" si="0"/>
        <v>39.75</v>
      </c>
      <c r="AM60" s="134">
        <f t="shared" si="0"/>
        <v>40.53</v>
      </c>
      <c r="AN60" s="134">
        <f t="shared" si="0"/>
        <v>22.818000000000001</v>
      </c>
      <c r="AO60" s="134">
        <f t="shared" si="0"/>
        <v>44.662909999999997</v>
      </c>
      <c r="AP60" s="134">
        <f t="shared" si="0"/>
        <v>107.45559</v>
      </c>
      <c r="AQ60" s="134">
        <f t="shared" si="0"/>
        <v>7.141</v>
      </c>
      <c r="AR60" s="134">
        <f t="shared" si="0"/>
        <v>51.362349999999999</v>
      </c>
      <c r="AS60" s="134">
        <f t="shared" si="0"/>
        <v>16.013919999999999</v>
      </c>
      <c r="AT60" s="134">
        <f t="shared" si="0"/>
        <v>0</v>
      </c>
      <c r="AU60" s="134">
        <f t="shared" si="0"/>
        <v>56.231999999999999</v>
      </c>
      <c r="AV60" s="134">
        <f t="shared" si="0"/>
        <v>20.949000000000002</v>
      </c>
      <c r="AW60" s="135">
        <f t="shared" si="0"/>
        <v>38.896999999999998</v>
      </c>
    </row>
    <row r="61" spans="1:49" x14ac:dyDescent="0.3">
      <c r="A61" s="136" t="s">
        <v>1244</v>
      </c>
      <c r="B61" s="137">
        <f t="shared" ref="B61:AW61" si="1">MAX(B12:B59)</f>
        <v>11.1</v>
      </c>
      <c r="C61" s="137">
        <f t="shared" si="1"/>
        <v>38</v>
      </c>
      <c r="D61" s="137">
        <f t="shared" si="1"/>
        <v>92</v>
      </c>
      <c r="E61" s="137">
        <f t="shared" si="1"/>
        <v>88.338750000000005</v>
      </c>
      <c r="F61" s="137">
        <f t="shared" si="1"/>
        <v>41.2</v>
      </c>
      <c r="G61" s="137">
        <f t="shared" si="1"/>
        <v>110</v>
      </c>
      <c r="H61" s="137">
        <f t="shared" si="1"/>
        <v>29.3</v>
      </c>
      <c r="I61" s="137">
        <f t="shared" si="1"/>
        <v>126</v>
      </c>
      <c r="J61" s="137">
        <f t="shared" si="1"/>
        <v>0</v>
      </c>
      <c r="K61" s="137">
        <f t="shared" si="1"/>
        <v>0</v>
      </c>
      <c r="L61" s="137">
        <f t="shared" si="1"/>
        <v>24.14</v>
      </c>
      <c r="M61" s="137">
        <f t="shared" si="1"/>
        <v>1.07</v>
      </c>
      <c r="N61" s="137">
        <f t="shared" si="1"/>
        <v>175.73</v>
      </c>
      <c r="O61" s="137">
        <f t="shared" si="1"/>
        <v>1.86</v>
      </c>
      <c r="P61" s="137">
        <f t="shared" si="1"/>
        <v>214.1</v>
      </c>
      <c r="Q61" s="137">
        <f t="shared" si="1"/>
        <v>159.07</v>
      </c>
      <c r="R61" s="137">
        <f t="shared" si="1"/>
        <v>424.98</v>
      </c>
      <c r="S61" s="137">
        <f t="shared" si="1"/>
        <v>282.05</v>
      </c>
      <c r="T61" s="137">
        <f t="shared" si="1"/>
        <v>208.50700000000001</v>
      </c>
      <c r="U61" s="137">
        <f t="shared" si="1"/>
        <v>13.93</v>
      </c>
      <c r="V61" s="137">
        <f t="shared" si="1"/>
        <v>11.53</v>
      </c>
      <c r="W61" s="137">
        <f t="shared" si="1"/>
        <v>17.13</v>
      </c>
      <c r="X61" s="137">
        <f t="shared" si="1"/>
        <v>5</v>
      </c>
      <c r="Y61" s="137">
        <f t="shared" si="1"/>
        <v>0.01</v>
      </c>
      <c r="Z61" s="137">
        <f t="shared" si="1"/>
        <v>0</v>
      </c>
      <c r="AA61" s="137">
        <f t="shared" si="1"/>
        <v>264.42</v>
      </c>
      <c r="AB61" s="137">
        <f t="shared" si="1"/>
        <v>611.19000000000005</v>
      </c>
      <c r="AC61" s="137">
        <f t="shared" si="1"/>
        <v>202.87</v>
      </c>
      <c r="AD61" s="137">
        <f t="shared" si="1"/>
        <v>67.015000000000001</v>
      </c>
      <c r="AE61" s="137">
        <f t="shared" si="1"/>
        <v>82.91</v>
      </c>
      <c r="AF61" s="137">
        <f t="shared" si="1"/>
        <v>0</v>
      </c>
      <c r="AG61" s="137">
        <f t="shared" si="1"/>
        <v>11.9803</v>
      </c>
      <c r="AH61" s="137">
        <f t="shared" si="1"/>
        <v>24.6</v>
      </c>
      <c r="AI61" s="137">
        <f t="shared" si="1"/>
        <v>10.33281</v>
      </c>
      <c r="AJ61" s="137">
        <f t="shared" si="1"/>
        <v>18.829319999999999</v>
      </c>
      <c r="AK61" s="137">
        <f t="shared" si="1"/>
        <v>21</v>
      </c>
      <c r="AL61" s="137">
        <f t="shared" si="1"/>
        <v>43.8</v>
      </c>
      <c r="AM61" s="137">
        <f t="shared" si="1"/>
        <v>44.58</v>
      </c>
      <c r="AN61" s="137">
        <f t="shared" si="1"/>
        <v>32</v>
      </c>
      <c r="AO61" s="137">
        <f t="shared" si="1"/>
        <v>44.662909999999997</v>
      </c>
      <c r="AP61" s="137">
        <f t="shared" si="1"/>
        <v>128.589</v>
      </c>
      <c r="AQ61" s="137">
        <f t="shared" si="1"/>
        <v>7.8520000000000003</v>
      </c>
      <c r="AR61" s="137">
        <f t="shared" si="1"/>
        <v>51.362349999999999</v>
      </c>
      <c r="AS61" s="137">
        <f t="shared" si="1"/>
        <v>16.33905</v>
      </c>
      <c r="AT61" s="137">
        <f t="shared" si="1"/>
        <v>0</v>
      </c>
      <c r="AU61" s="137">
        <f t="shared" si="1"/>
        <v>56.231999999999999</v>
      </c>
      <c r="AV61" s="137">
        <f t="shared" si="1"/>
        <v>22.515999999999998</v>
      </c>
      <c r="AW61" s="138">
        <f t="shared" si="1"/>
        <v>41.27</v>
      </c>
    </row>
    <row r="62" spans="1:49" x14ac:dyDescent="0.3">
      <c r="A62" s="139" t="s">
        <v>1316</v>
      </c>
      <c r="B62" s="140">
        <f t="shared" ref="B62:AW62" si="2">AVERAGE(B12:B59)</f>
        <v>8.4666666666666597</v>
      </c>
      <c r="C62" s="140">
        <f t="shared" si="2"/>
        <v>38</v>
      </c>
      <c r="D62" s="140">
        <f t="shared" si="2"/>
        <v>87.5625</v>
      </c>
      <c r="E62" s="140">
        <f t="shared" si="2"/>
        <v>63.959997083333342</v>
      </c>
      <c r="F62" s="140">
        <f t="shared" si="2"/>
        <v>38.079166666666652</v>
      </c>
      <c r="G62" s="140">
        <f t="shared" si="2"/>
        <v>105.54166666666667</v>
      </c>
      <c r="H62" s="140">
        <f t="shared" si="2"/>
        <v>28.466666666666665</v>
      </c>
      <c r="I62" s="140">
        <f t="shared" si="2"/>
        <v>120.29166666666667</v>
      </c>
      <c r="J62" s="140">
        <f t="shared" si="2"/>
        <v>0</v>
      </c>
      <c r="K62" s="140">
        <f t="shared" si="2"/>
        <v>0</v>
      </c>
      <c r="L62" s="140">
        <f t="shared" si="2"/>
        <v>23.919166666666666</v>
      </c>
      <c r="M62" s="140">
        <f t="shared" si="2"/>
        <v>1.07</v>
      </c>
      <c r="N62" s="140">
        <f t="shared" si="2"/>
        <v>168.82499999999999</v>
      </c>
      <c r="O62" s="140">
        <f t="shared" si="2"/>
        <v>1.8599999999999997</v>
      </c>
      <c r="P62" s="140">
        <f t="shared" si="2"/>
        <v>126.85458333333334</v>
      </c>
      <c r="Q62" s="140">
        <f t="shared" si="2"/>
        <v>111.29458333333336</v>
      </c>
      <c r="R62" s="140">
        <f t="shared" si="2"/>
        <v>344.56000000000012</v>
      </c>
      <c r="S62" s="140">
        <f t="shared" si="2"/>
        <v>282.04999999999978</v>
      </c>
      <c r="T62" s="140">
        <f t="shared" si="2"/>
        <v>199.80887500000006</v>
      </c>
      <c r="U62" s="140">
        <f t="shared" si="2"/>
        <v>13.120833333333325</v>
      </c>
      <c r="V62" s="140">
        <f t="shared" si="2"/>
        <v>8.0929166666666692</v>
      </c>
      <c r="W62" s="140">
        <f t="shared" si="2"/>
        <v>13.941250000000002</v>
      </c>
      <c r="X62" s="140">
        <f t="shared" si="2"/>
        <v>2.6108333333333333</v>
      </c>
      <c r="Y62" s="140">
        <f t="shared" si="2"/>
        <v>1.0000000000000005E-2</v>
      </c>
      <c r="Z62" s="140">
        <f t="shared" si="2"/>
        <v>0</v>
      </c>
      <c r="AA62" s="140">
        <f t="shared" si="2"/>
        <v>181.10083333333333</v>
      </c>
      <c r="AB62" s="140">
        <f t="shared" si="2"/>
        <v>547.68270833333338</v>
      </c>
      <c r="AC62" s="140">
        <f t="shared" si="2"/>
        <v>190.21366666666657</v>
      </c>
      <c r="AD62" s="140">
        <f t="shared" si="2"/>
        <v>65.307333333333332</v>
      </c>
      <c r="AE62" s="140">
        <f t="shared" si="2"/>
        <v>78.579499999999953</v>
      </c>
      <c r="AF62" s="140">
        <f t="shared" si="2"/>
        <v>0</v>
      </c>
      <c r="AG62" s="140">
        <f t="shared" si="2"/>
        <v>11.980299999999994</v>
      </c>
      <c r="AH62" s="140">
        <f t="shared" si="2"/>
        <v>21.470833333333342</v>
      </c>
      <c r="AI62" s="140">
        <f t="shared" si="2"/>
        <v>9.5747241666666678</v>
      </c>
      <c r="AJ62" s="140">
        <f t="shared" si="2"/>
        <v>18.82932000000002</v>
      </c>
      <c r="AK62" s="140">
        <f t="shared" si="2"/>
        <v>19.800000000000008</v>
      </c>
      <c r="AL62" s="140">
        <f t="shared" si="2"/>
        <v>42.292083333333316</v>
      </c>
      <c r="AM62" s="140">
        <f t="shared" si="2"/>
        <v>43.071250000000013</v>
      </c>
      <c r="AN62" s="140">
        <f t="shared" si="2"/>
        <v>28.059875000000002</v>
      </c>
      <c r="AO62" s="140">
        <f t="shared" si="2"/>
        <v>44.662909999999997</v>
      </c>
      <c r="AP62" s="140">
        <f t="shared" si="2"/>
        <v>118.02229500000001</v>
      </c>
      <c r="AQ62" s="140">
        <f t="shared" si="2"/>
        <v>7.5057916666666662</v>
      </c>
      <c r="AR62" s="140">
        <f t="shared" si="2"/>
        <v>51.362349999999999</v>
      </c>
      <c r="AS62" s="140">
        <f t="shared" si="2"/>
        <v>16.115893749999994</v>
      </c>
      <c r="AT62" s="140">
        <f t="shared" si="2"/>
        <v>0</v>
      </c>
      <c r="AU62" s="140">
        <f t="shared" si="2"/>
        <v>56.231999999999978</v>
      </c>
      <c r="AV62" s="140">
        <f t="shared" si="2"/>
        <v>21.440458333333314</v>
      </c>
      <c r="AW62" s="141">
        <f t="shared" si="2"/>
        <v>39.848041666666653</v>
      </c>
    </row>
    <row r="63" spans="1:49" x14ac:dyDescent="0.3">
      <c r="A63" s="142" t="s">
        <v>7</v>
      </c>
      <c r="B63" s="137">
        <f t="shared" ref="B63:AW63" si="3">B12</f>
        <v>11.1</v>
      </c>
      <c r="C63" s="137">
        <f t="shared" si="3"/>
        <v>38</v>
      </c>
      <c r="D63" s="137">
        <f t="shared" si="3"/>
        <v>92</v>
      </c>
      <c r="E63" s="137">
        <f t="shared" si="3"/>
        <v>79.700940000000003</v>
      </c>
      <c r="F63" s="137">
        <f t="shared" si="3"/>
        <v>35.4</v>
      </c>
      <c r="G63" s="137">
        <f t="shared" si="3"/>
        <v>110</v>
      </c>
      <c r="H63" s="137">
        <f t="shared" si="3"/>
        <v>28.9</v>
      </c>
      <c r="I63" s="137">
        <f t="shared" si="3"/>
        <v>126</v>
      </c>
      <c r="J63" s="137">
        <f t="shared" si="3"/>
        <v>0</v>
      </c>
      <c r="K63" s="137">
        <f t="shared" si="3"/>
        <v>0</v>
      </c>
      <c r="L63" s="137">
        <f t="shared" si="3"/>
        <v>23.91</v>
      </c>
      <c r="M63" s="137" t="str">
        <f t="shared" si="3"/>
        <v>--</v>
      </c>
      <c r="N63" s="137" t="str">
        <f t="shared" si="3"/>
        <v>--</v>
      </c>
      <c r="O63" s="137">
        <f t="shared" si="3"/>
        <v>1.86</v>
      </c>
      <c r="P63" s="137">
        <f t="shared" si="3"/>
        <v>187.53</v>
      </c>
      <c r="Q63" s="137">
        <f t="shared" si="3"/>
        <v>96.59</v>
      </c>
      <c r="R63" s="137">
        <f t="shared" si="3"/>
        <v>424.98</v>
      </c>
      <c r="S63" s="137">
        <f t="shared" si="3"/>
        <v>282.05</v>
      </c>
      <c r="T63" s="137">
        <f t="shared" si="3"/>
        <v>195.46</v>
      </c>
      <c r="U63" s="137">
        <f t="shared" si="3"/>
        <v>13.93</v>
      </c>
      <c r="V63" s="137">
        <f t="shared" si="3"/>
        <v>0.45</v>
      </c>
      <c r="W63" s="137">
        <f t="shared" si="3"/>
        <v>17.13</v>
      </c>
      <c r="X63" s="137">
        <f t="shared" si="3"/>
        <v>1.0900000000000001</v>
      </c>
      <c r="Y63" s="137">
        <f t="shared" si="3"/>
        <v>0.01</v>
      </c>
      <c r="Z63" s="137">
        <f t="shared" si="3"/>
        <v>0</v>
      </c>
      <c r="AA63" s="137">
        <f t="shared" si="3"/>
        <v>162.44</v>
      </c>
      <c r="AB63" s="137">
        <f t="shared" si="3"/>
        <v>538.09</v>
      </c>
      <c r="AC63" s="137">
        <f t="shared" si="3"/>
        <v>202.87</v>
      </c>
      <c r="AD63" s="137">
        <f t="shared" si="3"/>
        <v>65.313000000000002</v>
      </c>
      <c r="AE63" s="137">
        <f t="shared" si="3"/>
        <v>80.45</v>
      </c>
      <c r="AF63" s="137">
        <f t="shared" si="3"/>
        <v>0</v>
      </c>
      <c r="AG63" s="137">
        <f t="shared" si="3"/>
        <v>11.9803</v>
      </c>
      <c r="AH63" s="137">
        <f t="shared" si="3"/>
        <v>23.4</v>
      </c>
      <c r="AI63" s="137">
        <f t="shared" si="3"/>
        <v>10.059850000000001</v>
      </c>
      <c r="AJ63" s="137">
        <f t="shared" si="3"/>
        <v>18.829319999999999</v>
      </c>
      <c r="AK63" s="137">
        <f t="shared" si="3"/>
        <v>20.5</v>
      </c>
      <c r="AL63" s="137">
        <f t="shared" si="3"/>
        <v>43.78</v>
      </c>
      <c r="AM63" s="137">
        <f t="shared" si="3"/>
        <v>44.56</v>
      </c>
      <c r="AN63" s="137">
        <f t="shared" si="3"/>
        <v>32</v>
      </c>
      <c r="AO63" s="137" t="str">
        <f t="shared" si="3"/>
        <v>--</v>
      </c>
      <c r="AP63" s="137">
        <f t="shared" si="3"/>
        <v>128.589</v>
      </c>
      <c r="AQ63" s="137">
        <f t="shared" si="3"/>
        <v>7.7949999999999999</v>
      </c>
      <c r="AR63" s="137" t="str">
        <f t="shared" si="3"/>
        <v>--</v>
      </c>
      <c r="AS63" s="137">
        <f t="shared" si="3"/>
        <v>16.33905</v>
      </c>
      <c r="AT63" s="137">
        <f t="shared" si="3"/>
        <v>0</v>
      </c>
      <c r="AU63" s="137">
        <f t="shared" si="3"/>
        <v>56.231999999999999</v>
      </c>
      <c r="AV63" s="137">
        <f t="shared" si="3"/>
        <v>22.515999999999998</v>
      </c>
      <c r="AW63" s="137">
        <f t="shared" si="3"/>
        <v>40.479999999999997</v>
      </c>
    </row>
    <row r="64" spans="1:49" x14ac:dyDescent="0.3">
      <c r="A64" s="142" t="s">
        <v>8</v>
      </c>
      <c r="B64" s="137">
        <f t="shared" ref="B64:AW64" si="4">B59</f>
        <v>6.7</v>
      </c>
      <c r="C64" s="137">
        <f t="shared" si="4"/>
        <v>38</v>
      </c>
      <c r="D64" s="137">
        <f t="shared" si="4"/>
        <v>82.1</v>
      </c>
      <c r="E64" s="137">
        <f t="shared" si="4"/>
        <v>0</v>
      </c>
      <c r="F64" s="137">
        <f t="shared" si="4"/>
        <v>39.1</v>
      </c>
      <c r="G64" s="137">
        <f t="shared" si="4"/>
        <v>100</v>
      </c>
      <c r="H64" s="137">
        <f t="shared" si="4"/>
        <v>26.6</v>
      </c>
      <c r="I64" s="137">
        <f t="shared" si="4"/>
        <v>118</v>
      </c>
      <c r="J64" s="137">
        <f t="shared" si="4"/>
        <v>0</v>
      </c>
      <c r="K64" s="137">
        <f t="shared" si="4"/>
        <v>0</v>
      </c>
      <c r="L64" s="137">
        <f t="shared" si="4"/>
        <v>23.87</v>
      </c>
      <c r="M64" s="137" t="str">
        <f t="shared" si="4"/>
        <v>--</v>
      </c>
      <c r="N64" s="137" t="str">
        <f t="shared" si="4"/>
        <v>--</v>
      </c>
      <c r="O64" s="137">
        <f t="shared" si="4"/>
        <v>1.86</v>
      </c>
      <c r="P64" s="137">
        <f t="shared" si="4"/>
        <v>131.38</v>
      </c>
      <c r="Q64" s="137">
        <f t="shared" si="4"/>
        <v>60.65</v>
      </c>
      <c r="R64" s="137">
        <f t="shared" si="4"/>
        <v>383.59</v>
      </c>
      <c r="S64" s="137">
        <f t="shared" si="4"/>
        <v>282.05</v>
      </c>
      <c r="T64" s="137">
        <f t="shared" si="4"/>
        <v>191.02699999999999</v>
      </c>
      <c r="U64" s="137">
        <f t="shared" si="4"/>
        <v>12.56</v>
      </c>
      <c r="V64" s="137">
        <f t="shared" si="4"/>
        <v>9.42</v>
      </c>
      <c r="W64" s="137">
        <f t="shared" si="4"/>
        <v>13.21</v>
      </c>
      <c r="X64" s="137">
        <f t="shared" si="4"/>
        <v>4.9800000000000004</v>
      </c>
      <c r="Y64" s="137">
        <f t="shared" si="4"/>
        <v>0.01</v>
      </c>
      <c r="Z64" s="137">
        <f t="shared" si="4"/>
        <v>0</v>
      </c>
      <c r="AA64" s="137">
        <f t="shared" si="4"/>
        <v>157.35</v>
      </c>
      <c r="AB64" s="137">
        <f t="shared" si="4"/>
        <v>501.27800000000002</v>
      </c>
      <c r="AC64" s="137">
        <f t="shared" si="4"/>
        <v>184.791</v>
      </c>
      <c r="AD64" s="137">
        <f t="shared" si="4"/>
        <v>65.147999999999996</v>
      </c>
      <c r="AE64" s="137">
        <f t="shared" si="4"/>
        <v>81</v>
      </c>
      <c r="AF64" s="137">
        <f t="shared" si="4"/>
        <v>0</v>
      </c>
      <c r="AG64" s="137">
        <f t="shared" si="4"/>
        <v>11.9803</v>
      </c>
      <c r="AH64" s="137">
        <f t="shared" si="4"/>
        <v>24.2</v>
      </c>
      <c r="AI64" s="137">
        <f t="shared" si="4"/>
        <v>9.5848899999999997</v>
      </c>
      <c r="AJ64" s="137">
        <f t="shared" si="4"/>
        <v>18.829319999999999</v>
      </c>
      <c r="AK64" s="137">
        <f t="shared" si="4"/>
        <v>18.600000000000001</v>
      </c>
      <c r="AL64" s="137">
        <f t="shared" si="4"/>
        <v>40.619999999999997</v>
      </c>
      <c r="AM64" s="137">
        <f t="shared" si="4"/>
        <v>41.4</v>
      </c>
      <c r="AN64" s="137">
        <f t="shared" si="4"/>
        <v>22.818000000000001</v>
      </c>
      <c r="AO64" s="137">
        <f t="shared" si="4"/>
        <v>44.662909999999997</v>
      </c>
      <c r="AP64" s="137">
        <f t="shared" si="4"/>
        <v>107.45559</v>
      </c>
      <c r="AQ64" s="137">
        <f t="shared" si="4"/>
        <v>7.1740000000000004</v>
      </c>
      <c r="AR64" s="137">
        <f t="shared" si="4"/>
        <v>51.362349999999999</v>
      </c>
      <c r="AS64" s="137">
        <f t="shared" si="4"/>
        <v>16.101479999999999</v>
      </c>
      <c r="AT64" s="137">
        <f t="shared" si="4"/>
        <v>0</v>
      </c>
      <c r="AU64" s="137">
        <f t="shared" si="4"/>
        <v>56.231999999999999</v>
      </c>
      <c r="AV64" s="137">
        <f t="shared" si="4"/>
        <v>21.370999999999999</v>
      </c>
      <c r="AW64" s="137">
        <f t="shared" si="4"/>
        <v>40.027000000000001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1317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448</v>
      </c>
      <c r="C5" s="116" t="s">
        <v>453</v>
      </c>
      <c r="D5" s="116" t="s">
        <v>455</v>
      </c>
      <c r="E5" s="116" t="s">
        <v>126</v>
      </c>
      <c r="F5" s="116" t="s">
        <v>126</v>
      </c>
      <c r="G5" s="116" t="s">
        <v>126</v>
      </c>
      <c r="H5" s="116" t="s">
        <v>53</v>
      </c>
      <c r="I5" s="116" t="s">
        <v>53</v>
      </c>
      <c r="J5" s="116" t="s">
        <v>53</v>
      </c>
      <c r="K5" s="116" t="s">
        <v>53</v>
      </c>
      <c r="L5" s="116" t="s">
        <v>53</v>
      </c>
      <c r="M5" s="116" t="s">
        <v>53</v>
      </c>
      <c r="N5" s="116" t="s">
        <v>53</v>
      </c>
      <c r="O5" s="116" t="s">
        <v>53</v>
      </c>
      <c r="P5" s="116" t="s">
        <v>90</v>
      </c>
      <c r="Q5" s="116" t="s">
        <v>90</v>
      </c>
      <c r="R5" s="116" t="s">
        <v>90</v>
      </c>
      <c r="S5" s="116" t="s">
        <v>119</v>
      </c>
      <c r="T5" s="116" t="s">
        <v>119</v>
      </c>
      <c r="U5" s="116" t="s">
        <v>450</v>
      </c>
      <c r="V5" s="116" t="s">
        <v>256</v>
      </c>
      <c r="W5" s="116" t="s">
        <v>78</v>
      </c>
      <c r="X5" s="116" t="s">
        <v>78</v>
      </c>
      <c r="Y5" s="116" t="s">
        <v>451</v>
      </c>
      <c r="Z5" s="116" t="s">
        <v>451</v>
      </c>
      <c r="AA5" s="116" t="s">
        <v>73</v>
      </c>
      <c r="AB5" s="116" t="s">
        <v>73</v>
      </c>
      <c r="AC5" s="116" t="s">
        <v>107</v>
      </c>
      <c r="AD5" s="116" t="s">
        <v>838</v>
      </c>
    </row>
    <row r="6" spans="1:30" ht="26.4" x14ac:dyDescent="0.3">
      <c r="A6" s="116" t="s">
        <v>1252</v>
      </c>
      <c r="B6" s="116" t="s">
        <v>502</v>
      </c>
      <c r="C6" s="116" t="s">
        <v>1318</v>
      </c>
      <c r="D6" s="116" t="s">
        <v>1319</v>
      </c>
      <c r="E6" s="116" t="s">
        <v>1269</v>
      </c>
      <c r="F6" s="116" t="s">
        <v>1269</v>
      </c>
      <c r="G6" s="116" t="s">
        <v>1269</v>
      </c>
      <c r="H6" s="116" t="s">
        <v>502</v>
      </c>
      <c r="I6" s="116" t="s">
        <v>1262</v>
      </c>
      <c r="J6" s="116" t="s">
        <v>1271</v>
      </c>
      <c r="K6" s="116" t="s">
        <v>1320</v>
      </c>
      <c r="L6" s="116" t="s">
        <v>502</v>
      </c>
      <c r="M6" s="116" t="s">
        <v>502</v>
      </c>
      <c r="N6" s="116" t="s">
        <v>1321</v>
      </c>
      <c r="O6" s="116" t="s">
        <v>1321</v>
      </c>
      <c r="P6" s="116" t="s">
        <v>1262</v>
      </c>
      <c r="Q6" s="116" t="s">
        <v>1262</v>
      </c>
      <c r="R6" s="116" t="s">
        <v>1266</v>
      </c>
      <c r="S6" s="116" t="s">
        <v>1266</v>
      </c>
      <c r="T6" s="116" t="s">
        <v>1267</v>
      </c>
      <c r="U6" s="116" t="s">
        <v>1257</v>
      </c>
      <c r="V6" s="116" t="s">
        <v>1322</v>
      </c>
      <c r="W6" s="116" t="s">
        <v>1256</v>
      </c>
      <c r="X6" s="116" t="s">
        <v>1256</v>
      </c>
      <c r="Y6" s="116" t="s">
        <v>451</v>
      </c>
      <c r="Z6" s="116" t="s">
        <v>451</v>
      </c>
      <c r="AA6" s="116" t="s">
        <v>1253</v>
      </c>
      <c r="AB6" s="116" t="s">
        <v>1253</v>
      </c>
      <c r="AC6" s="116" t="s">
        <v>502</v>
      </c>
      <c r="AD6" s="116" t="s">
        <v>1269</v>
      </c>
    </row>
    <row r="7" spans="1:30" ht="26.4" x14ac:dyDescent="0.3">
      <c r="A7" s="116" t="s">
        <v>1274</v>
      </c>
      <c r="B7" s="116" t="s">
        <v>1275</v>
      </c>
      <c r="C7" s="116" t="s">
        <v>1275</v>
      </c>
      <c r="D7" s="116" t="s">
        <v>1275</v>
      </c>
      <c r="E7" s="116" t="s">
        <v>1275</v>
      </c>
      <c r="F7" s="116" t="s">
        <v>1275</v>
      </c>
      <c r="G7" s="116" t="s">
        <v>1275</v>
      </c>
      <c r="H7" s="116" t="s">
        <v>1275</v>
      </c>
      <c r="I7" s="116" t="s">
        <v>1275</v>
      </c>
      <c r="J7" s="116" t="s">
        <v>1275</v>
      </c>
      <c r="K7" s="116" t="s">
        <v>1275</v>
      </c>
      <c r="L7" s="116" t="s">
        <v>1275</v>
      </c>
      <c r="M7" s="116" t="s">
        <v>1275</v>
      </c>
      <c r="N7" s="116" t="s">
        <v>1275</v>
      </c>
      <c r="O7" s="116" t="s">
        <v>1275</v>
      </c>
      <c r="P7" s="116" t="s">
        <v>1275</v>
      </c>
      <c r="Q7" s="116" t="s">
        <v>1275</v>
      </c>
      <c r="R7" s="116" t="s">
        <v>1275</v>
      </c>
      <c r="S7" s="116" t="s">
        <v>1275</v>
      </c>
      <c r="T7" s="116" t="s">
        <v>1275</v>
      </c>
      <c r="U7" s="116" t="s">
        <v>1275</v>
      </c>
      <c r="V7" s="116" t="s">
        <v>1275</v>
      </c>
      <c r="W7" s="116" t="s">
        <v>1275</v>
      </c>
      <c r="X7" s="116" t="s">
        <v>1275</v>
      </c>
      <c r="Y7" s="116" t="s">
        <v>1275</v>
      </c>
      <c r="Z7" s="116" t="s">
        <v>1275</v>
      </c>
      <c r="AA7" s="116" t="s">
        <v>1275</v>
      </c>
      <c r="AB7" s="116" t="s">
        <v>1275</v>
      </c>
      <c r="AC7" s="116" t="s">
        <v>1275</v>
      </c>
      <c r="AD7" s="116" t="s">
        <v>1275</v>
      </c>
    </row>
    <row r="8" spans="1:30" ht="39.6" x14ac:dyDescent="0.3">
      <c r="A8" s="116" t="s">
        <v>6</v>
      </c>
      <c r="B8" s="116" t="s">
        <v>1323</v>
      </c>
      <c r="C8" s="116" t="s">
        <v>1324</v>
      </c>
      <c r="D8" s="116" t="s">
        <v>1325</v>
      </c>
      <c r="E8" s="116" t="s">
        <v>1326</v>
      </c>
      <c r="F8" s="116" t="s">
        <v>1327</v>
      </c>
      <c r="G8" s="116" t="s">
        <v>1328</v>
      </c>
      <c r="H8" s="116" t="s">
        <v>1329</v>
      </c>
      <c r="I8" s="116" t="s">
        <v>1330</v>
      </c>
      <c r="J8" s="116" t="s">
        <v>1331</v>
      </c>
      <c r="K8" s="116" t="s">
        <v>1332</v>
      </c>
      <c r="L8" s="116" t="s">
        <v>1329</v>
      </c>
      <c r="M8" s="116" t="s">
        <v>1333</v>
      </c>
      <c r="N8" s="116" t="s">
        <v>1334</v>
      </c>
      <c r="O8" s="116" t="s">
        <v>1273</v>
      </c>
      <c r="P8" s="116" t="s">
        <v>1290</v>
      </c>
      <c r="Q8" s="116" t="s">
        <v>1290</v>
      </c>
      <c r="R8" s="116" t="s">
        <v>1264</v>
      </c>
      <c r="S8" s="116" t="s">
        <v>1335</v>
      </c>
      <c r="T8" s="116" t="s">
        <v>1295</v>
      </c>
      <c r="U8" s="116" t="s">
        <v>1336</v>
      </c>
      <c r="V8" s="116" t="s">
        <v>1337</v>
      </c>
      <c r="W8" s="116" t="s">
        <v>239</v>
      </c>
      <c r="X8" s="116" t="s">
        <v>1281</v>
      </c>
      <c r="Y8" s="116" t="s">
        <v>1338</v>
      </c>
      <c r="Z8" s="116" t="s">
        <v>1339</v>
      </c>
      <c r="AA8" s="116" t="s">
        <v>1279</v>
      </c>
      <c r="AB8" s="116" t="s">
        <v>1340</v>
      </c>
      <c r="AC8" s="116" t="s">
        <v>1341</v>
      </c>
      <c r="AD8" s="116" t="s">
        <v>1342</v>
      </c>
    </row>
    <row r="9" spans="1:30" ht="26.4" x14ac:dyDescent="0.3">
      <c r="A9" s="116" t="s">
        <v>940</v>
      </c>
      <c r="B9" s="116" t="s">
        <v>1343</v>
      </c>
      <c r="C9" s="116" t="s">
        <v>1344</v>
      </c>
      <c r="D9" s="116" t="s">
        <v>1344</v>
      </c>
      <c r="E9" s="116" t="s">
        <v>1344</v>
      </c>
      <c r="F9" s="116" t="s">
        <v>1344</v>
      </c>
      <c r="G9" s="116" t="s">
        <v>1344</v>
      </c>
      <c r="H9" s="116" t="s">
        <v>1343</v>
      </c>
      <c r="I9" s="116" t="s">
        <v>1344</v>
      </c>
      <c r="J9" s="116" t="s">
        <v>1344</v>
      </c>
      <c r="K9" s="116" t="s">
        <v>1344</v>
      </c>
      <c r="L9" s="116" t="s">
        <v>1344</v>
      </c>
      <c r="M9" s="116" t="s">
        <v>1344</v>
      </c>
      <c r="N9" s="116" t="s">
        <v>1344</v>
      </c>
      <c r="O9" s="116" t="s">
        <v>1344</v>
      </c>
      <c r="P9" s="116" t="s">
        <v>1343</v>
      </c>
      <c r="Q9" s="116" t="s">
        <v>1344</v>
      </c>
      <c r="R9" s="116" t="s">
        <v>1344</v>
      </c>
      <c r="S9" s="116" t="s">
        <v>1344</v>
      </c>
      <c r="T9" s="116" t="s">
        <v>442</v>
      </c>
      <c r="U9" s="116" t="s">
        <v>1344</v>
      </c>
      <c r="V9" s="116" t="s">
        <v>1344</v>
      </c>
      <c r="W9" s="116" t="s">
        <v>1344</v>
      </c>
      <c r="X9" s="116" t="s">
        <v>1344</v>
      </c>
      <c r="Y9" s="116" t="s">
        <v>1344</v>
      </c>
      <c r="Z9" s="116" t="s">
        <v>1344</v>
      </c>
      <c r="AA9" s="116" t="s">
        <v>1344</v>
      </c>
      <c r="AB9" s="116" t="s">
        <v>1344</v>
      </c>
      <c r="AC9" s="116" t="s">
        <v>1344</v>
      </c>
      <c r="AD9" s="116" t="s">
        <v>1344</v>
      </c>
    </row>
    <row r="10" spans="1:30" x14ac:dyDescent="0.3">
      <c r="A10" s="116" t="s">
        <v>66</v>
      </c>
      <c r="B10" s="116" t="s">
        <v>1345</v>
      </c>
      <c r="C10" s="116" t="s">
        <v>1346</v>
      </c>
      <c r="D10" s="116" t="s">
        <v>1346</v>
      </c>
      <c r="E10" s="116" t="s">
        <v>1346</v>
      </c>
      <c r="F10" s="116" t="s">
        <v>1346</v>
      </c>
      <c r="G10" s="116" t="s">
        <v>1346</v>
      </c>
      <c r="H10" s="116" t="s">
        <v>1345</v>
      </c>
      <c r="I10" s="116" t="s">
        <v>1346</v>
      </c>
      <c r="J10" s="116" t="s">
        <v>1346</v>
      </c>
      <c r="K10" s="116" t="s">
        <v>1346</v>
      </c>
      <c r="L10" s="116" t="s">
        <v>1346</v>
      </c>
      <c r="M10" s="116" t="s">
        <v>1346</v>
      </c>
      <c r="N10" s="116" t="s">
        <v>1346</v>
      </c>
      <c r="O10" s="116" t="s">
        <v>1346</v>
      </c>
      <c r="P10" s="116" t="s">
        <v>1345</v>
      </c>
      <c r="Q10" s="116" t="s">
        <v>1346</v>
      </c>
      <c r="R10" s="116" t="s">
        <v>1346</v>
      </c>
      <c r="S10" s="116" t="s">
        <v>1346</v>
      </c>
      <c r="T10" s="116" t="s">
        <v>1346</v>
      </c>
      <c r="U10" s="116" t="s">
        <v>1346</v>
      </c>
      <c r="V10" s="116" t="s">
        <v>1346</v>
      </c>
      <c r="W10" s="116" t="s">
        <v>1346</v>
      </c>
      <c r="X10" s="116" t="s">
        <v>1346</v>
      </c>
      <c r="Y10" s="116" t="s">
        <v>1346</v>
      </c>
      <c r="Z10" s="116" t="s">
        <v>1346</v>
      </c>
      <c r="AA10" s="116" t="s">
        <v>1346</v>
      </c>
      <c r="AB10" s="116" t="s">
        <v>1346</v>
      </c>
      <c r="AC10" s="116" t="s">
        <v>1346</v>
      </c>
      <c r="AD10" s="116" t="s">
        <v>1346</v>
      </c>
    </row>
    <row r="11" spans="1:30" x14ac:dyDescent="0.3">
      <c r="A11" s="117" t="s">
        <v>71</v>
      </c>
      <c r="B11" s="144">
        <v>2695</v>
      </c>
      <c r="C11" s="144">
        <v>7.4938799999999999</v>
      </c>
      <c r="D11" s="144">
        <v>0.18522</v>
      </c>
      <c r="E11" s="144">
        <v>0.28699999999999998</v>
      </c>
      <c r="F11" s="144">
        <v>0</v>
      </c>
      <c r="G11" s="144">
        <v>1.6580000000000001E-2</v>
      </c>
      <c r="H11" s="144">
        <v>3874.8337000000001</v>
      </c>
      <c r="I11" s="117" t="s">
        <v>1315</v>
      </c>
      <c r="J11" s="117" t="s">
        <v>1315</v>
      </c>
      <c r="K11" s="144">
        <v>0.25740000000000002</v>
      </c>
      <c r="L11" s="144">
        <v>21.7912</v>
      </c>
      <c r="M11" s="117" t="s">
        <v>1315</v>
      </c>
      <c r="N11" s="144">
        <v>0.23421</v>
      </c>
      <c r="O11" s="144">
        <v>1.1100000000000001E-3</v>
      </c>
      <c r="P11" s="144">
        <v>2412</v>
      </c>
      <c r="Q11" s="144">
        <v>0.96099999999999997</v>
      </c>
      <c r="R11" s="144">
        <v>6.0000000000000001E-3</v>
      </c>
      <c r="S11" s="144">
        <v>0.48299999999999998</v>
      </c>
      <c r="T11" s="144">
        <v>0.40400000000000003</v>
      </c>
      <c r="U11" s="117" t="s">
        <v>1315</v>
      </c>
      <c r="V11" s="144">
        <v>278.45</v>
      </c>
      <c r="W11" s="144">
        <v>0</v>
      </c>
      <c r="X11" s="144">
        <v>0</v>
      </c>
      <c r="Y11" s="144">
        <v>61.77</v>
      </c>
      <c r="Z11" s="144">
        <v>0.14299999999999999</v>
      </c>
      <c r="AA11" s="144">
        <v>0.33568999999999999</v>
      </c>
      <c r="AB11" s="144">
        <v>0.19292999999999999</v>
      </c>
      <c r="AC11" s="144">
        <v>10.9</v>
      </c>
      <c r="AD11" s="144">
        <v>0.59423999999999999</v>
      </c>
    </row>
    <row r="12" spans="1:30" x14ac:dyDescent="0.3">
      <c r="A12" s="125" t="s">
        <v>660</v>
      </c>
      <c r="B12" s="123">
        <v>2695</v>
      </c>
      <c r="C12" s="123">
        <v>7.4938799999999999</v>
      </c>
      <c r="D12" s="123">
        <v>0.18522</v>
      </c>
      <c r="E12" s="123">
        <v>0.28699999999999998</v>
      </c>
      <c r="F12" s="123">
        <v>0</v>
      </c>
      <c r="G12" s="123">
        <v>1.6580000000000001E-2</v>
      </c>
      <c r="H12" s="123">
        <v>3874.8337000000001</v>
      </c>
      <c r="I12" s="125" t="s">
        <v>1315</v>
      </c>
      <c r="J12" s="125" t="s">
        <v>1315</v>
      </c>
      <c r="K12" s="123">
        <v>0.25740000000000002</v>
      </c>
      <c r="L12" s="123">
        <v>21.7912</v>
      </c>
      <c r="M12" s="125" t="s">
        <v>1315</v>
      </c>
      <c r="N12" s="123">
        <v>0.23421</v>
      </c>
      <c r="O12" s="123">
        <v>1.1100000000000001E-3</v>
      </c>
      <c r="P12" s="123">
        <v>2412</v>
      </c>
      <c r="Q12" s="123">
        <v>0.96099999999999997</v>
      </c>
      <c r="R12" s="123">
        <v>6.0000000000000001E-3</v>
      </c>
      <c r="S12" s="123">
        <v>0.48299999999999998</v>
      </c>
      <c r="T12" s="123">
        <v>0.40400000000000003</v>
      </c>
      <c r="U12" s="125" t="s">
        <v>1315</v>
      </c>
      <c r="V12" s="123">
        <v>278.45</v>
      </c>
      <c r="W12" s="123">
        <v>0</v>
      </c>
      <c r="X12" s="123">
        <v>0</v>
      </c>
      <c r="Y12" s="123">
        <v>61.77</v>
      </c>
      <c r="Z12" s="123">
        <v>0.14299999999999999</v>
      </c>
      <c r="AA12" s="123">
        <v>0.33568999999999999</v>
      </c>
      <c r="AB12" s="123">
        <v>0.19292999999999999</v>
      </c>
      <c r="AC12" s="123">
        <v>10.9</v>
      </c>
      <c r="AD12" s="123">
        <v>0.59423999999999999</v>
      </c>
    </row>
    <row r="13" spans="1:30" x14ac:dyDescent="0.3">
      <c r="A13" s="125" t="s">
        <v>661</v>
      </c>
      <c r="B13" s="123">
        <v>2695</v>
      </c>
      <c r="C13" s="123">
        <v>7.9003500000000004</v>
      </c>
      <c r="D13" s="123">
        <v>0.18332999999999999</v>
      </c>
      <c r="E13" s="123">
        <v>0.29399999999999998</v>
      </c>
      <c r="F13" s="123">
        <v>0</v>
      </c>
      <c r="G13" s="123">
        <v>2.0930000000000001E-2</v>
      </c>
      <c r="H13" s="123">
        <v>3874.7523200000001</v>
      </c>
      <c r="I13" s="125" t="s">
        <v>1315</v>
      </c>
      <c r="J13" s="125" t="s">
        <v>1315</v>
      </c>
      <c r="K13" s="123">
        <v>0.25140000000000001</v>
      </c>
      <c r="L13" s="123">
        <v>21.586639999999999</v>
      </c>
      <c r="M13" s="125" t="s">
        <v>1315</v>
      </c>
      <c r="N13" s="123">
        <v>0.24424000000000001</v>
      </c>
      <c r="O13" s="123">
        <v>1.1100000000000001E-3</v>
      </c>
      <c r="P13" s="123">
        <v>2411.9299999999998</v>
      </c>
      <c r="Q13" s="123">
        <v>0.95199999999999996</v>
      </c>
      <c r="R13" s="123">
        <v>6.0000000000000001E-3</v>
      </c>
      <c r="S13" s="123">
        <v>0.48399999999999999</v>
      </c>
      <c r="T13" s="123">
        <v>0.40899999999999997</v>
      </c>
      <c r="U13" s="125" t="s">
        <v>1315</v>
      </c>
      <c r="V13" s="123">
        <v>278.452</v>
      </c>
      <c r="W13" s="123">
        <v>0</v>
      </c>
      <c r="X13" s="123">
        <v>0</v>
      </c>
      <c r="Y13" s="123">
        <v>61.77</v>
      </c>
      <c r="Z13" s="123">
        <v>0.14000000000000001</v>
      </c>
      <c r="AA13" s="123">
        <v>0.32989000000000002</v>
      </c>
      <c r="AB13" s="123">
        <v>0.19389999999999999</v>
      </c>
      <c r="AC13" s="123">
        <v>11.02</v>
      </c>
      <c r="AD13" s="123">
        <v>0.58860000000000001</v>
      </c>
    </row>
    <row r="14" spans="1:30" x14ac:dyDescent="0.3">
      <c r="A14" s="125" t="s">
        <v>662</v>
      </c>
      <c r="B14" s="123">
        <v>2695</v>
      </c>
      <c r="C14" s="123">
        <v>7.9003500000000004</v>
      </c>
      <c r="D14" s="123">
        <v>0.18332999999999999</v>
      </c>
      <c r="E14" s="123">
        <v>0.29399999999999998</v>
      </c>
      <c r="F14" s="123">
        <v>0</v>
      </c>
      <c r="G14" s="123">
        <v>2.0930000000000001E-2</v>
      </c>
      <c r="H14" s="123">
        <v>3874.7523200000001</v>
      </c>
      <c r="I14" s="125" t="s">
        <v>1315</v>
      </c>
      <c r="J14" s="125" t="s">
        <v>1315</v>
      </c>
      <c r="K14" s="123">
        <v>0.25140000000000001</v>
      </c>
      <c r="L14" s="123">
        <v>21.586639999999999</v>
      </c>
      <c r="M14" s="125" t="s">
        <v>1315</v>
      </c>
      <c r="N14" s="123">
        <v>0.24424000000000001</v>
      </c>
      <c r="O14" s="123">
        <v>1.1100000000000001E-3</v>
      </c>
      <c r="P14" s="123">
        <v>2411.9299999999998</v>
      </c>
      <c r="Q14" s="123">
        <v>0.95199999999999996</v>
      </c>
      <c r="R14" s="123">
        <v>6.0000000000000001E-3</v>
      </c>
      <c r="S14" s="123">
        <v>0.48399999999999999</v>
      </c>
      <c r="T14" s="123">
        <v>0.40899999999999997</v>
      </c>
      <c r="U14" s="125" t="s">
        <v>1315</v>
      </c>
      <c r="V14" s="123">
        <v>278.452</v>
      </c>
      <c r="W14" s="123">
        <v>0</v>
      </c>
      <c r="X14" s="123">
        <v>0</v>
      </c>
      <c r="Y14" s="123">
        <v>61.77</v>
      </c>
      <c r="Z14" s="123">
        <v>0.14000000000000001</v>
      </c>
      <c r="AA14" s="123">
        <v>0.32989000000000002</v>
      </c>
      <c r="AB14" s="123">
        <v>0.19389999999999999</v>
      </c>
      <c r="AC14" s="123">
        <v>11.02</v>
      </c>
      <c r="AD14" s="123">
        <v>0.58860000000000001</v>
      </c>
    </row>
    <row r="15" spans="1:30" x14ac:dyDescent="0.3">
      <c r="A15" s="125" t="s">
        <v>663</v>
      </c>
      <c r="B15" s="123">
        <v>2695</v>
      </c>
      <c r="C15" s="123">
        <v>8.3488199999999999</v>
      </c>
      <c r="D15" s="123">
        <v>0.18332999999999999</v>
      </c>
      <c r="E15" s="123">
        <v>0.314</v>
      </c>
      <c r="F15" s="123">
        <v>0</v>
      </c>
      <c r="G15" s="123">
        <v>2.7269999999999999E-2</v>
      </c>
      <c r="H15" s="123">
        <v>3874.6700300000002</v>
      </c>
      <c r="I15" s="125" t="s">
        <v>1315</v>
      </c>
      <c r="J15" s="125" t="s">
        <v>1315</v>
      </c>
      <c r="K15" s="123">
        <v>0.24321000000000001</v>
      </c>
      <c r="L15" s="123">
        <v>21.380289999999999</v>
      </c>
      <c r="M15" s="125" t="s">
        <v>1315</v>
      </c>
      <c r="N15" s="123">
        <v>0.25457999999999997</v>
      </c>
      <c r="O15" s="123">
        <v>1.1100000000000001E-3</v>
      </c>
      <c r="P15" s="123">
        <v>2411.86</v>
      </c>
      <c r="Q15" s="123">
        <v>0.94399999999999995</v>
      </c>
      <c r="R15" s="123">
        <v>6.0000000000000001E-3</v>
      </c>
      <c r="S15" s="123">
        <v>0.48299999999999998</v>
      </c>
      <c r="T15" s="123">
        <v>0.40500000000000003</v>
      </c>
      <c r="U15" s="125" t="s">
        <v>1315</v>
      </c>
      <c r="V15" s="123">
        <v>278.45299999999997</v>
      </c>
      <c r="W15" s="123">
        <v>0</v>
      </c>
      <c r="X15" s="123">
        <v>0</v>
      </c>
      <c r="Y15" s="123">
        <v>61.77</v>
      </c>
      <c r="Z15" s="123">
        <v>0.14399999999999999</v>
      </c>
      <c r="AA15" s="123">
        <v>0.30195</v>
      </c>
      <c r="AB15" s="123">
        <v>0.21679999999999999</v>
      </c>
      <c r="AC15" s="123">
        <v>11.24</v>
      </c>
      <c r="AD15" s="123">
        <v>0.58299000000000001</v>
      </c>
    </row>
    <row r="16" spans="1:30" x14ac:dyDescent="0.3">
      <c r="A16" s="125" t="s">
        <v>664</v>
      </c>
      <c r="B16" s="123">
        <v>2695</v>
      </c>
      <c r="C16" s="123">
        <v>8.3488199999999999</v>
      </c>
      <c r="D16" s="123">
        <v>0.18332999999999999</v>
      </c>
      <c r="E16" s="123">
        <v>0.314</v>
      </c>
      <c r="F16" s="123">
        <v>0</v>
      </c>
      <c r="G16" s="123">
        <v>2.7269999999999999E-2</v>
      </c>
      <c r="H16" s="123">
        <v>3874.6700300000002</v>
      </c>
      <c r="I16" s="125" t="s">
        <v>1315</v>
      </c>
      <c r="J16" s="125" t="s">
        <v>1315</v>
      </c>
      <c r="K16" s="123">
        <v>0.24321000000000001</v>
      </c>
      <c r="L16" s="123">
        <v>21.380289999999999</v>
      </c>
      <c r="M16" s="125" t="s">
        <v>1315</v>
      </c>
      <c r="N16" s="123">
        <v>0.25457999999999997</v>
      </c>
      <c r="O16" s="123">
        <v>1.1100000000000001E-3</v>
      </c>
      <c r="P16" s="123">
        <v>2411.86</v>
      </c>
      <c r="Q16" s="123">
        <v>0.94399999999999995</v>
      </c>
      <c r="R16" s="123">
        <v>6.0000000000000001E-3</v>
      </c>
      <c r="S16" s="123">
        <v>0.48299999999999998</v>
      </c>
      <c r="T16" s="123">
        <v>0.40500000000000003</v>
      </c>
      <c r="U16" s="125" t="s">
        <v>1315</v>
      </c>
      <c r="V16" s="123">
        <v>278.45299999999997</v>
      </c>
      <c r="W16" s="123">
        <v>0</v>
      </c>
      <c r="X16" s="123">
        <v>0</v>
      </c>
      <c r="Y16" s="123">
        <v>61.77</v>
      </c>
      <c r="Z16" s="123">
        <v>0.14399999999999999</v>
      </c>
      <c r="AA16" s="123">
        <v>0.30195</v>
      </c>
      <c r="AB16" s="123">
        <v>0.21679999999999999</v>
      </c>
      <c r="AC16" s="123">
        <v>11.24</v>
      </c>
      <c r="AD16" s="123">
        <v>0.58299000000000001</v>
      </c>
    </row>
    <row r="17" spans="1:30" x14ac:dyDescent="0.3">
      <c r="A17" s="125" t="s">
        <v>665</v>
      </c>
      <c r="B17" s="123">
        <v>2695</v>
      </c>
      <c r="C17" s="123">
        <v>8.78078</v>
      </c>
      <c r="D17" s="123">
        <v>0.17577000000000001</v>
      </c>
      <c r="E17" s="123">
        <v>0.33400000000000002</v>
      </c>
      <c r="F17" s="123">
        <v>0</v>
      </c>
      <c r="G17" s="123">
        <v>3.3799999999999997E-2</v>
      </c>
      <c r="H17" s="123">
        <v>3874.5843799999998</v>
      </c>
      <c r="I17" s="125" t="s">
        <v>1315</v>
      </c>
      <c r="J17" s="125" t="s">
        <v>1315</v>
      </c>
      <c r="K17" s="123">
        <v>0.23733000000000001</v>
      </c>
      <c r="L17" s="123">
        <v>21.166049999999998</v>
      </c>
      <c r="M17" s="125" t="s">
        <v>1315</v>
      </c>
      <c r="N17" s="123">
        <v>0.26491999999999999</v>
      </c>
      <c r="O17" s="123">
        <v>1.1100000000000001E-3</v>
      </c>
      <c r="P17" s="123">
        <v>2411.77</v>
      </c>
      <c r="Q17" s="123">
        <v>0.93300000000000005</v>
      </c>
      <c r="R17" s="123">
        <v>6.0000000000000001E-3</v>
      </c>
      <c r="S17" s="123">
        <v>0.48299999999999998</v>
      </c>
      <c r="T17" s="123">
        <v>0.40899999999999997</v>
      </c>
      <c r="U17" s="125" t="s">
        <v>1315</v>
      </c>
      <c r="V17" s="123">
        <v>278.45400000000001</v>
      </c>
      <c r="W17" s="123">
        <v>0</v>
      </c>
      <c r="X17" s="123">
        <v>0</v>
      </c>
      <c r="Y17" s="123">
        <v>61.77</v>
      </c>
      <c r="Z17" s="123">
        <v>0.14199999999999999</v>
      </c>
      <c r="AA17" s="123">
        <v>0.30546000000000001</v>
      </c>
      <c r="AB17" s="123">
        <v>0.17610999999999999</v>
      </c>
      <c r="AC17" s="123">
        <v>11.38</v>
      </c>
      <c r="AD17" s="123">
        <v>0.58237000000000005</v>
      </c>
    </row>
    <row r="18" spans="1:30" x14ac:dyDescent="0.3">
      <c r="A18" s="125" t="s">
        <v>666</v>
      </c>
      <c r="B18" s="123">
        <v>2695</v>
      </c>
      <c r="C18" s="123">
        <v>8.78078</v>
      </c>
      <c r="D18" s="123">
        <v>0.17577000000000001</v>
      </c>
      <c r="E18" s="123">
        <v>0.33400000000000002</v>
      </c>
      <c r="F18" s="123">
        <v>0</v>
      </c>
      <c r="G18" s="123">
        <v>3.3799999999999997E-2</v>
      </c>
      <c r="H18" s="123">
        <v>3874.5843799999998</v>
      </c>
      <c r="I18" s="125" t="s">
        <v>1315</v>
      </c>
      <c r="J18" s="125" t="s">
        <v>1315</v>
      </c>
      <c r="K18" s="123">
        <v>0.23733000000000001</v>
      </c>
      <c r="L18" s="123">
        <v>21.166049999999998</v>
      </c>
      <c r="M18" s="125" t="s">
        <v>1315</v>
      </c>
      <c r="N18" s="123">
        <v>0.26491999999999999</v>
      </c>
      <c r="O18" s="123">
        <v>1.1100000000000001E-3</v>
      </c>
      <c r="P18" s="123">
        <v>2411.77</v>
      </c>
      <c r="Q18" s="123">
        <v>0.93300000000000005</v>
      </c>
      <c r="R18" s="123">
        <v>6.0000000000000001E-3</v>
      </c>
      <c r="S18" s="123">
        <v>0.48299999999999998</v>
      </c>
      <c r="T18" s="123">
        <v>0.40899999999999997</v>
      </c>
      <c r="U18" s="125" t="s">
        <v>1315</v>
      </c>
      <c r="V18" s="123">
        <v>278.45400000000001</v>
      </c>
      <c r="W18" s="123">
        <v>0</v>
      </c>
      <c r="X18" s="123">
        <v>0</v>
      </c>
      <c r="Y18" s="123">
        <v>61.77</v>
      </c>
      <c r="Z18" s="123">
        <v>0.14199999999999999</v>
      </c>
      <c r="AA18" s="123">
        <v>0.30546000000000001</v>
      </c>
      <c r="AB18" s="123">
        <v>0.17610999999999999</v>
      </c>
      <c r="AC18" s="123">
        <v>11.38</v>
      </c>
      <c r="AD18" s="123">
        <v>0.58237000000000005</v>
      </c>
    </row>
    <row r="19" spans="1:30" x14ac:dyDescent="0.3">
      <c r="A19" s="125" t="s">
        <v>667</v>
      </c>
      <c r="B19" s="123">
        <v>2695</v>
      </c>
      <c r="C19" s="123">
        <v>9.2166599999999992</v>
      </c>
      <c r="D19" s="123">
        <v>0.16821</v>
      </c>
      <c r="E19" s="123">
        <v>0.38200000000000001</v>
      </c>
      <c r="F19" s="123">
        <v>0</v>
      </c>
      <c r="G19" s="123">
        <v>4.0349999999999997E-2</v>
      </c>
      <c r="H19" s="123">
        <v>3874.5212799999999</v>
      </c>
      <c r="I19" s="125" t="s">
        <v>1315</v>
      </c>
      <c r="J19" s="125" t="s">
        <v>1315</v>
      </c>
      <c r="K19" s="123">
        <v>0.23421</v>
      </c>
      <c r="L19" s="123">
        <v>21.008569999999999</v>
      </c>
      <c r="M19" s="125" t="s">
        <v>1315</v>
      </c>
      <c r="N19" s="123">
        <v>0.27038000000000001</v>
      </c>
      <c r="O19" s="123">
        <v>1.1100000000000001E-3</v>
      </c>
      <c r="P19" s="123">
        <v>2411.6799999999998</v>
      </c>
      <c r="Q19" s="123">
        <v>0.92200000000000004</v>
      </c>
      <c r="R19" s="123">
        <v>6.0000000000000001E-3</v>
      </c>
      <c r="S19" s="123">
        <v>0.48299999999999998</v>
      </c>
      <c r="T19" s="123">
        <v>0.40500000000000003</v>
      </c>
      <c r="U19" s="125" t="s">
        <v>1315</v>
      </c>
      <c r="V19" s="123">
        <v>278.45499999999998</v>
      </c>
      <c r="W19" s="123">
        <v>0</v>
      </c>
      <c r="X19" s="123">
        <v>0</v>
      </c>
      <c r="Y19" s="123">
        <v>61.77</v>
      </c>
      <c r="Z19" s="123">
        <v>0.14299999999999999</v>
      </c>
      <c r="AA19" s="123">
        <v>0.30546000000000001</v>
      </c>
      <c r="AB19" s="123">
        <v>0.1734</v>
      </c>
      <c r="AC19" s="123">
        <v>11.34</v>
      </c>
      <c r="AD19" s="123">
        <v>0.58484999999999998</v>
      </c>
    </row>
    <row r="20" spans="1:30" x14ac:dyDescent="0.3">
      <c r="A20" s="125" t="s">
        <v>668</v>
      </c>
      <c r="B20" s="123">
        <v>2695</v>
      </c>
      <c r="C20" s="123">
        <v>9.2166599999999992</v>
      </c>
      <c r="D20" s="123">
        <v>0.16821</v>
      </c>
      <c r="E20" s="123">
        <v>0.38200000000000001</v>
      </c>
      <c r="F20" s="123">
        <v>0</v>
      </c>
      <c r="G20" s="123">
        <v>4.0349999999999997E-2</v>
      </c>
      <c r="H20" s="123">
        <v>3874.5212799999999</v>
      </c>
      <c r="I20" s="125" t="s">
        <v>1315</v>
      </c>
      <c r="J20" s="125" t="s">
        <v>1315</v>
      </c>
      <c r="K20" s="123">
        <v>0.23421</v>
      </c>
      <c r="L20" s="123">
        <v>21.008569999999999</v>
      </c>
      <c r="M20" s="125" t="s">
        <v>1315</v>
      </c>
      <c r="N20" s="123">
        <v>0.27038000000000001</v>
      </c>
      <c r="O20" s="123">
        <v>1.1100000000000001E-3</v>
      </c>
      <c r="P20" s="123">
        <v>2411.6799999999998</v>
      </c>
      <c r="Q20" s="123">
        <v>0.92200000000000004</v>
      </c>
      <c r="R20" s="123">
        <v>6.0000000000000001E-3</v>
      </c>
      <c r="S20" s="123">
        <v>0.48299999999999998</v>
      </c>
      <c r="T20" s="123">
        <v>0.40500000000000003</v>
      </c>
      <c r="U20" s="125" t="s">
        <v>1315</v>
      </c>
      <c r="V20" s="123">
        <v>278.45499999999998</v>
      </c>
      <c r="W20" s="123">
        <v>0</v>
      </c>
      <c r="X20" s="123">
        <v>0</v>
      </c>
      <c r="Y20" s="123">
        <v>61.77</v>
      </c>
      <c r="Z20" s="123">
        <v>0.14299999999999999</v>
      </c>
      <c r="AA20" s="123">
        <v>0.30546000000000001</v>
      </c>
      <c r="AB20" s="123">
        <v>0.1734</v>
      </c>
      <c r="AC20" s="123">
        <v>11.34</v>
      </c>
      <c r="AD20" s="123">
        <v>0.58484999999999998</v>
      </c>
    </row>
    <row r="21" spans="1:30" x14ac:dyDescent="0.3">
      <c r="A21" s="125" t="s">
        <v>669</v>
      </c>
      <c r="B21" s="123">
        <v>2695</v>
      </c>
      <c r="C21" s="123">
        <v>9.6808200000000006</v>
      </c>
      <c r="D21" s="123">
        <v>0.1512</v>
      </c>
      <c r="E21" s="123">
        <v>0.38400000000000001</v>
      </c>
      <c r="F21" s="123">
        <v>0</v>
      </c>
      <c r="G21" s="123">
        <v>4.6699999999999998E-2</v>
      </c>
      <c r="H21" s="123">
        <v>3874.5301199999999</v>
      </c>
      <c r="I21" s="125" t="s">
        <v>1315</v>
      </c>
      <c r="J21" s="125" t="s">
        <v>1315</v>
      </c>
      <c r="K21" s="123">
        <v>0.23315</v>
      </c>
      <c r="L21" s="123">
        <v>21.030619999999999</v>
      </c>
      <c r="M21" s="125" t="s">
        <v>1315</v>
      </c>
      <c r="N21" s="123">
        <v>0.27038000000000001</v>
      </c>
      <c r="O21" s="123">
        <v>1.1100000000000001E-3</v>
      </c>
      <c r="P21" s="123">
        <v>2411.59</v>
      </c>
      <c r="Q21" s="123">
        <v>0.91100000000000003</v>
      </c>
      <c r="R21" s="123">
        <v>6.0000000000000001E-3</v>
      </c>
      <c r="S21" s="123">
        <v>0.48299999999999998</v>
      </c>
      <c r="T21" s="123">
        <v>0.40600000000000003</v>
      </c>
      <c r="U21" s="125" t="s">
        <v>1315</v>
      </c>
      <c r="V21" s="123">
        <v>278.45600000000002</v>
      </c>
      <c r="W21" s="123">
        <v>0</v>
      </c>
      <c r="X21" s="123">
        <v>0</v>
      </c>
      <c r="Y21" s="123">
        <v>61.77</v>
      </c>
      <c r="Z21" s="123">
        <v>0.14399999999999999</v>
      </c>
      <c r="AA21" s="123">
        <v>0.31683</v>
      </c>
      <c r="AB21" s="123">
        <v>0.16202</v>
      </c>
      <c r="AC21" s="123">
        <v>11.29</v>
      </c>
      <c r="AD21" s="123">
        <v>0.58735000000000004</v>
      </c>
    </row>
    <row r="22" spans="1:30" x14ac:dyDescent="0.3">
      <c r="A22" s="125" t="s">
        <v>670</v>
      </c>
      <c r="B22" s="123">
        <v>2695</v>
      </c>
      <c r="C22" s="123">
        <v>9.6808200000000006</v>
      </c>
      <c r="D22" s="123">
        <v>0.1512</v>
      </c>
      <c r="E22" s="123">
        <v>0.38400000000000001</v>
      </c>
      <c r="F22" s="123">
        <v>0</v>
      </c>
      <c r="G22" s="123">
        <v>4.6699999999999998E-2</v>
      </c>
      <c r="H22" s="123">
        <v>3874.5301199999999</v>
      </c>
      <c r="I22" s="125" t="s">
        <v>1315</v>
      </c>
      <c r="J22" s="125" t="s">
        <v>1315</v>
      </c>
      <c r="K22" s="123">
        <v>0.23315</v>
      </c>
      <c r="L22" s="123">
        <v>21.030619999999999</v>
      </c>
      <c r="M22" s="125" t="s">
        <v>1315</v>
      </c>
      <c r="N22" s="123">
        <v>0.27038000000000001</v>
      </c>
      <c r="O22" s="123">
        <v>1.1100000000000001E-3</v>
      </c>
      <c r="P22" s="123">
        <v>2411.59</v>
      </c>
      <c r="Q22" s="123">
        <v>0.91100000000000003</v>
      </c>
      <c r="R22" s="123">
        <v>6.0000000000000001E-3</v>
      </c>
      <c r="S22" s="123">
        <v>0.48299999999999998</v>
      </c>
      <c r="T22" s="123">
        <v>0.40600000000000003</v>
      </c>
      <c r="U22" s="125" t="s">
        <v>1315</v>
      </c>
      <c r="V22" s="123">
        <v>278.45600000000002</v>
      </c>
      <c r="W22" s="123">
        <v>0</v>
      </c>
      <c r="X22" s="123">
        <v>0</v>
      </c>
      <c r="Y22" s="123">
        <v>61.77</v>
      </c>
      <c r="Z22" s="123">
        <v>0.14399999999999999</v>
      </c>
      <c r="AA22" s="123">
        <v>0.31683</v>
      </c>
      <c r="AB22" s="123">
        <v>0.16202</v>
      </c>
      <c r="AC22" s="123">
        <v>11.29</v>
      </c>
      <c r="AD22" s="123">
        <v>0.58735000000000004</v>
      </c>
    </row>
    <row r="23" spans="1:30" x14ac:dyDescent="0.3">
      <c r="A23" s="125" t="s">
        <v>671</v>
      </c>
      <c r="B23" s="123">
        <v>2695</v>
      </c>
      <c r="C23" s="123">
        <v>10.06113</v>
      </c>
      <c r="D23" s="123">
        <v>0.14363999999999999</v>
      </c>
      <c r="E23" s="123">
        <v>0.39</v>
      </c>
      <c r="F23" s="123">
        <v>0</v>
      </c>
      <c r="G23" s="123">
        <v>4.8649999999999999E-2</v>
      </c>
      <c r="H23" s="123">
        <v>3874.58986</v>
      </c>
      <c r="I23" s="125" t="s">
        <v>1315</v>
      </c>
      <c r="J23" s="125" t="s">
        <v>1315</v>
      </c>
      <c r="K23" s="123">
        <v>0.23258000000000001</v>
      </c>
      <c r="L23" s="123">
        <v>21.179760000000002</v>
      </c>
      <c r="M23" s="125" t="s">
        <v>1315</v>
      </c>
      <c r="N23" s="123">
        <v>0.27583999999999997</v>
      </c>
      <c r="O23" s="123">
        <v>1.1100000000000001E-3</v>
      </c>
      <c r="P23" s="123">
        <v>2411.5</v>
      </c>
      <c r="Q23" s="123">
        <v>0.9</v>
      </c>
      <c r="R23" s="123">
        <v>6.0000000000000001E-3</v>
      </c>
      <c r="S23" s="123">
        <v>0.48299999999999998</v>
      </c>
      <c r="T23" s="123">
        <v>0.40400000000000003</v>
      </c>
      <c r="U23" s="123">
        <v>111.89</v>
      </c>
      <c r="V23" s="123">
        <v>278.45699999999999</v>
      </c>
      <c r="W23" s="123">
        <v>0</v>
      </c>
      <c r="X23" s="123">
        <v>0</v>
      </c>
      <c r="Y23" s="123">
        <v>61.77</v>
      </c>
      <c r="Z23" s="123">
        <v>0.14599999999999999</v>
      </c>
      <c r="AA23" s="123">
        <v>0.32989000000000002</v>
      </c>
      <c r="AB23" s="123">
        <v>0.15618000000000001</v>
      </c>
      <c r="AC23" s="123">
        <v>11.28</v>
      </c>
      <c r="AD23" s="123">
        <v>0.58921999999999997</v>
      </c>
    </row>
    <row r="24" spans="1:30" x14ac:dyDescent="0.3">
      <c r="A24" s="125" t="s">
        <v>672</v>
      </c>
      <c r="B24" s="123">
        <v>2695</v>
      </c>
      <c r="C24" s="123">
        <v>10.06113</v>
      </c>
      <c r="D24" s="123">
        <v>0.14363999999999999</v>
      </c>
      <c r="E24" s="123">
        <v>0.39</v>
      </c>
      <c r="F24" s="123">
        <v>0</v>
      </c>
      <c r="G24" s="123">
        <v>4.8649999999999999E-2</v>
      </c>
      <c r="H24" s="123">
        <v>3874.58986</v>
      </c>
      <c r="I24" s="125" t="s">
        <v>1315</v>
      </c>
      <c r="J24" s="125" t="s">
        <v>1315</v>
      </c>
      <c r="K24" s="123">
        <v>0.23258000000000001</v>
      </c>
      <c r="L24" s="123">
        <v>21.179760000000002</v>
      </c>
      <c r="M24" s="125" t="s">
        <v>1315</v>
      </c>
      <c r="N24" s="123">
        <v>0.27583999999999997</v>
      </c>
      <c r="O24" s="123">
        <v>1.1100000000000001E-3</v>
      </c>
      <c r="P24" s="123">
        <v>2411.5</v>
      </c>
      <c r="Q24" s="123">
        <v>0.9</v>
      </c>
      <c r="R24" s="123">
        <v>6.0000000000000001E-3</v>
      </c>
      <c r="S24" s="123">
        <v>0.48299999999999998</v>
      </c>
      <c r="T24" s="123">
        <v>0.40400000000000003</v>
      </c>
      <c r="U24" s="123">
        <v>111.89</v>
      </c>
      <c r="V24" s="123">
        <v>278.45699999999999</v>
      </c>
      <c r="W24" s="123">
        <v>0</v>
      </c>
      <c r="X24" s="123">
        <v>0</v>
      </c>
      <c r="Y24" s="123">
        <v>61.77</v>
      </c>
      <c r="Z24" s="123">
        <v>0.14599999999999999</v>
      </c>
      <c r="AA24" s="123">
        <v>0.32989000000000002</v>
      </c>
      <c r="AB24" s="123">
        <v>0.15618000000000001</v>
      </c>
      <c r="AC24" s="123">
        <v>11.28</v>
      </c>
      <c r="AD24" s="123">
        <v>0.58921999999999997</v>
      </c>
    </row>
    <row r="25" spans="1:30" x14ac:dyDescent="0.3">
      <c r="A25" s="125" t="s">
        <v>673</v>
      </c>
      <c r="B25" s="123">
        <v>2695</v>
      </c>
      <c r="C25" s="123">
        <v>10.134880000000001</v>
      </c>
      <c r="D25" s="123">
        <v>0.15498000000000001</v>
      </c>
      <c r="E25" s="123">
        <v>0.38200000000000001</v>
      </c>
      <c r="F25" s="123">
        <v>0</v>
      </c>
      <c r="G25" s="123">
        <v>4.8910000000000002E-2</v>
      </c>
      <c r="H25" s="123">
        <v>3874.6428999999998</v>
      </c>
      <c r="I25" s="125" t="s">
        <v>1315</v>
      </c>
      <c r="J25" s="125" t="s">
        <v>1315</v>
      </c>
      <c r="K25" s="123">
        <v>0.23952000000000001</v>
      </c>
      <c r="L25" s="123">
        <v>21.312370000000001</v>
      </c>
      <c r="M25" s="125" t="s">
        <v>1315</v>
      </c>
      <c r="N25" s="123">
        <v>0.28129999999999999</v>
      </c>
      <c r="O25" s="123">
        <v>1.1100000000000001E-3</v>
      </c>
      <c r="P25" s="123">
        <v>2411.6</v>
      </c>
      <c r="Q25" s="123">
        <v>0.91200000000000003</v>
      </c>
      <c r="R25" s="123">
        <v>6.0000000000000001E-3</v>
      </c>
      <c r="S25" s="123">
        <v>0.48199999999999998</v>
      </c>
      <c r="T25" s="123">
        <v>0.40400000000000003</v>
      </c>
      <c r="U25" s="125" t="s">
        <v>1315</v>
      </c>
      <c r="V25" s="123">
        <v>278.459</v>
      </c>
      <c r="W25" s="123">
        <v>0</v>
      </c>
      <c r="X25" s="123">
        <v>0</v>
      </c>
      <c r="Y25" s="123">
        <v>61.77</v>
      </c>
      <c r="Z25" s="123">
        <v>0.14099999999999999</v>
      </c>
      <c r="AA25" s="123">
        <v>0.34150000000000003</v>
      </c>
      <c r="AB25" s="123">
        <v>0.16033</v>
      </c>
      <c r="AC25" s="123">
        <v>11.38</v>
      </c>
      <c r="AD25" s="123">
        <v>0.58548</v>
      </c>
    </row>
    <row r="26" spans="1:30" x14ac:dyDescent="0.3">
      <c r="A26" s="125" t="s">
        <v>674</v>
      </c>
      <c r="B26" s="123">
        <v>2695</v>
      </c>
      <c r="C26" s="123">
        <v>10.134880000000001</v>
      </c>
      <c r="D26" s="123">
        <v>0.15498000000000001</v>
      </c>
      <c r="E26" s="123">
        <v>0.38200000000000001</v>
      </c>
      <c r="F26" s="123">
        <v>0</v>
      </c>
      <c r="G26" s="123">
        <v>4.8910000000000002E-2</v>
      </c>
      <c r="H26" s="123">
        <v>3874.6428999999998</v>
      </c>
      <c r="I26" s="125" t="s">
        <v>1315</v>
      </c>
      <c r="J26" s="125" t="s">
        <v>1315</v>
      </c>
      <c r="K26" s="123">
        <v>0.23952000000000001</v>
      </c>
      <c r="L26" s="123">
        <v>21.312370000000001</v>
      </c>
      <c r="M26" s="125" t="s">
        <v>1315</v>
      </c>
      <c r="N26" s="123">
        <v>0.28129999999999999</v>
      </c>
      <c r="O26" s="123">
        <v>1.1100000000000001E-3</v>
      </c>
      <c r="P26" s="123">
        <v>2411.6</v>
      </c>
      <c r="Q26" s="123">
        <v>0.91200000000000003</v>
      </c>
      <c r="R26" s="123">
        <v>6.0000000000000001E-3</v>
      </c>
      <c r="S26" s="123">
        <v>0.48199999999999998</v>
      </c>
      <c r="T26" s="123">
        <v>0.40400000000000003</v>
      </c>
      <c r="U26" s="125" t="s">
        <v>1315</v>
      </c>
      <c r="V26" s="123">
        <v>278.459</v>
      </c>
      <c r="W26" s="123">
        <v>0</v>
      </c>
      <c r="X26" s="123">
        <v>0</v>
      </c>
      <c r="Y26" s="123">
        <v>61.77</v>
      </c>
      <c r="Z26" s="123">
        <v>0.14099999999999999</v>
      </c>
      <c r="AA26" s="123">
        <v>0.34150000000000003</v>
      </c>
      <c r="AB26" s="123">
        <v>0.16033</v>
      </c>
      <c r="AC26" s="123">
        <v>11.38</v>
      </c>
      <c r="AD26" s="123">
        <v>0.58548</v>
      </c>
    </row>
    <row r="27" spans="1:30" x14ac:dyDescent="0.3">
      <c r="A27" s="125" t="s">
        <v>675</v>
      </c>
      <c r="B27" s="123">
        <v>2695</v>
      </c>
      <c r="C27" s="123">
        <v>10.12288</v>
      </c>
      <c r="D27" s="123">
        <v>0.16253999999999999</v>
      </c>
      <c r="E27" s="123">
        <v>0.39400000000000002</v>
      </c>
      <c r="F27" s="123">
        <v>0</v>
      </c>
      <c r="G27" s="123">
        <v>4.8890000000000003E-2</v>
      </c>
      <c r="H27" s="123">
        <v>3874.6941000000002</v>
      </c>
      <c r="I27" s="125" t="s">
        <v>1315</v>
      </c>
      <c r="J27" s="125" t="s">
        <v>1315</v>
      </c>
      <c r="K27" s="123">
        <v>0.24834999999999999</v>
      </c>
      <c r="L27" s="123">
        <v>21.44061</v>
      </c>
      <c r="M27" s="123">
        <v>363.43486999999999</v>
      </c>
      <c r="N27" s="123">
        <v>0.28676000000000001</v>
      </c>
      <c r="O27" s="123">
        <v>1.1100000000000001E-3</v>
      </c>
      <c r="P27" s="123">
        <v>2411.75</v>
      </c>
      <c r="Q27" s="123">
        <v>0.93</v>
      </c>
      <c r="R27" s="123">
        <v>6.0000000000000001E-3</v>
      </c>
      <c r="S27" s="123">
        <v>0.48199999999999998</v>
      </c>
      <c r="T27" s="123">
        <v>0.40799999999999997</v>
      </c>
      <c r="U27" s="125" t="s">
        <v>1315</v>
      </c>
      <c r="V27" s="123">
        <v>278.45999999999998</v>
      </c>
      <c r="W27" s="123">
        <v>0</v>
      </c>
      <c r="X27" s="123">
        <v>0</v>
      </c>
      <c r="Y27" s="123">
        <v>61.77</v>
      </c>
      <c r="Z27" s="123">
        <v>0.14000000000000001</v>
      </c>
      <c r="AA27" s="123">
        <v>0.30429</v>
      </c>
      <c r="AB27" s="123">
        <v>0.19975000000000001</v>
      </c>
      <c r="AC27" s="123">
        <v>11.55</v>
      </c>
      <c r="AD27" s="123">
        <v>0.58609999999999995</v>
      </c>
    </row>
    <row r="28" spans="1:30" x14ac:dyDescent="0.3">
      <c r="A28" s="125" t="s">
        <v>676</v>
      </c>
      <c r="B28" s="123">
        <v>2695</v>
      </c>
      <c r="C28" s="123">
        <v>10.12288</v>
      </c>
      <c r="D28" s="123">
        <v>0.16253999999999999</v>
      </c>
      <c r="E28" s="123">
        <v>0.39400000000000002</v>
      </c>
      <c r="F28" s="123">
        <v>0</v>
      </c>
      <c r="G28" s="123">
        <v>4.8890000000000003E-2</v>
      </c>
      <c r="H28" s="123">
        <v>3874.6941000000002</v>
      </c>
      <c r="I28" s="125" t="s">
        <v>1315</v>
      </c>
      <c r="J28" s="125" t="s">
        <v>1315</v>
      </c>
      <c r="K28" s="123">
        <v>0.24834999999999999</v>
      </c>
      <c r="L28" s="123">
        <v>21.44061</v>
      </c>
      <c r="M28" s="123">
        <v>363.43486999999999</v>
      </c>
      <c r="N28" s="123">
        <v>0.28676000000000001</v>
      </c>
      <c r="O28" s="123">
        <v>1.1100000000000001E-3</v>
      </c>
      <c r="P28" s="123">
        <v>2411.75</v>
      </c>
      <c r="Q28" s="123">
        <v>0.93</v>
      </c>
      <c r="R28" s="123">
        <v>6.0000000000000001E-3</v>
      </c>
      <c r="S28" s="123">
        <v>0.48199999999999998</v>
      </c>
      <c r="T28" s="123">
        <v>0.40799999999999997</v>
      </c>
      <c r="U28" s="125" t="s">
        <v>1315</v>
      </c>
      <c r="V28" s="123">
        <v>278.45999999999998</v>
      </c>
      <c r="W28" s="123">
        <v>0</v>
      </c>
      <c r="X28" s="123">
        <v>0</v>
      </c>
      <c r="Y28" s="123">
        <v>61.77</v>
      </c>
      <c r="Z28" s="123">
        <v>0.14000000000000001</v>
      </c>
      <c r="AA28" s="123">
        <v>0.30429</v>
      </c>
      <c r="AB28" s="123">
        <v>0.19975000000000001</v>
      </c>
      <c r="AC28" s="123">
        <v>11.55</v>
      </c>
      <c r="AD28" s="123">
        <v>0.58609999999999995</v>
      </c>
    </row>
    <row r="29" spans="1:30" x14ac:dyDescent="0.3">
      <c r="A29" s="125" t="s">
        <v>677</v>
      </c>
      <c r="B29" s="123">
        <v>2695</v>
      </c>
      <c r="C29" s="123">
        <v>9.9996600000000004</v>
      </c>
      <c r="D29" s="123">
        <v>0.16253999999999999</v>
      </c>
      <c r="E29" s="123">
        <v>0.379</v>
      </c>
      <c r="F29" s="123">
        <v>0</v>
      </c>
      <c r="G29" s="123">
        <v>4.3060000000000001E-2</v>
      </c>
      <c r="H29" s="123">
        <v>3874.7413499999998</v>
      </c>
      <c r="I29" s="125" t="s">
        <v>1315</v>
      </c>
      <c r="J29" s="125" t="s">
        <v>1315</v>
      </c>
      <c r="K29" s="123">
        <v>0.25712000000000002</v>
      </c>
      <c r="L29" s="123">
        <v>21.559100000000001</v>
      </c>
      <c r="M29" s="125" t="s">
        <v>1315</v>
      </c>
      <c r="N29" s="123">
        <v>0.29221999999999998</v>
      </c>
      <c r="O29" s="123">
        <v>1.1100000000000001E-3</v>
      </c>
      <c r="P29" s="123">
        <v>2411.89</v>
      </c>
      <c r="Q29" s="123">
        <v>0.94799999999999995</v>
      </c>
      <c r="R29" s="123">
        <v>6.0000000000000001E-3</v>
      </c>
      <c r="S29" s="123">
        <v>0.48199999999999998</v>
      </c>
      <c r="T29" s="123">
        <v>0.40600000000000003</v>
      </c>
      <c r="U29" s="125" t="s">
        <v>1315</v>
      </c>
      <c r="V29" s="123">
        <v>278.45499999999998</v>
      </c>
      <c r="W29" s="123">
        <v>0</v>
      </c>
      <c r="X29" s="123">
        <v>0</v>
      </c>
      <c r="Y29" s="123">
        <v>61.77</v>
      </c>
      <c r="Z29" s="123">
        <v>0.13900000000000001</v>
      </c>
      <c r="AA29" s="123">
        <v>0.31130999999999998</v>
      </c>
      <c r="AB29" s="123">
        <v>0.16372999999999999</v>
      </c>
      <c r="AC29" s="123">
        <v>11.58</v>
      </c>
      <c r="AD29" s="123">
        <v>0.60372999999999999</v>
      </c>
    </row>
    <row r="30" spans="1:30" x14ac:dyDescent="0.3">
      <c r="A30" s="125" t="s">
        <v>678</v>
      </c>
      <c r="B30" s="123">
        <v>2695</v>
      </c>
      <c r="C30" s="123">
        <v>9.9996600000000004</v>
      </c>
      <c r="D30" s="123">
        <v>0.16253999999999999</v>
      </c>
      <c r="E30" s="123">
        <v>0.379</v>
      </c>
      <c r="F30" s="123">
        <v>0</v>
      </c>
      <c r="G30" s="123">
        <v>4.3060000000000001E-2</v>
      </c>
      <c r="H30" s="123">
        <v>3874.7413499999998</v>
      </c>
      <c r="I30" s="125" t="s">
        <v>1315</v>
      </c>
      <c r="J30" s="125" t="s">
        <v>1315</v>
      </c>
      <c r="K30" s="123">
        <v>0.25712000000000002</v>
      </c>
      <c r="L30" s="123">
        <v>21.559100000000001</v>
      </c>
      <c r="M30" s="125" t="s">
        <v>1315</v>
      </c>
      <c r="N30" s="123">
        <v>0.29221999999999998</v>
      </c>
      <c r="O30" s="123">
        <v>1.1100000000000001E-3</v>
      </c>
      <c r="P30" s="123">
        <v>2411.89</v>
      </c>
      <c r="Q30" s="123">
        <v>0.94799999999999995</v>
      </c>
      <c r="R30" s="123">
        <v>6.0000000000000001E-3</v>
      </c>
      <c r="S30" s="123">
        <v>0.48199999999999998</v>
      </c>
      <c r="T30" s="123">
        <v>0.40600000000000003</v>
      </c>
      <c r="U30" s="125" t="s">
        <v>1315</v>
      </c>
      <c r="V30" s="123">
        <v>278.45499999999998</v>
      </c>
      <c r="W30" s="123">
        <v>0</v>
      </c>
      <c r="X30" s="123">
        <v>0</v>
      </c>
      <c r="Y30" s="123">
        <v>61.77</v>
      </c>
      <c r="Z30" s="123">
        <v>0.13900000000000001</v>
      </c>
      <c r="AA30" s="123">
        <v>0.31130999999999998</v>
      </c>
      <c r="AB30" s="123">
        <v>0.16372999999999999</v>
      </c>
      <c r="AC30" s="123">
        <v>11.58</v>
      </c>
      <c r="AD30" s="123">
        <v>0.60372999999999999</v>
      </c>
    </row>
    <row r="31" spans="1:30" x14ac:dyDescent="0.3">
      <c r="A31" s="125" t="s">
        <v>679</v>
      </c>
      <c r="B31" s="123">
        <v>2695</v>
      </c>
      <c r="C31" s="123">
        <v>9.8585499999999993</v>
      </c>
      <c r="D31" s="123">
        <v>0.15876000000000001</v>
      </c>
      <c r="E31" s="123">
        <v>0.35399999999999998</v>
      </c>
      <c r="F31" s="123">
        <v>0</v>
      </c>
      <c r="G31" s="123">
        <v>4.555E-2</v>
      </c>
      <c r="H31" s="123">
        <v>3874.7788399999999</v>
      </c>
      <c r="I31" s="125" t="s">
        <v>1315</v>
      </c>
      <c r="J31" s="125" t="s">
        <v>1315</v>
      </c>
      <c r="K31" s="123">
        <v>0.26262000000000002</v>
      </c>
      <c r="L31" s="123">
        <v>21.65324</v>
      </c>
      <c r="M31" s="125" t="s">
        <v>1315</v>
      </c>
      <c r="N31" s="123">
        <v>0.28676000000000001</v>
      </c>
      <c r="O31" s="123">
        <v>1.1100000000000001E-3</v>
      </c>
      <c r="P31" s="123">
        <v>2412</v>
      </c>
      <c r="Q31" s="123">
        <v>0.96099999999999997</v>
      </c>
      <c r="R31" s="123">
        <v>6.0000000000000001E-3</v>
      </c>
      <c r="S31" s="123">
        <v>0.48099999999999998</v>
      </c>
      <c r="T31" s="123">
        <v>0.40600000000000003</v>
      </c>
      <c r="U31" s="125" t="s">
        <v>1315</v>
      </c>
      <c r="V31" s="123">
        <v>278.45</v>
      </c>
      <c r="W31" s="123">
        <v>0</v>
      </c>
      <c r="X31" s="123">
        <v>0</v>
      </c>
      <c r="Y31" s="123">
        <v>61.77</v>
      </c>
      <c r="Z31" s="123">
        <v>0.13800000000000001</v>
      </c>
      <c r="AA31" s="123">
        <v>0.31014000000000003</v>
      </c>
      <c r="AB31" s="123">
        <v>0.16286999999999999</v>
      </c>
      <c r="AC31" s="123">
        <v>11.46</v>
      </c>
      <c r="AD31" s="123">
        <v>0.61460000000000004</v>
      </c>
    </row>
    <row r="32" spans="1:30" x14ac:dyDescent="0.3">
      <c r="A32" s="125" t="s">
        <v>680</v>
      </c>
      <c r="B32" s="123">
        <v>2695</v>
      </c>
      <c r="C32" s="123">
        <v>9.8585499999999993</v>
      </c>
      <c r="D32" s="123">
        <v>0.15876000000000001</v>
      </c>
      <c r="E32" s="123">
        <v>0.35399999999999998</v>
      </c>
      <c r="F32" s="123">
        <v>0</v>
      </c>
      <c r="G32" s="123">
        <v>4.555E-2</v>
      </c>
      <c r="H32" s="123">
        <v>3874.7788399999999</v>
      </c>
      <c r="I32" s="125" t="s">
        <v>1315</v>
      </c>
      <c r="J32" s="125" t="s">
        <v>1315</v>
      </c>
      <c r="K32" s="123">
        <v>0.26262000000000002</v>
      </c>
      <c r="L32" s="123">
        <v>21.65324</v>
      </c>
      <c r="M32" s="125" t="s">
        <v>1315</v>
      </c>
      <c r="N32" s="123">
        <v>0.28676000000000001</v>
      </c>
      <c r="O32" s="123">
        <v>1.1100000000000001E-3</v>
      </c>
      <c r="P32" s="123">
        <v>2412</v>
      </c>
      <c r="Q32" s="123">
        <v>0.96099999999999997</v>
      </c>
      <c r="R32" s="123">
        <v>6.0000000000000001E-3</v>
      </c>
      <c r="S32" s="123">
        <v>0.48099999999999998</v>
      </c>
      <c r="T32" s="123">
        <v>0.40600000000000003</v>
      </c>
      <c r="U32" s="125" t="s">
        <v>1315</v>
      </c>
      <c r="V32" s="123">
        <v>278.45</v>
      </c>
      <c r="W32" s="123">
        <v>0</v>
      </c>
      <c r="X32" s="123">
        <v>0</v>
      </c>
      <c r="Y32" s="123">
        <v>61.77</v>
      </c>
      <c r="Z32" s="123">
        <v>0.13800000000000001</v>
      </c>
      <c r="AA32" s="123">
        <v>0.31014000000000003</v>
      </c>
      <c r="AB32" s="123">
        <v>0.16286999999999999</v>
      </c>
      <c r="AC32" s="123">
        <v>11.46</v>
      </c>
      <c r="AD32" s="123">
        <v>0.61460000000000004</v>
      </c>
    </row>
    <row r="33" spans="1:30" x14ac:dyDescent="0.3">
      <c r="A33" s="125" t="s">
        <v>681</v>
      </c>
      <c r="B33" s="123">
        <v>2695</v>
      </c>
      <c r="C33" s="123">
        <v>9.7062899999999992</v>
      </c>
      <c r="D33" s="123">
        <v>0.15309</v>
      </c>
      <c r="E33" s="123">
        <v>0.33900000000000002</v>
      </c>
      <c r="F33" s="123">
        <v>0</v>
      </c>
      <c r="G33" s="123">
        <v>4.7350000000000003E-2</v>
      </c>
      <c r="H33" s="123">
        <v>3874.85961</v>
      </c>
      <c r="I33" s="125" t="s">
        <v>1315</v>
      </c>
      <c r="J33" s="125" t="s">
        <v>1315</v>
      </c>
      <c r="K33" s="123">
        <v>0.26567000000000002</v>
      </c>
      <c r="L33" s="123">
        <v>21.85642</v>
      </c>
      <c r="M33" s="125" t="s">
        <v>1315</v>
      </c>
      <c r="N33" s="123">
        <v>0.28676000000000001</v>
      </c>
      <c r="O33" s="123">
        <v>1.1100000000000001E-3</v>
      </c>
      <c r="P33" s="123">
        <v>2412.11</v>
      </c>
      <c r="Q33" s="123">
        <v>0.97499999999999998</v>
      </c>
      <c r="R33" s="123">
        <v>6.0000000000000001E-3</v>
      </c>
      <c r="S33" s="123">
        <v>0.48099999999999998</v>
      </c>
      <c r="T33" s="123">
        <v>0.40600000000000003</v>
      </c>
      <c r="U33" s="125" t="s">
        <v>1315</v>
      </c>
      <c r="V33" s="123">
        <v>278.44600000000003</v>
      </c>
      <c r="W33" s="123">
        <v>0</v>
      </c>
      <c r="X33" s="123">
        <v>0</v>
      </c>
      <c r="Y33" s="123">
        <v>61.77</v>
      </c>
      <c r="Z33" s="123">
        <v>0.13700000000000001</v>
      </c>
      <c r="AA33" s="123">
        <v>0.30312</v>
      </c>
      <c r="AB33" s="123">
        <v>0.16033</v>
      </c>
      <c r="AC33" s="123">
        <v>11.36</v>
      </c>
      <c r="AD33" s="123">
        <v>0.623</v>
      </c>
    </row>
    <row r="34" spans="1:30" x14ac:dyDescent="0.3">
      <c r="A34" s="125" t="s">
        <v>682</v>
      </c>
      <c r="B34" s="123">
        <v>2695</v>
      </c>
      <c r="C34" s="123">
        <v>9.7062899999999992</v>
      </c>
      <c r="D34" s="123">
        <v>0.15309</v>
      </c>
      <c r="E34" s="123">
        <v>0.33900000000000002</v>
      </c>
      <c r="F34" s="123">
        <v>0</v>
      </c>
      <c r="G34" s="123">
        <v>4.7350000000000003E-2</v>
      </c>
      <c r="H34" s="123">
        <v>3874.85961</v>
      </c>
      <c r="I34" s="125" t="s">
        <v>1315</v>
      </c>
      <c r="J34" s="125" t="s">
        <v>1315</v>
      </c>
      <c r="K34" s="123">
        <v>0.26567000000000002</v>
      </c>
      <c r="L34" s="123">
        <v>21.85642</v>
      </c>
      <c r="M34" s="125" t="s">
        <v>1315</v>
      </c>
      <c r="N34" s="123">
        <v>0.28676000000000001</v>
      </c>
      <c r="O34" s="123">
        <v>1.1100000000000001E-3</v>
      </c>
      <c r="P34" s="123">
        <v>2412.11</v>
      </c>
      <c r="Q34" s="123">
        <v>0.97499999999999998</v>
      </c>
      <c r="R34" s="123">
        <v>6.0000000000000001E-3</v>
      </c>
      <c r="S34" s="123">
        <v>0.48099999999999998</v>
      </c>
      <c r="T34" s="123">
        <v>0.40600000000000003</v>
      </c>
      <c r="U34" s="125" t="s">
        <v>1315</v>
      </c>
      <c r="V34" s="123">
        <v>278.44600000000003</v>
      </c>
      <c r="W34" s="123">
        <v>0</v>
      </c>
      <c r="X34" s="123">
        <v>0</v>
      </c>
      <c r="Y34" s="123">
        <v>61.77</v>
      </c>
      <c r="Z34" s="123">
        <v>0.13700000000000001</v>
      </c>
      <c r="AA34" s="123">
        <v>0.30312</v>
      </c>
      <c r="AB34" s="123">
        <v>0.16033</v>
      </c>
      <c r="AC34" s="123">
        <v>11.36</v>
      </c>
      <c r="AD34" s="123">
        <v>0.623</v>
      </c>
    </row>
    <row r="35" spans="1:30" x14ac:dyDescent="0.3">
      <c r="A35" s="125" t="s">
        <v>683</v>
      </c>
      <c r="B35" s="123">
        <v>2695</v>
      </c>
      <c r="C35" s="123">
        <v>9.5520099999999992</v>
      </c>
      <c r="D35" s="123">
        <v>0.14931</v>
      </c>
      <c r="E35" s="123">
        <v>0.32200000000000001</v>
      </c>
      <c r="F35" s="123">
        <v>0</v>
      </c>
      <c r="G35" s="123">
        <v>4.7789999999999999E-2</v>
      </c>
      <c r="H35" s="123">
        <v>3874.98306</v>
      </c>
      <c r="I35" s="125" t="s">
        <v>1315</v>
      </c>
      <c r="J35" s="125" t="s">
        <v>1315</v>
      </c>
      <c r="K35" s="123">
        <v>0.26669999999999999</v>
      </c>
      <c r="L35" s="123">
        <v>22.167860000000001</v>
      </c>
      <c r="M35" s="125" t="s">
        <v>1315</v>
      </c>
      <c r="N35" s="123">
        <v>0.28676000000000001</v>
      </c>
      <c r="O35" s="123">
        <v>1.1100000000000001E-3</v>
      </c>
      <c r="P35" s="123">
        <v>2412.21</v>
      </c>
      <c r="Q35" s="123">
        <v>0.98799999999999999</v>
      </c>
      <c r="R35" s="123">
        <v>6.0000000000000001E-3</v>
      </c>
      <c r="S35" s="123">
        <v>0.48099999999999998</v>
      </c>
      <c r="T35" s="123">
        <v>0.42799999999999999</v>
      </c>
      <c r="U35" s="125" t="s">
        <v>1315</v>
      </c>
      <c r="V35" s="123">
        <v>278.44099999999997</v>
      </c>
      <c r="W35" s="123">
        <v>0</v>
      </c>
      <c r="X35" s="123">
        <v>0</v>
      </c>
      <c r="Y35" s="123">
        <v>61.77</v>
      </c>
      <c r="Z35" s="123">
        <v>0.13600000000000001</v>
      </c>
      <c r="AA35" s="123">
        <v>0.31392999999999999</v>
      </c>
      <c r="AB35" s="123">
        <v>0.14366999999999999</v>
      </c>
      <c r="AC35" s="123">
        <v>11.29</v>
      </c>
      <c r="AD35" s="123">
        <v>0.63148000000000004</v>
      </c>
    </row>
    <row r="36" spans="1:30" x14ac:dyDescent="0.3">
      <c r="A36" s="125" t="s">
        <v>684</v>
      </c>
      <c r="B36" s="123">
        <v>2695</v>
      </c>
      <c r="C36" s="123">
        <v>9.5520099999999992</v>
      </c>
      <c r="D36" s="123">
        <v>0.14931</v>
      </c>
      <c r="E36" s="123">
        <v>0.32200000000000001</v>
      </c>
      <c r="F36" s="123">
        <v>0</v>
      </c>
      <c r="G36" s="123">
        <v>4.7789999999999999E-2</v>
      </c>
      <c r="H36" s="123">
        <v>3874.98306</v>
      </c>
      <c r="I36" s="125" t="s">
        <v>1315</v>
      </c>
      <c r="J36" s="125" t="s">
        <v>1315</v>
      </c>
      <c r="K36" s="123">
        <v>0.26669999999999999</v>
      </c>
      <c r="L36" s="123">
        <v>22.167860000000001</v>
      </c>
      <c r="M36" s="125" t="s">
        <v>1315</v>
      </c>
      <c r="N36" s="123">
        <v>0.28676000000000001</v>
      </c>
      <c r="O36" s="123">
        <v>1.1100000000000001E-3</v>
      </c>
      <c r="P36" s="123">
        <v>2412.21</v>
      </c>
      <c r="Q36" s="123">
        <v>0.98799999999999999</v>
      </c>
      <c r="R36" s="123">
        <v>6.0000000000000001E-3</v>
      </c>
      <c r="S36" s="123">
        <v>0.48099999999999998</v>
      </c>
      <c r="T36" s="123">
        <v>0.42799999999999999</v>
      </c>
      <c r="U36" s="125" t="s">
        <v>1315</v>
      </c>
      <c r="V36" s="123">
        <v>278.44099999999997</v>
      </c>
      <c r="W36" s="123">
        <v>0</v>
      </c>
      <c r="X36" s="123">
        <v>0</v>
      </c>
      <c r="Y36" s="123">
        <v>61.77</v>
      </c>
      <c r="Z36" s="123">
        <v>0.13600000000000001</v>
      </c>
      <c r="AA36" s="123">
        <v>0.31392999999999999</v>
      </c>
      <c r="AB36" s="123">
        <v>0.14366999999999999</v>
      </c>
      <c r="AC36" s="123">
        <v>11.29</v>
      </c>
      <c r="AD36" s="123">
        <v>0.63148000000000004</v>
      </c>
    </row>
    <row r="37" spans="1:30" x14ac:dyDescent="0.3">
      <c r="A37" s="125" t="s">
        <v>685</v>
      </c>
      <c r="B37" s="123">
        <v>2695</v>
      </c>
      <c r="C37" s="123">
        <v>9.3925099999999997</v>
      </c>
      <c r="D37" s="123">
        <v>0.14363999999999999</v>
      </c>
      <c r="E37" s="123">
        <v>0.30199999999999999</v>
      </c>
      <c r="F37" s="123">
        <v>0</v>
      </c>
      <c r="G37" s="123">
        <v>3.9390000000000001E-2</v>
      </c>
      <c r="H37" s="123">
        <v>3875.04036</v>
      </c>
      <c r="I37" s="125" t="s">
        <v>1315</v>
      </c>
      <c r="J37" s="125" t="s">
        <v>1315</v>
      </c>
      <c r="K37" s="123">
        <v>0.26724999999999999</v>
      </c>
      <c r="L37" s="123">
        <v>22.312809999999999</v>
      </c>
      <c r="M37" s="125" t="s">
        <v>1315</v>
      </c>
      <c r="N37" s="123">
        <v>0.28129999999999999</v>
      </c>
      <c r="O37" s="123">
        <v>1.1100000000000001E-3</v>
      </c>
      <c r="P37" s="123">
        <v>2412.2800000000002</v>
      </c>
      <c r="Q37" s="123">
        <v>0.997</v>
      </c>
      <c r="R37" s="123">
        <v>6.0000000000000001E-3</v>
      </c>
      <c r="S37" s="123">
        <v>0.48099999999999998</v>
      </c>
      <c r="T37" s="123">
        <v>0.40200000000000002</v>
      </c>
      <c r="U37" s="125" t="s">
        <v>1315</v>
      </c>
      <c r="V37" s="123">
        <v>278.43599999999998</v>
      </c>
      <c r="W37" s="123">
        <v>0</v>
      </c>
      <c r="X37" s="123">
        <v>0</v>
      </c>
      <c r="Y37" s="123">
        <v>61.77</v>
      </c>
      <c r="Z37" s="123">
        <v>0.13600000000000001</v>
      </c>
      <c r="AA37" s="123">
        <v>0.30312</v>
      </c>
      <c r="AB37" s="123">
        <v>0.16632</v>
      </c>
      <c r="AC37" s="123">
        <v>11.28</v>
      </c>
      <c r="AD37" s="123">
        <v>0.63673999999999997</v>
      </c>
    </row>
    <row r="38" spans="1:30" x14ac:dyDescent="0.3">
      <c r="A38" s="125" t="s">
        <v>686</v>
      </c>
      <c r="B38" s="123">
        <v>2695</v>
      </c>
      <c r="C38" s="123">
        <v>9.3925099999999997</v>
      </c>
      <c r="D38" s="123">
        <v>0.14363999999999999</v>
      </c>
      <c r="E38" s="123">
        <v>0.30199999999999999</v>
      </c>
      <c r="F38" s="123">
        <v>0</v>
      </c>
      <c r="G38" s="123">
        <v>3.9390000000000001E-2</v>
      </c>
      <c r="H38" s="123">
        <v>3875.04036</v>
      </c>
      <c r="I38" s="125" t="s">
        <v>1315</v>
      </c>
      <c r="J38" s="125" t="s">
        <v>1315</v>
      </c>
      <c r="K38" s="123">
        <v>0.26724999999999999</v>
      </c>
      <c r="L38" s="123">
        <v>22.312809999999999</v>
      </c>
      <c r="M38" s="125" t="s">
        <v>1315</v>
      </c>
      <c r="N38" s="123">
        <v>0.28129999999999999</v>
      </c>
      <c r="O38" s="123">
        <v>1.1100000000000001E-3</v>
      </c>
      <c r="P38" s="123">
        <v>2412.2800000000002</v>
      </c>
      <c r="Q38" s="123">
        <v>0.997</v>
      </c>
      <c r="R38" s="123">
        <v>6.0000000000000001E-3</v>
      </c>
      <c r="S38" s="123">
        <v>0.48099999999999998</v>
      </c>
      <c r="T38" s="123">
        <v>0.40200000000000002</v>
      </c>
      <c r="U38" s="125" t="s">
        <v>1315</v>
      </c>
      <c r="V38" s="123">
        <v>278.43599999999998</v>
      </c>
      <c r="W38" s="123">
        <v>0</v>
      </c>
      <c r="X38" s="123">
        <v>0</v>
      </c>
      <c r="Y38" s="123">
        <v>61.77</v>
      </c>
      <c r="Z38" s="123">
        <v>0.13600000000000001</v>
      </c>
      <c r="AA38" s="123">
        <v>0.30312</v>
      </c>
      <c r="AB38" s="123">
        <v>0.16632</v>
      </c>
      <c r="AC38" s="123">
        <v>11.28</v>
      </c>
      <c r="AD38" s="123">
        <v>0.63673999999999997</v>
      </c>
    </row>
    <row r="39" spans="1:30" x14ac:dyDescent="0.3">
      <c r="A39" s="125" t="s">
        <v>687</v>
      </c>
      <c r="B39" s="123">
        <v>2695</v>
      </c>
      <c r="C39" s="123">
        <v>9.2170699999999997</v>
      </c>
      <c r="D39" s="123">
        <v>0.13797000000000001</v>
      </c>
      <c r="E39" s="123">
        <v>0.29099999999999998</v>
      </c>
      <c r="F39" s="123">
        <v>0</v>
      </c>
      <c r="G39" s="123">
        <v>2.9649999999999999E-2</v>
      </c>
      <c r="H39" s="123">
        <v>3875.0912600000001</v>
      </c>
      <c r="I39" s="125" t="s">
        <v>1315</v>
      </c>
      <c r="J39" s="125" t="s">
        <v>1315</v>
      </c>
      <c r="K39" s="123">
        <v>0.26793</v>
      </c>
      <c r="L39" s="123">
        <v>22.441770000000002</v>
      </c>
      <c r="M39" s="125" t="s">
        <v>1315</v>
      </c>
      <c r="N39" s="123">
        <v>0.28129999999999999</v>
      </c>
      <c r="O39" s="123">
        <v>1.1100000000000001E-3</v>
      </c>
      <c r="P39" s="123">
        <v>2412.2600000000002</v>
      </c>
      <c r="Q39" s="123">
        <v>0.995</v>
      </c>
      <c r="R39" s="123">
        <v>6.0000000000000001E-3</v>
      </c>
      <c r="S39" s="123">
        <v>0.48099999999999998</v>
      </c>
      <c r="T39" s="123">
        <v>0.40300000000000002</v>
      </c>
      <c r="U39" s="125" t="s">
        <v>1315</v>
      </c>
      <c r="V39" s="123">
        <v>278.43200000000002</v>
      </c>
      <c r="W39" s="123">
        <v>0</v>
      </c>
      <c r="X39" s="123">
        <v>0</v>
      </c>
      <c r="Y39" s="123">
        <v>61.77</v>
      </c>
      <c r="Z39" s="123">
        <v>0.13500000000000001</v>
      </c>
      <c r="AA39" s="123">
        <v>0.29025000000000001</v>
      </c>
      <c r="AB39" s="123">
        <v>0.15866</v>
      </c>
      <c r="AC39" s="123">
        <v>11.34</v>
      </c>
      <c r="AD39" s="123">
        <v>0.63673999999999997</v>
      </c>
    </row>
    <row r="40" spans="1:30" x14ac:dyDescent="0.3">
      <c r="A40" s="125" t="s">
        <v>688</v>
      </c>
      <c r="B40" s="123">
        <v>2695</v>
      </c>
      <c r="C40" s="123">
        <v>9.2170699999999997</v>
      </c>
      <c r="D40" s="123">
        <v>0.13797000000000001</v>
      </c>
      <c r="E40" s="123">
        <v>0.29099999999999998</v>
      </c>
      <c r="F40" s="123">
        <v>0</v>
      </c>
      <c r="G40" s="123">
        <v>2.9649999999999999E-2</v>
      </c>
      <c r="H40" s="123">
        <v>3875.0912600000001</v>
      </c>
      <c r="I40" s="125" t="s">
        <v>1315</v>
      </c>
      <c r="J40" s="125" t="s">
        <v>1315</v>
      </c>
      <c r="K40" s="123">
        <v>0.26793</v>
      </c>
      <c r="L40" s="123">
        <v>22.441770000000002</v>
      </c>
      <c r="M40" s="125" t="s">
        <v>1315</v>
      </c>
      <c r="N40" s="123">
        <v>0.28129999999999999</v>
      </c>
      <c r="O40" s="123">
        <v>1.1100000000000001E-3</v>
      </c>
      <c r="P40" s="123">
        <v>2412.2600000000002</v>
      </c>
      <c r="Q40" s="123">
        <v>0.995</v>
      </c>
      <c r="R40" s="123">
        <v>6.0000000000000001E-3</v>
      </c>
      <c r="S40" s="123">
        <v>0.48099999999999998</v>
      </c>
      <c r="T40" s="123">
        <v>0.40300000000000002</v>
      </c>
      <c r="U40" s="125" t="s">
        <v>1315</v>
      </c>
      <c r="V40" s="123">
        <v>278.43200000000002</v>
      </c>
      <c r="W40" s="123">
        <v>0</v>
      </c>
      <c r="X40" s="123">
        <v>0</v>
      </c>
      <c r="Y40" s="123">
        <v>61.77</v>
      </c>
      <c r="Z40" s="123">
        <v>0.13500000000000001</v>
      </c>
      <c r="AA40" s="123">
        <v>0.29025000000000001</v>
      </c>
      <c r="AB40" s="123">
        <v>0.15866</v>
      </c>
      <c r="AC40" s="123">
        <v>11.34</v>
      </c>
      <c r="AD40" s="123">
        <v>0.63673999999999997</v>
      </c>
    </row>
    <row r="41" spans="1:30" x14ac:dyDescent="0.3">
      <c r="A41" s="125" t="s">
        <v>689</v>
      </c>
      <c r="B41" s="123">
        <v>2695</v>
      </c>
      <c r="C41" s="123">
        <v>9.0481999999999996</v>
      </c>
      <c r="D41" s="123">
        <v>0.12852</v>
      </c>
      <c r="E41" s="123">
        <v>0.26400000000000001</v>
      </c>
      <c r="F41" s="123">
        <v>0</v>
      </c>
      <c r="G41" s="123">
        <v>3.4119999999999998E-2</v>
      </c>
      <c r="H41" s="123">
        <v>3875.1427699999999</v>
      </c>
      <c r="I41" s="125" t="s">
        <v>1315</v>
      </c>
      <c r="J41" s="125" t="s">
        <v>1315</v>
      </c>
      <c r="K41" s="123">
        <v>0.26799000000000001</v>
      </c>
      <c r="L41" s="123">
        <v>22.572469999999999</v>
      </c>
      <c r="M41" s="125" t="s">
        <v>1315</v>
      </c>
      <c r="N41" s="123">
        <v>0.27583999999999997</v>
      </c>
      <c r="O41" s="123">
        <v>1.1100000000000001E-3</v>
      </c>
      <c r="P41" s="123">
        <v>2412.2399999999998</v>
      </c>
      <c r="Q41" s="123">
        <v>0.99199999999999999</v>
      </c>
      <c r="R41" s="123">
        <v>6.0000000000000001E-3</v>
      </c>
      <c r="S41" s="123">
        <v>0.48099999999999998</v>
      </c>
      <c r="T41" s="123">
        <v>0.40899999999999997</v>
      </c>
      <c r="U41" s="125" t="s">
        <v>1315</v>
      </c>
      <c r="V41" s="123">
        <v>278.42700000000002</v>
      </c>
      <c r="W41" s="123">
        <v>0</v>
      </c>
      <c r="X41" s="123">
        <v>0</v>
      </c>
      <c r="Y41" s="123">
        <v>61.77</v>
      </c>
      <c r="Z41" s="123">
        <v>0.13500000000000001</v>
      </c>
      <c r="AA41" s="123">
        <v>0.29493000000000003</v>
      </c>
      <c r="AB41" s="123">
        <v>0.13641</v>
      </c>
      <c r="AC41" s="123">
        <v>11.39</v>
      </c>
      <c r="AD41" s="123">
        <v>0.63673999999999997</v>
      </c>
    </row>
    <row r="42" spans="1:30" x14ac:dyDescent="0.3">
      <c r="A42" s="125" t="s">
        <v>690</v>
      </c>
      <c r="B42" s="123">
        <v>2695</v>
      </c>
      <c r="C42" s="123">
        <v>9.0481999999999996</v>
      </c>
      <c r="D42" s="123">
        <v>0.12852</v>
      </c>
      <c r="E42" s="123">
        <v>0.26400000000000001</v>
      </c>
      <c r="F42" s="123">
        <v>0</v>
      </c>
      <c r="G42" s="123">
        <v>3.4119999999999998E-2</v>
      </c>
      <c r="H42" s="123">
        <v>3875.1427699999999</v>
      </c>
      <c r="I42" s="125" t="s">
        <v>1315</v>
      </c>
      <c r="J42" s="125" t="s">
        <v>1315</v>
      </c>
      <c r="K42" s="123">
        <v>0.26799000000000001</v>
      </c>
      <c r="L42" s="123">
        <v>22.572469999999999</v>
      </c>
      <c r="M42" s="125" t="s">
        <v>1315</v>
      </c>
      <c r="N42" s="123">
        <v>0.27583999999999997</v>
      </c>
      <c r="O42" s="123">
        <v>1.1100000000000001E-3</v>
      </c>
      <c r="P42" s="123">
        <v>2412.2399999999998</v>
      </c>
      <c r="Q42" s="123">
        <v>0.99199999999999999</v>
      </c>
      <c r="R42" s="123">
        <v>6.0000000000000001E-3</v>
      </c>
      <c r="S42" s="123">
        <v>0.48099999999999998</v>
      </c>
      <c r="T42" s="123">
        <v>0.40899999999999997</v>
      </c>
      <c r="U42" s="125" t="s">
        <v>1315</v>
      </c>
      <c r="V42" s="123">
        <v>278.42700000000002</v>
      </c>
      <c r="W42" s="123">
        <v>0</v>
      </c>
      <c r="X42" s="123">
        <v>0</v>
      </c>
      <c r="Y42" s="123">
        <v>61.77</v>
      </c>
      <c r="Z42" s="123">
        <v>0.13500000000000001</v>
      </c>
      <c r="AA42" s="123">
        <v>0.29493000000000003</v>
      </c>
      <c r="AB42" s="123">
        <v>0.13641</v>
      </c>
      <c r="AC42" s="123">
        <v>11.39</v>
      </c>
      <c r="AD42" s="123">
        <v>0.63673999999999997</v>
      </c>
    </row>
    <row r="43" spans="1:30" x14ac:dyDescent="0.3">
      <c r="A43" s="125" t="s">
        <v>691</v>
      </c>
      <c r="B43" s="123">
        <v>2695</v>
      </c>
      <c r="C43" s="123">
        <v>8.8710400000000007</v>
      </c>
      <c r="D43" s="123">
        <v>0.10773000000000001</v>
      </c>
      <c r="E43" s="123">
        <v>0.246</v>
      </c>
      <c r="F43" s="123">
        <v>0</v>
      </c>
      <c r="G43" s="123">
        <v>4.2720000000000001E-2</v>
      </c>
      <c r="H43" s="123">
        <v>3875.1881899999998</v>
      </c>
      <c r="I43" s="125" t="s">
        <v>1315</v>
      </c>
      <c r="J43" s="125" t="s">
        <v>1315</v>
      </c>
      <c r="K43" s="123">
        <v>0.26782</v>
      </c>
      <c r="L43" s="123">
        <v>22.68787</v>
      </c>
      <c r="M43" s="125" t="s">
        <v>1315</v>
      </c>
      <c r="N43" s="123">
        <v>0.28129999999999999</v>
      </c>
      <c r="O43" s="123">
        <v>1.1100000000000001E-3</v>
      </c>
      <c r="P43" s="123">
        <v>2412.2199999999998</v>
      </c>
      <c r="Q43" s="123">
        <v>0.98899999999999999</v>
      </c>
      <c r="R43" s="123">
        <v>6.0000000000000001E-3</v>
      </c>
      <c r="S43" s="123">
        <v>0.48</v>
      </c>
      <c r="T43" s="123">
        <v>0.40699999999999997</v>
      </c>
      <c r="U43" s="125" t="s">
        <v>1315</v>
      </c>
      <c r="V43" s="123">
        <v>278.423</v>
      </c>
      <c r="W43" s="123">
        <v>0</v>
      </c>
      <c r="X43" s="123">
        <v>0</v>
      </c>
      <c r="Y43" s="123">
        <v>61.77</v>
      </c>
      <c r="Z43" s="123">
        <v>0.13400000000000001</v>
      </c>
      <c r="AA43" s="123">
        <v>0.30663000000000001</v>
      </c>
      <c r="AB43" s="123">
        <v>0.13500999999999999</v>
      </c>
      <c r="AC43" s="123">
        <v>11.35</v>
      </c>
      <c r="AD43" s="123">
        <v>0.63673999999999997</v>
      </c>
    </row>
    <row r="44" spans="1:30" x14ac:dyDescent="0.3">
      <c r="A44" s="125" t="s">
        <v>692</v>
      </c>
      <c r="B44" s="123">
        <v>2695</v>
      </c>
      <c r="C44" s="123">
        <v>8.8710400000000007</v>
      </c>
      <c r="D44" s="123">
        <v>0.10773000000000001</v>
      </c>
      <c r="E44" s="123">
        <v>0.246</v>
      </c>
      <c r="F44" s="123">
        <v>0</v>
      </c>
      <c r="G44" s="123">
        <v>4.2720000000000001E-2</v>
      </c>
      <c r="H44" s="123">
        <v>3875.1881899999998</v>
      </c>
      <c r="I44" s="125" t="s">
        <v>1315</v>
      </c>
      <c r="J44" s="125" t="s">
        <v>1315</v>
      </c>
      <c r="K44" s="123">
        <v>0.26782</v>
      </c>
      <c r="L44" s="123">
        <v>22.68787</v>
      </c>
      <c r="M44" s="125" t="s">
        <v>1315</v>
      </c>
      <c r="N44" s="123">
        <v>0.28129999999999999</v>
      </c>
      <c r="O44" s="123">
        <v>1.1100000000000001E-3</v>
      </c>
      <c r="P44" s="123">
        <v>2412.2199999999998</v>
      </c>
      <c r="Q44" s="123">
        <v>0.98899999999999999</v>
      </c>
      <c r="R44" s="123">
        <v>6.0000000000000001E-3</v>
      </c>
      <c r="S44" s="123">
        <v>0.48</v>
      </c>
      <c r="T44" s="123">
        <v>0.40699999999999997</v>
      </c>
      <c r="U44" s="125" t="s">
        <v>1315</v>
      </c>
      <c r="V44" s="123">
        <v>278.423</v>
      </c>
      <c r="W44" s="123">
        <v>0</v>
      </c>
      <c r="X44" s="123">
        <v>0</v>
      </c>
      <c r="Y44" s="123">
        <v>61.77</v>
      </c>
      <c r="Z44" s="123">
        <v>0.13400000000000001</v>
      </c>
      <c r="AA44" s="123">
        <v>0.30663000000000001</v>
      </c>
      <c r="AB44" s="123">
        <v>0.13500999999999999</v>
      </c>
      <c r="AC44" s="123">
        <v>11.35</v>
      </c>
      <c r="AD44" s="123">
        <v>0.63673999999999997</v>
      </c>
    </row>
    <row r="45" spans="1:30" x14ac:dyDescent="0.3">
      <c r="A45" s="125" t="s">
        <v>693</v>
      </c>
      <c r="B45" s="123">
        <v>2695</v>
      </c>
      <c r="C45" s="123">
        <v>8.6964799999999993</v>
      </c>
      <c r="D45" s="123">
        <v>0.1134</v>
      </c>
      <c r="E45" s="123">
        <v>0.24199999999999999</v>
      </c>
      <c r="F45" s="123">
        <v>0</v>
      </c>
      <c r="G45" s="123">
        <v>4.6539999999999998E-2</v>
      </c>
      <c r="H45" s="123">
        <v>3875.2488400000002</v>
      </c>
      <c r="I45" s="123">
        <v>62.445</v>
      </c>
      <c r="J45" s="123">
        <v>25.531420000000001</v>
      </c>
      <c r="K45" s="123">
        <v>0.26801999999999998</v>
      </c>
      <c r="L45" s="123">
        <v>22.842220000000001</v>
      </c>
      <c r="M45" s="125" t="s">
        <v>1315</v>
      </c>
      <c r="N45" s="123">
        <v>0.28129999999999999</v>
      </c>
      <c r="O45" s="123">
        <v>1.1100000000000001E-3</v>
      </c>
      <c r="P45" s="123">
        <v>2412.23</v>
      </c>
      <c r="Q45" s="123">
        <v>0.99099999999999999</v>
      </c>
      <c r="R45" s="123">
        <v>6.0000000000000001E-3</v>
      </c>
      <c r="S45" s="123">
        <v>0.48</v>
      </c>
      <c r="T45" s="123">
        <v>0.40400000000000003</v>
      </c>
      <c r="U45" s="125" t="s">
        <v>1315</v>
      </c>
      <c r="V45" s="123">
        <v>278.41800000000001</v>
      </c>
      <c r="W45" s="123">
        <v>0</v>
      </c>
      <c r="X45" s="123">
        <v>0</v>
      </c>
      <c r="Y45" s="123">
        <v>61.77</v>
      </c>
      <c r="Z45" s="123">
        <v>0.13300000000000001</v>
      </c>
      <c r="AA45" s="123">
        <v>0.32408999999999999</v>
      </c>
      <c r="AB45" s="123">
        <v>0.13571</v>
      </c>
      <c r="AC45" s="123">
        <v>11.24</v>
      </c>
      <c r="AD45" s="123">
        <v>0.63673999999999997</v>
      </c>
    </row>
    <row r="46" spans="1:30" x14ac:dyDescent="0.3">
      <c r="A46" s="125" t="s">
        <v>694</v>
      </c>
      <c r="B46" s="123">
        <v>2695</v>
      </c>
      <c r="C46" s="123">
        <v>8.6964799999999993</v>
      </c>
      <c r="D46" s="123">
        <v>0.1134</v>
      </c>
      <c r="E46" s="123">
        <v>0.24199999999999999</v>
      </c>
      <c r="F46" s="123">
        <v>0</v>
      </c>
      <c r="G46" s="123">
        <v>4.6539999999999998E-2</v>
      </c>
      <c r="H46" s="123">
        <v>3875.2488400000002</v>
      </c>
      <c r="I46" s="123">
        <v>62.445</v>
      </c>
      <c r="J46" s="123">
        <v>25.531420000000001</v>
      </c>
      <c r="K46" s="123">
        <v>0.26801999999999998</v>
      </c>
      <c r="L46" s="123">
        <v>22.842220000000001</v>
      </c>
      <c r="M46" s="125" t="s">
        <v>1315</v>
      </c>
      <c r="N46" s="123">
        <v>0.28129999999999999</v>
      </c>
      <c r="O46" s="123">
        <v>1.1100000000000001E-3</v>
      </c>
      <c r="P46" s="123">
        <v>2412.23</v>
      </c>
      <c r="Q46" s="123">
        <v>0.99099999999999999</v>
      </c>
      <c r="R46" s="123">
        <v>6.0000000000000001E-3</v>
      </c>
      <c r="S46" s="123">
        <v>0.48</v>
      </c>
      <c r="T46" s="123">
        <v>0.40400000000000003</v>
      </c>
      <c r="U46" s="125" t="s">
        <v>1315</v>
      </c>
      <c r="V46" s="123">
        <v>278.41800000000001</v>
      </c>
      <c r="W46" s="123">
        <v>0</v>
      </c>
      <c r="X46" s="123">
        <v>0</v>
      </c>
      <c r="Y46" s="123">
        <v>61.77</v>
      </c>
      <c r="Z46" s="123">
        <v>0.13300000000000001</v>
      </c>
      <c r="AA46" s="123">
        <v>0.32408999999999999</v>
      </c>
      <c r="AB46" s="123">
        <v>0.13571</v>
      </c>
      <c r="AC46" s="123">
        <v>11.24</v>
      </c>
      <c r="AD46" s="123">
        <v>0.63673999999999997</v>
      </c>
    </row>
    <row r="47" spans="1:30" x14ac:dyDescent="0.3">
      <c r="A47" s="125" t="s">
        <v>695</v>
      </c>
      <c r="B47" s="123">
        <v>2695</v>
      </c>
      <c r="C47" s="123">
        <v>8.5427</v>
      </c>
      <c r="D47" s="123">
        <v>9.4500000000000001E-2</v>
      </c>
      <c r="E47" s="123">
        <v>0.23599999999999999</v>
      </c>
      <c r="F47" s="123">
        <v>0</v>
      </c>
      <c r="G47" s="123">
        <v>4.8899999999999999E-2</v>
      </c>
      <c r="H47" s="123">
        <v>3875.30249</v>
      </c>
      <c r="I47" s="125" t="s">
        <v>1315</v>
      </c>
      <c r="J47" s="125" t="s">
        <v>1315</v>
      </c>
      <c r="K47" s="123">
        <v>0.26918999999999998</v>
      </c>
      <c r="L47" s="123">
        <v>22.978960000000001</v>
      </c>
      <c r="M47" s="123">
        <v>362.81074999999998</v>
      </c>
      <c r="N47" s="123">
        <v>0.28676000000000001</v>
      </c>
      <c r="O47" s="123">
        <v>1.1100000000000001E-3</v>
      </c>
      <c r="P47" s="123">
        <v>2412.2199999999998</v>
      </c>
      <c r="Q47" s="123">
        <v>0.98899999999999999</v>
      </c>
      <c r="R47" s="123">
        <v>6.0000000000000001E-3</v>
      </c>
      <c r="S47" s="123">
        <v>0.47899999999999998</v>
      </c>
      <c r="T47" s="123">
        <v>0.40500000000000003</v>
      </c>
      <c r="U47" s="123">
        <v>111.89</v>
      </c>
      <c r="V47" s="123">
        <v>278.41300000000001</v>
      </c>
      <c r="W47" s="123">
        <v>0</v>
      </c>
      <c r="X47" s="123">
        <v>0</v>
      </c>
      <c r="Y47" s="123">
        <v>61.77</v>
      </c>
      <c r="Z47" s="123">
        <v>0.13300000000000001</v>
      </c>
      <c r="AA47" s="123">
        <v>0.34005000000000002</v>
      </c>
      <c r="AB47" s="123">
        <v>0.13855000000000001</v>
      </c>
      <c r="AC47" s="123">
        <v>11.41</v>
      </c>
      <c r="AD47" s="123">
        <v>0.63214000000000004</v>
      </c>
    </row>
    <row r="48" spans="1:30" x14ac:dyDescent="0.3">
      <c r="A48" s="125" t="s">
        <v>696</v>
      </c>
      <c r="B48" s="123">
        <v>2695</v>
      </c>
      <c r="C48" s="123">
        <v>8.5427</v>
      </c>
      <c r="D48" s="123">
        <v>9.4500000000000001E-2</v>
      </c>
      <c r="E48" s="123">
        <v>0.23599999999999999</v>
      </c>
      <c r="F48" s="123">
        <v>0</v>
      </c>
      <c r="G48" s="123">
        <v>4.8899999999999999E-2</v>
      </c>
      <c r="H48" s="123">
        <v>3875.30249</v>
      </c>
      <c r="I48" s="125" t="s">
        <v>1315</v>
      </c>
      <c r="J48" s="125" t="s">
        <v>1315</v>
      </c>
      <c r="K48" s="123">
        <v>0.26918999999999998</v>
      </c>
      <c r="L48" s="123">
        <v>22.978960000000001</v>
      </c>
      <c r="M48" s="123">
        <v>362.81074999999998</v>
      </c>
      <c r="N48" s="123">
        <v>0.28676000000000001</v>
      </c>
      <c r="O48" s="123">
        <v>1.1100000000000001E-3</v>
      </c>
      <c r="P48" s="123">
        <v>2412.2199999999998</v>
      </c>
      <c r="Q48" s="123">
        <v>0.98899999999999999</v>
      </c>
      <c r="R48" s="123">
        <v>6.0000000000000001E-3</v>
      </c>
      <c r="S48" s="123">
        <v>0.47899999999999998</v>
      </c>
      <c r="T48" s="123">
        <v>0.40500000000000003</v>
      </c>
      <c r="U48" s="123">
        <v>111.89</v>
      </c>
      <c r="V48" s="123">
        <v>278.41300000000001</v>
      </c>
      <c r="W48" s="123">
        <v>0</v>
      </c>
      <c r="X48" s="123">
        <v>0</v>
      </c>
      <c r="Y48" s="123">
        <v>61.77</v>
      </c>
      <c r="Z48" s="123">
        <v>0.13300000000000001</v>
      </c>
      <c r="AA48" s="123">
        <v>0.34005000000000002</v>
      </c>
      <c r="AB48" s="123">
        <v>0.13855000000000001</v>
      </c>
      <c r="AC48" s="123">
        <v>11.41</v>
      </c>
      <c r="AD48" s="123">
        <v>0.63214000000000004</v>
      </c>
    </row>
    <row r="49" spans="1:30" x14ac:dyDescent="0.3">
      <c r="A49" s="125" t="s">
        <v>697</v>
      </c>
      <c r="B49" s="123">
        <v>2695</v>
      </c>
      <c r="C49" s="123">
        <v>8.4459800000000005</v>
      </c>
      <c r="D49" s="123">
        <v>0.12096</v>
      </c>
      <c r="E49" s="123">
        <v>0.23400000000000001</v>
      </c>
      <c r="F49" s="123">
        <v>0</v>
      </c>
      <c r="G49" s="123">
        <v>4.3150000000000001E-2</v>
      </c>
      <c r="H49" s="123">
        <v>3875.3299200000001</v>
      </c>
      <c r="I49" s="125" t="s">
        <v>1315</v>
      </c>
      <c r="J49" s="125" t="s">
        <v>1315</v>
      </c>
      <c r="K49" s="123">
        <v>0.26945000000000002</v>
      </c>
      <c r="L49" s="123">
        <v>23.048960000000001</v>
      </c>
      <c r="M49" s="125" t="s">
        <v>1315</v>
      </c>
      <c r="N49" s="123">
        <v>0.29221999999999998</v>
      </c>
      <c r="O49" s="123">
        <v>1.1100000000000001E-3</v>
      </c>
      <c r="P49" s="123">
        <v>2412.23</v>
      </c>
      <c r="Q49" s="123">
        <v>0.99099999999999999</v>
      </c>
      <c r="R49" s="123">
        <v>6.0000000000000001E-3</v>
      </c>
      <c r="S49" s="123">
        <v>0.48</v>
      </c>
      <c r="T49" s="123">
        <v>0.40799999999999997</v>
      </c>
      <c r="U49" s="125" t="s">
        <v>1315</v>
      </c>
      <c r="V49" s="123">
        <v>278.40899999999999</v>
      </c>
      <c r="W49" s="123">
        <v>0</v>
      </c>
      <c r="X49" s="123">
        <v>0</v>
      </c>
      <c r="Y49" s="123">
        <v>61.77</v>
      </c>
      <c r="Z49" s="123">
        <v>0.13200000000000001</v>
      </c>
      <c r="AA49" s="123">
        <v>0.35599999999999998</v>
      </c>
      <c r="AB49" s="123">
        <v>0.13361999999999999</v>
      </c>
      <c r="AC49" s="123">
        <v>11.54</v>
      </c>
      <c r="AD49" s="123">
        <v>0.62041000000000002</v>
      </c>
    </row>
    <row r="50" spans="1:30" x14ac:dyDescent="0.3">
      <c r="A50" s="125" t="s">
        <v>698</v>
      </c>
      <c r="B50" s="123">
        <v>2695</v>
      </c>
      <c r="C50" s="123">
        <v>8.4459800000000005</v>
      </c>
      <c r="D50" s="123">
        <v>0.12096</v>
      </c>
      <c r="E50" s="123">
        <v>0.23400000000000001</v>
      </c>
      <c r="F50" s="123">
        <v>0</v>
      </c>
      <c r="G50" s="123">
        <v>4.3150000000000001E-2</v>
      </c>
      <c r="H50" s="123">
        <v>3875.3299200000001</v>
      </c>
      <c r="I50" s="125" t="s">
        <v>1315</v>
      </c>
      <c r="J50" s="125" t="s">
        <v>1315</v>
      </c>
      <c r="K50" s="123">
        <v>0.26945000000000002</v>
      </c>
      <c r="L50" s="123">
        <v>23.048960000000001</v>
      </c>
      <c r="M50" s="125" t="s">
        <v>1315</v>
      </c>
      <c r="N50" s="123">
        <v>0.29221999999999998</v>
      </c>
      <c r="O50" s="123">
        <v>1.1100000000000001E-3</v>
      </c>
      <c r="P50" s="123">
        <v>2412.23</v>
      </c>
      <c r="Q50" s="123">
        <v>0.99099999999999999</v>
      </c>
      <c r="R50" s="123">
        <v>6.0000000000000001E-3</v>
      </c>
      <c r="S50" s="123">
        <v>0.48</v>
      </c>
      <c r="T50" s="123">
        <v>0.40799999999999997</v>
      </c>
      <c r="U50" s="125" t="s">
        <v>1315</v>
      </c>
      <c r="V50" s="123">
        <v>278.40899999999999</v>
      </c>
      <c r="W50" s="123">
        <v>0</v>
      </c>
      <c r="X50" s="123">
        <v>0</v>
      </c>
      <c r="Y50" s="123">
        <v>61.77</v>
      </c>
      <c r="Z50" s="123">
        <v>0.13200000000000001</v>
      </c>
      <c r="AA50" s="123">
        <v>0.35599999999999998</v>
      </c>
      <c r="AB50" s="123">
        <v>0.13361999999999999</v>
      </c>
      <c r="AC50" s="123">
        <v>11.54</v>
      </c>
      <c r="AD50" s="123">
        <v>0.62041000000000002</v>
      </c>
    </row>
    <row r="51" spans="1:30" x14ac:dyDescent="0.3">
      <c r="A51" s="125" t="s">
        <v>699</v>
      </c>
      <c r="B51" s="123">
        <v>2695</v>
      </c>
      <c r="C51" s="123">
        <v>8.3677399999999995</v>
      </c>
      <c r="D51" s="123">
        <v>0.12285</v>
      </c>
      <c r="E51" s="123">
        <v>0.23400000000000001</v>
      </c>
      <c r="F51" s="123">
        <v>0</v>
      </c>
      <c r="G51" s="123">
        <v>3.7400000000000003E-2</v>
      </c>
      <c r="H51" s="123">
        <v>3875.3338800000001</v>
      </c>
      <c r="I51" s="125" t="s">
        <v>1315</v>
      </c>
      <c r="J51" s="125" t="s">
        <v>1315</v>
      </c>
      <c r="K51" s="123">
        <v>0.26984999999999998</v>
      </c>
      <c r="L51" s="123">
        <v>23.059080000000002</v>
      </c>
      <c r="M51" s="125" t="s">
        <v>1315</v>
      </c>
      <c r="N51" s="123">
        <v>0.30398999999999998</v>
      </c>
      <c r="O51" s="123">
        <v>1.1100000000000001E-3</v>
      </c>
      <c r="P51" s="123">
        <v>2412.25</v>
      </c>
      <c r="Q51" s="123">
        <v>0.99299999999999999</v>
      </c>
      <c r="R51" s="123">
        <v>6.0000000000000001E-3</v>
      </c>
      <c r="S51" s="123">
        <v>0.48</v>
      </c>
      <c r="T51" s="123">
        <v>0.40400000000000003</v>
      </c>
      <c r="U51" s="125" t="s">
        <v>1315</v>
      </c>
      <c r="V51" s="123">
        <v>278.404</v>
      </c>
      <c r="W51" s="123">
        <v>0</v>
      </c>
      <c r="X51" s="123">
        <v>0</v>
      </c>
      <c r="Y51" s="123">
        <v>61.77</v>
      </c>
      <c r="Z51" s="123">
        <v>0.13100000000000001</v>
      </c>
      <c r="AA51" s="123">
        <v>0.37051000000000001</v>
      </c>
      <c r="AB51" s="123">
        <v>0.13431000000000001</v>
      </c>
      <c r="AC51" s="123">
        <v>11.39</v>
      </c>
      <c r="AD51" s="123">
        <v>0.60946999999999996</v>
      </c>
    </row>
    <row r="52" spans="1:30" x14ac:dyDescent="0.3">
      <c r="A52" s="125" t="s">
        <v>700</v>
      </c>
      <c r="B52" s="123">
        <v>2695</v>
      </c>
      <c r="C52" s="123">
        <v>8.3677399999999995</v>
      </c>
      <c r="D52" s="123">
        <v>0.12285</v>
      </c>
      <c r="E52" s="123">
        <v>0.23400000000000001</v>
      </c>
      <c r="F52" s="123">
        <v>0</v>
      </c>
      <c r="G52" s="123">
        <v>3.7400000000000003E-2</v>
      </c>
      <c r="H52" s="123">
        <v>3875.3338800000001</v>
      </c>
      <c r="I52" s="125" t="s">
        <v>1315</v>
      </c>
      <c r="J52" s="125" t="s">
        <v>1315</v>
      </c>
      <c r="K52" s="123">
        <v>0.26984999999999998</v>
      </c>
      <c r="L52" s="123">
        <v>23.059080000000002</v>
      </c>
      <c r="M52" s="125" t="s">
        <v>1315</v>
      </c>
      <c r="N52" s="123">
        <v>0.30398999999999998</v>
      </c>
      <c r="O52" s="123">
        <v>1.1100000000000001E-3</v>
      </c>
      <c r="P52" s="123">
        <v>2412.25</v>
      </c>
      <c r="Q52" s="123">
        <v>0.99299999999999999</v>
      </c>
      <c r="R52" s="123">
        <v>6.0000000000000001E-3</v>
      </c>
      <c r="S52" s="123">
        <v>0.48</v>
      </c>
      <c r="T52" s="123">
        <v>0.40400000000000003</v>
      </c>
      <c r="U52" s="125" t="s">
        <v>1315</v>
      </c>
      <c r="V52" s="123">
        <v>278.404</v>
      </c>
      <c r="W52" s="123">
        <v>0</v>
      </c>
      <c r="X52" s="123">
        <v>0</v>
      </c>
      <c r="Y52" s="123">
        <v>61.77</v>
      </c>
      <c r="Z52" s="123">
        <v>0.13100000000000001</v>
      </c>
      <c r="AA52" s="123">
        <v>0.37051000000000001</v>
      </c>
      <c r="AB52" s="123">
        <v>0.13431000000000001</v>
      </c>
      <c r="AC52" s="123">
        <v>11.39</v>
      </c>
      <c r="AD52" s="123">
        <v>0.60946999999999996</v>
      </c>
    </row>
    <row r="53" spans="1:30" x14ac:dyDescent="0.3">
      <c r="A53" s="125" t="s">
        <v>701</v>
      </c>
      <c r="B53" s="123">
        <v>2695</v>
      </c>
      <c r="C53" s="123">
        <v>8.2908799999999996</v>
      </c>
      <c r="D53" s="123">
        <v>0.12096</v>
      </c>
      <c r="E53" s="123">
        <v>0.22500000000000001</v>
      </c>
      <c r="F53" s="123">
        <v>0</v>
      </c>
      <c r="G53" s="123">
        <v>3.3360000000000001E-2</v>
      </c>
      <c r="H53" s="123">
        <v>3875.3219899999999</v>
      </c>
      <c r="I53" s="125" t="s">
        <v>1315</v>
      </c>
      <c r="J53" s="125" t="s">
        <v>1315</v>
      </c>
      <c r="K53" s="123">
        <v>0.27009</v>
      </c>
      <c r="L53" s="123">
        <v>23.028729999999999</v>
      </c>
      <c r="M53" s="125" t="s">
        <v>1315</v>
      </c>
      <c r="N53" s="123">
        <v>0.32163999999999998</v>
      </c>
      <c r="O53" s="123">
        <v>1.1100000000000001E-3</v>
      </c>
      <c r="P53" s="123">
        <v>2412.25</v>
      </c>
      <c r="Q53" s="123">
        <v>0.99299999999999999</v>
      </c>
      <c r="R53" s="123">
        <v>6.0000000000000001E-3</v>
      </c>
      <c r="S53" s="123">
        <v>0.48</v>
      </c>
      <c r="T53" s="123">
        <v>0.40400000000000003</v>
      </c>
      <c r="U53" s="125" t="s">
        <v>1315</v>
      </c>
      <c r="V53" s="123">
        <v>278.399</v>
      </c>
      <c r="W53" s="123">
        <v>0</v>
      </c>
      <c r="X53" s="123">
        <v>0</v>
      </c>
      <c r="Y53" s="123">
        <v>61.77</v>
      </c>
      <c r="Z53" s="123">
        <v>0.13600000000000001</v>
      </c>
      <c r="AA53" s="123">
        <v>0.38357000000000002</v>
      </c>
      <c r="AB53" s="123">
        <v>0.13641</v>
      </c>
      <c r="AC53" s="123">
        <v>11.19</v>
      </c>
      <c r="AD53" s="123">
        <v>0.59928999999999999</v>
      </c>
    </row>
    <row r="54" spans="1:30" x14ac:dyDescent="0.3">
      <c r="A54" s="125" t="s">
        <v>702</v>
      </c>
      <c r="B54" s="123">
        <v>2695</v>
      </c>
      <c r="C54" s="123">
        <v>8.2908799999999996</v>
      </c>
      <c r="D54" s="123">
        <v>0.12096</v>
      </c>
      <c r="E54" s="123">
        <v>0.22500000000000001</v>
      </c>
      <c r="F54" s="123">
        <v>0</v>
      </c>
      <c r="G54" s="123">
        <v>3.3360000000000001E-2</v>
      </c>
      <c r="H54" s="123">
        <v>3875.3219899999999</v>
      </c>
      <c r="I54" s="125" t="s">
        <v>1315</v>
      </c>
      <c r="J54" s="125" t="s">
        <v>1315</v>
      </c>
      <c r="K54" s="123">
        <v>0.27009</v>
      </c>
      <c r="L54" s="123">
        <v>23.028729999999999</v>
      </c>
      <c r="M54" s="125" t="s">
        <v>1315</v>
      </c>
      <c r="N54" s="123">
        <v>0.32163999999999998</v>
      </c>
      <c r="O54" s="123">
        <v>1.1100000000000001E-3</v>
      </c>
      <c r="P54" s="123">
        <v>2412.25</v>
      </c>
      <c r="Q54" s="123">
        <v>0.99299999999999999</v>
      </c>
      <c r="R54" s="123">
        <v>6.0000000000000001E-3</v>
      </c>
      <c r="S54" s="123">
        <v>0.48</v>
      </c>
      <c r="T54" s="123">
        <v>0.40400000000000003</v>
      </c>
      <c r="U54" s="125" t="s">
        <v>1315</v>
      </c>
      <c r="V54" s="123">
        <v>278.399</v>
      </c>
      <c r="W54" s="123">
        <v>0</v>
      </c>
      <c r="X54" s="123">
        <v>0</v>
      </c>
      <c r="Y54" s="123">
        <v>61.77</v>
      </c>
      <c r="Z54" s="123">
        <v>0.13600000000000001</v>
      </c>
      <c r="AA54" s="123">
        <v>0.38357000000000002</v>
      </c>
      <c r="AB54" s="123">
        <v>0.13641</v>
      </c>
      <c r="AC54" s="123">
        <v>11.19</v>
      </c>
      <c r="AD54" s="123">
        <v>0.59928999999999999</v>
      </c>
    </row>
    <row r="55" spans="1:30" x14ac:dyDescent="0.3">
      <c r="A55" s="125" t="s">
        <v>703</v>
      </c>
      <c r="B55" s="123">
        <v>2695</v>
      </c>
      <c r="C55" s="123">
        <v>8.2275799999999997</v>
      </c>
      <c r="D55" s="123">
        <v>0.11529</v>
      </c>
      <c r="E55" s="123">
        <v>0.22</v>
      </c>
      <c r="F55" s="123">
        <v>0</v>
      </c>
      <c r="G55" s="123">
        <v>3.0120000000000001E-2</v>
      </c>
      <c r="H55" s="123">
        <v>3875.2948700000002</v>
      </c>
      <c r="I55" s="125" t="s">
        <v>1315</v>
      </c>
      <c r="J55" s="125" t="s">
        <v>1315</v>
      </c>
      <c r="K55" s="123">
        <v>0.27006999999999998</v>
      </c>
      <c r="L55" s="123">
        <v>22.959520000000001</v>
      </c>
      <c r="M55" s="125" t="s">
        <v>1315</v>
      </c>
      <c r="N55" s="123">
        <v>0.32806000000000002</v>
      </c>
      <c r="O55" s="123">
        <v>1.1100000000000001E-3</v>
      </c>
      <c r="P55" s="123">
        <v>2412.25</v>
      </c>
      <c r="Q55" s="123">
        <v>0.99299999999999999</v>
      </c>
      <c r="R55" s="123">
        <v>6.0000000000000001E-3</v>
      </c>
      <c r="S55" s="123">
        <v>0.47899999999999998</v>
      </c>
      <c r="T55" s="123">
        <v>0.40500000000000003</v>
      </c>
      <c r="U55" s="125" t="s">
        <v>1315</v>
      </c>
      <c r="V55" s="123">
        <v>278.39499999999998</v>
      </c>
      <c r="W55" s="123">
        <v>0</v>
      </c>
      <c r="X55" s="123">
        <v>0</v>
      </c>
      <c r="Y55" s="123">
        <v>61.77</v>
      </c>
      <c r="Z55" s="123">
        <v>0.14599999999999999</v>
      </c>
      <c r="AA55" s="123">
        <v>0.39373000000000002</v>
      </c>
      <c r="AB55" s="123">
        <v>0.13999</v>
      </c>
      <c r="AC55" s="123">
        <v>11.1</v>
      </c>
      <c r="AD55" s="123">
        <v>0.58921999999999997</v>
      </c>
    </row>
    <row r="56" spans="1:30" x14ac:dyDescent="0.3">
      <c r="A56" s="125" t="s">
        <v>704</v>
      </c>
      <c r="B56" s="123">
        <v>2695</v>
      </c>
      <c r="C56" s="123">
        <v>8.2275799999999997</v>
      </c>
      <c r="D56" s="123">
        <v>0.11529</v>
      </c>
      <c r="E56" s="123">
        <v>0.22</v>
      </c>
      <c r="F56" s="123">
        <v>0</v>
      </c>
      <c r="G56" s="123">
        <v>3.0120000000000001E-2</v>
      </c>
      <c r="H56" s="123">
        <v>3875.2948700000002</v>
      </c>
      <c r="I56" s="125" t="s">
        <v>1315</v>
      </c>
      <c r="J56" s="125" t="s">
        <v>1315</v>
      </c>
      <c r="K56" s="123">
        <v>0.27006999999999998</v>
      </c>
      <c r="L56" s="123">
        <v>22.959520000000001</v>
      </c>
      <c r="M56" s="125" t="s">
        <v>1315</v>
      </c>
      <c r="N56" s="123">
        <v>0.32806000000000002</v>
      </c>
      <c r="O56" s="123">
        <v>1.1100000000000001E-3</v>
      </c>
      <c r="P56" s="123">
        <v>2412.25</v>
      </c>
      <c r="Q56" s="123">
        <v>0.99299999999999999</v>
      </c>
      <c r="R56" s="123">
        <v>6.0000000000000001E-3</v>
      </c>
      <c r="S56" s="123">
        <v>0.47899999999999998</v>
      </c>
      <c r="T56" s="123">
        <v>0.40500000000000003</v>
      </c>
      <c r="U56" s="125" t="s">
        <v>1315</v>
      </c>
      <c r="V56" s="123">
        <v>278.39499999999998</v>
      </c>
      <c r="W56" s="123">
        <v>0</v>
      </c>
      <c r="X56" s="123">
        <v>0</v>
      </c>
      <c r="Y56" s="123">
        <v>61.77</v>
      </c>
      <c r="Z56" s="123">
        <v>0.14599999999999999</v>
      </c>
      <c r="AA56" s="123">
        <v>0.39373000000000002</v>
      </c>
      <c r="AB56" s="123">
        <v>0.13999</v>
      </c>
      <c r="AC56" s="123">
        <v>11.1</v>
      </c>
      <c r="AD56" s="123">
        <v>0.58921999999999997</v>
      </c>
    </row>
    <row r="57" spans="1:30" x14ac:dyDescent="0.3">
      <c r="A57" s="125" t="s">
        <v>705</v>
      </c>
      <c r="B57" s="123">
        <v>2695</v>
      </c>
      <c r="C57" s="123">
        <v>8.1453199999999999</v>
      </c>
      <c r="D57" s="123">
        <v>0</v>
      </c>
      <c r="E57" s="123">
        <v>0.215</v>
      </c>
      <c r="F57" s="123">
        <v>0</v>
      </c>
      <c r="G57" s="123">
        <v>2.8150000000000001E-2</v>
      </c>
      <c r="H57" s="123">
        <v>3875.2564600000001</v>
      </c>
      <c r="I57" s="125" t="s">
        <v>1315</v>
      </c>
      <c r="J57" s="125" t="s">
        <v>1315</v>
      </c>
      <c r="K57" s="123">
        <v>0.26983000000000001</v>
      </c>
      <c r="L57" s="123">
        <v>22.81428</v>
      </c>
      <c r="M57" s="125" t="s">
        <v>1315</v>
      </c>
      <c r="N57" s="123">
        <v>0.34088000000000002</v>
      </c>
      <c r="O57" s="123">
        <v>1.1100000000000001E-3</v>
      </c>
      <c r="P57" s="123">
        <v>2412.2399999999998</v>
      </c>
      <c r="Q57" s="123">
        <v>0.99199999999999999</v>
      </c>
      <c r="R57" s="123">
        <v>6.0000000000000001E-3</v>
      </c>
      <c r="S57" s="123">
        <v>0.47899999999999998</v>
      </c>
      <c r="T57" s="123">
        <v>0.40500000000000003</v>
      </c>
      <c r="U57" s="125" t="s">
        <v>1315</v>
      </c>
      <c r="V57" s="123">
        <v>278.39</v>
      </c>
      <c r="W57" s="123">
        <v>0</v>
      </c>
      <c r="X57" s="123">
        <v>0</v>
      </c>
      <c r="Y57" s="123">
        <v>61.77</v>
      </c>
      <c r="Z57" s="123">
        <v>0.14299999999999999</v>
      </c>
      <c r="AA57" s="123">
        <v>0.39807999999999999</v>
      </c>
      <c r="AB57" s="123">
        <v>0.15056</v>
      </c>
      <c r="AC57" s="123">
        <v>11.18</v>
      </c>
      <c r="AD57" s="123">
        <v>0.57926999999999995</v>
      </c>
    </row>
    <row r="58" spans="1:30" x14ac:dyDescent="0.3">
      <c r="A58" s="126" t="s">
        <v>706</v>
      </c>
      <c r="B58" s="132">
        <v>2695</v>
      </c>
      <c r="C58" s="132">
        <v>8.1453199999999999</v>
      </c>
      <c r="D58" s="132">
        <v>0</v>
      </c>
      <c r="E58" s="132">
        <v>0.215</v>
      </c>
      <c r="F58" s="132">
        <v>0</v>
      </c>
      <c r="G58" s="132">
        <v>2.8150000000000001E-2</v>
      </c>
      <c r="H58" s="132">
        <v>3875.2564600000001</v>
      </c>
      <c r="I58" s="126" t="s">
        <v>1315</v>
      </c>
      <c r="J58" s="126" t="s">
        <v>1315</v>
      </c>
      <c r="K58" s="132">
        <v>0.26983000000000001</v>
      </c>
      <c r="L58" s="132">
        <v>22.81428</v>
      </c>
      <c r="M58" s="126" t="s">
        <v>1315</v>
      </c>
      <c r="N58" s="132">
        <v>0.34088000000000002</v>
      </c>
      <c r="O58" s="132">
        <v>1.1100000000000001E-3</v>
      </c>
      <c r="P58" s="132">
        <v>2412.2399999999998</v>
      </c>
      <c r="Q58" s="132">
        <v>0.99199999999999999</v>
      </c>
      <c r="R58" s="132">
        <v>6.0000000000000001E-3</v>
      </c>
      <c r="S58" s="132">
        <v>0.47899999999999998</v>
      </c>
      <c r="T58" s="132">
        <v>0.40500000000000003</v>
      </c>
      <c r="U58" s="126" t="s">
        <v>1315</v>
      </c>
      <c r="V58" s="132">
        <v>278.39</v>
      </c>
      <c r="W58" s="132">
        <v>0</v>
      </c>
      <c r="X58" s="132">
        <v>0</v>
      </c>
      <c r="Y58" s="132">
        <v>61.77</v>
      </c>
      <c r="Z58" s="132">
        <v>0.14299999999999999</v>
      </c>
      <c r="AA58" s="132">
        <v>0.39807999999999999</v>
      </c>
      <c r="AB58" s="132">
        <v>0.15056</v>
      </c>
      <c r="AC58" s="132">
        <v>11.18</v>
      </c>
      <c r="AD58" s="132">
        <v>0.57926999999999995</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1347</v>
      </c>
      <c r="C5" s="1"/>
      <c r="D5" s="1"/>
      <c r="E5" s="1"/>
      <c r="F5" s="1"/>
      <c r="G5" s="1"/>
      <c r="H5" s="1"/>
    </row>
    <row r="6" spans="1:8" ht="27.6" x14ac:dyDescent="0.3">
      <c r="A6" s="1"/>
      <c r="B6" s="3" t="s">
        <v>66</v>
      </c>
      <c r="C6" s="3" t="s">
        <v>3</v>
      </c>
      <c r="D6" s="3" t="s">
        <v>1348</v>
      </c>
      <c r="E6" s="3" t="s">
        <v>7</v>
      </c>
      <c r="F6" s="3" t="s">
        <v>8</v>
      </c>
      <c r="G6" s="3" t="s">
        <v>1349</v>
      </c>
      <c r="H6" s="3" t="s">
        <v>1350</v>
      </c>
    </row>
    <row r="7" spans="1:8" x14ac:dyDescent="0.3">
      <c r="A7" s="1"/>
      <c r="B7" s="86" t="s">
        <v>70</v>
      </c>
      <c r="C7" s="6" t="s">
        <v>450</v>
      </c>
      <c r="D7" s="6" t="s">
        <v>1336</v>
      </c>
      <c r="E7" s="86" t="s">
        <v>1351</v>
      </c>
      <c r="F7" s="86" t="s">
        <v>1352</v>
      </c>
      <c r="G7" s="145">
        <v>0.25</v>
      </c>
      <c r="H7" s="86"/>
    </row>
    <row r="8" spans="1:8" x14ac:dyDescent="0.3">
      <c r="A8" s="1"/>
      <c r="B8" s="86" t="s">
        <v>70</v>
      </c>
      <c r="C8" s="6" t="s">
        <v>448</v>
      </c>
      <c r="D8" s="6" t="s">
        <v>1353</v>
      </c>
      <c r="E8" s="86" t="s">
        <v>1351</v>
      </c>
      <c r="F8" s="86" t="s">
        <v>1352</v>
      </c>
      <c r="G8" s="145">
        <v>1.3</v>
      </c>
      <c r="H8" s="86"/>
    </row>
    <row r="9" spans="1:8" x14ac:dyDescent="0.3">
      <c r="A9" s="1"/>
      <c r="B9" s="86" t="s">
        <v>70</v>
      </c>
      <c r="C9" s="6" t="s">
        <v>448</v>
      </c>
      <c r="D9" s="6" t="s">
        <v>1354</v>
      </c>
      <c r="E9" s="86" t="s">
        <v>1351</v>
      </c>
      <c r="F9" s="86" t="s">
        <v>1352</v>
      </c>
      <c r="G9" s="145">
        <v>0.39</v>
      </c>
      <c r="H9" s="86"/>
    </row>
    <row r="10" spans="1:8" x14ac:dyDescent="0.3">
      <c r="A10" s="1"/>
      <c r="B10" s="86" t="s">
        <v>70</v>
      </c>
      <c r="C10" s="6" t="s">
        <v>448</v>
      </c>
      <c r="D10" s="6" t="s">
        <v>1355</v>
      </c>
      <c r="E10" s="86" t="s">
        <v>1351</v>
      </c>
      <c r="F10" s="86" t="s">
        <v>1352</v>
      </c>
      <c r="G10" s="145">
        <v>1.41</v>
      </c>
      <c r="H10" s="86"/>
    </row>
    <row r="11" spans="1:8" x14ac:dyDescent="0.3">
      <c r="A11" s="1"/>
      <c r="B11" s="86" t="s">
        <v>70</v>
      </c>
      <c r="C11" s="6" t="s">
        <v>448</v>
      </c>
      <c r="D11" s="6" t="s">
        <v>1356</v>
      </c>
      <c r="E11" s="86" t="s">
        <v>1351</v>
      </c>
      <c r="F11" s="86" t="s">
        <v>1352</v>
      </c>
      <c r="G11" s="145">
        <v>11.02</v>
      </c>
      <c r="H11" s="86"/>
    </row>
    <row r="12" spans="1:8" x14ac:dyDescent="0.3">
      <c r="A12" s="1"/>
      <c r="B12" s="86" t="s">
        <v>70</v>
      </c>
      <c r="C12" s="6" t="s">
        <v>448</v>
      </c>
      <c r="D12" s="6" t="s">
        <v>1357</v>
      </c>
      <c r="E12" s="86" t="s">
        <v>1351</v>
      </c>
      <c r="F12" s="86" t="s">
        <v>1352</v>
      </c>
      <c r="G12" s="145">
        <v>0.69</v>
      </c>
      <c r="H12" s="86"/>
    </row>
    <row r="13" spans="1:8" x14ac:dyDescent="0.3">
      <c r="A13" s="1"/>
      <c r="B13" s="86" t="s">
        <v>70</v>
      </c>
      <c r="C13" s="6" t="s">
        <v>448</v>
      </c>
      <c r="D13" s="6" t="s">
        <v>1358</v>
      </c>
      <c r="E13" s="86" t="s">
        <v>1351</v>
      </c>
      <c r="F13" s="86" t="s">
        <v>1352</v>
      </c>
      <c r="G13" s="145">
        <v>0.03</v>
      </c>
      <c r="H13" s="86"/>
    </row>
    <row r="14" spans="1:8" x14ac:dyDescent="0.3">
      <c r="A14" s="1"/>
      <c r="B14" s="86" t="s">
        <v>70</v>
      </c>
      <c r="C14" s="6" t="s">
        <v>448</v>
      </c>
      <c r="D14" s="6" t="s">
        <v>1359</v>
      </c>
      <c r="E14" s="86" t="s">
        <v>1351</v>
      </c>
      <c r="F14" s="86" t="s">
        <v>1352</v>
      </c>
      <c r="G14" s="145">
        <v>0.9</v>
      </c>
      <c r="H14" s="86"/>
    </row>
    <row r="15" spans="1:8" x14ac:dyDescent="0.3">
      <c r="A15" s="1"/>
      <c r="B15" s="86" t="s">
        <v>70</v>
      </c>
      <c r="C15" s="6" t="s">
        <v>448</v>
      </c>
      <c r="D15" s="6" t="s">
        <v>1360</v>
      </c>
      <c r="E15" s="86" t="s">
        <v>1351</v>
      </c>
      <c r="F15" s="86" t="s">
        <v>1352</v>
      </c>
      <c r="G15" s="145">
        <v>0.26</v>
      </c>
      <c r="H15" s="86"/>
    </row>
    <row r="16" spans="1:8" x14ac:dyDescent="0.3">
      <c r="A16" s="1"/>
      <c r="B16" s="86" t="s">
        <v>70</v>
      </c>
      <c r="C16" s="6" t="s">
        <v>448</v>
      </c>
      <c r="D16" s="6" t="s">
        <v>1361</v>
      </c>
      <c r="E16" s="86" t="s">
        <v>1351</v>
      </c>
      <c r="F16" s="86" t="s">
        <v>1352</v>
      </c>
      <c r="G16" s="145">
        <v>0.62</v>
      </c>
      <c r="H16" s="86"/>
    </row>
    <row r="17" spans="1:8" x14ac:dyDescent="0.3">
      <c r="A17" s="1"/>
      <c r="B17" s="86" t="s">
        <v>70</v>
      </c>
      <c r="C17" s="6" t="s">
        <v>448</v>
      </c>
      <c r="D17" s="6" t="s">
        <v>1362</v>
      </c>
      <c r="E17" s="86" t="s">
        <v>1351</v>
      </c>
      <c r="F17" s="86" t="s">
        <v>1352</v>
      </c>
      <c r="G17" s="145">
        <v>10.039999999999999</v>
      </c>
      <c r="H17" s="86"/>
    </row>
    <row r="18" spans="1:8" x14ac:dyDescent="0.3">
      <c r="A18" s="1"/>
      <c r="B18" s="86" t="s">
        <v>70</v>
      </c>
      <c r="C18" s="6" t="s">
        <v>448</v>
      </c>
      <c r="D18" s="6" t="s">
        <v>1363</v>
      </c>
      <c r="E18" s="86" t="s">
        <v>1351</v>
      </c>
      <c r="F18" s="86" t="s">
        <v>1352</v>
      </c>
      <c r="G18" s="145">
        <v>3.15</v>
      </c>
      <c r="H18" s="86"/>
    </row>
    <row r="19" spans="1:8" x14ac:dyDescent="0.3">
      <c r="A19" s="1"/>
      <c r="B19" s="86" t="s">
        <v>70</v>
      </c>
      <c r="C19" s="6" t="s">
        <v>448</v>
      </c>
      <c r="D19" s="6" t="s">
        <v>1364</v>
      </c>
      <c r="E19" s="86" t="s">
        <v>1351</v>
      </c>
      <c r="F19" s="86" t="s">
        <v>1352</v>
      </c>
      <c r="G19" s="145">
        <v>7.0000000000000007E-2</v>
      </c>
      <c r="H19" s="86"/>
    </row>
    <row r="20" spans="1:8" x14ac:dyDescent="0.3">
      <c r="A20" s="1"/>
      <c r="B20" s="86" t="s">
        <v>70</v>
      </c>
      <c r="C20" s="6" t="s">
        <v>448</v>
      </c>
      <c r="D20" s="6" t="s">
        <v>1365</v>
      </c>
      <c r="E20" s="86" t="s">
        <v>1351</v>
      </c>
      <c r="F20" s="86" t="s">
        <v>1352</v>
      </c>
      <c r="G20" s="145">
        <v>62.66</v>
      </c>
      <c r="H20" s="86"/>
    </row>
    <row r="21" spans="1:8" x14ac:dyDescent="0.3">
      <c r="A21" s="1"/>
      <c r="B21" s="86" t="s">
        <v>70</v>
      </c>
      <c r="C21" s="6" t="s">
        <v>448</v>
      </c>
      <c r="D21" s="6" t="s">
        <v>1366</v>
      </c>
      <c r="E21" s="86" t="s">
        <v>1351</v>
      </c>
      <c r="F21" s="86" t="s">
        <v>1352</v>
      </c>
      <c r="G21" s="145">
        <v>0.19</v>
      </c>
      <c r="H21" s="86"/>
    </row>
    <row r="22" spans="1:8" x14ac:dyDescent="0.3">
      <c r="A22" s="1"/>
      <c r="B22" s="86" t="s">
        <v>70</v>
      </c>
      <c r="C22" s="6" t="s">
        <v>448</v>
      </c>
      <c r="D22" s="6" t="s">
        <v>1367</v>
      </c>
      <c r="E22" s="86" t="s">
        <v>1351</v>
      </c>
      <c r="F22" s="86" t="s">
        <v>1352</v>
      </c>
      <c r="G22" s="145">
        <v>2.4500000000000002</v>
      </c>
      <c r="H22" s="86"/>
    </row>
    <row r="23" spans="1:8" x14ac:dyDescent="0.3">
      <c r="A23" s="1"/>
      <c r="B23" s="86" t="s">
        <v>70</v>
      </c>
      <c r="C23" s="6" t="s">
        <v>448</v>
      </c>
      <c r="D23" s="6" t="s">
        <v>1368</v>
      </c>
      <c r="E23" s="86" t="s">
        <v>1351</v>
      </c>
      <c r="F23" s="86" t="s">
        <v>1352</v>
      </c>
      <c r="G23" s="145">
        <v>0.74</v>
      </c>
      <c r="H23" s="86"/>
    </row>
    <row r="24" spans="1:8" x14ac:dyDescent="0.3">
      <c r="A24" s="1"/>
      <c r="B24" s="86" t="s">
        <v>70</v>
      </c>
      <c r="C24" s="6" t="s">
        <v>448</v>
      </c>
      <c r="D24" s="6" t="s">
        <v>1369</v>
      </c>
      <c r="E24" s="86" t="s">
        <v>1351</v>
      </c>
      <c r="F24" s="86" t="s">
        <v>1352</v>
      </c>
      <c r="G24" s="145">
        <v>1.08</v>
      </c>
      <c r="H24" s="86"/>
    </row>
    <row r="25" spans="1:8" x14ac:dyDescent="0.3">
      <c r="A25" s="1"/>
      <c r="B25" s="86" t="s">
        <v>70</v>
      </c>
      <c r="C25" s="6" t="s">
        <v>448</v>
      </c>
      <c r="D25" s="6" t="s">
        <v>1370</v>
      </c>
      <c r="E25" s="86" t="s">
        <v>1351</v>
      </c>
      <c r="F25" s="86" t="s">
        <v>1352</v>
      </c>
      <c r="G25" s="145">
        <v>1.39</v>
      </c>
      <c r="H25" s="86"/>
    </row>
    <row r="26" spans="1:8" x14ac:dyDescent="0.3">
      <c r="A26" s="1"/>
      <c r="B26" s="86" t="s">
        <v>70</v>
      </c>
      <c r="C26" s="6" t="s">
        <v>448</v>
      </c>
      <c r="D26" s="6" t="s">
        <v>1371</v>
      </c>
      <c r="E26" s="86" t="s">
        <v>1351</v>
      </c>
      <c r="F26" s="86" t="s">
        <v>1352</v>
      </c>
      <c r="G26" s="145">
        <v>0.35</v>
      </c>
      <c r="H26" s="86"/>
    </row>
    <row r="27" spans="1:8" x14ac:dyDescent="0.3">
      <c r="A27" s="1"/>
      <c r="B27" s="86" t="s">
        <v>70</v>
      </c>
      <c r="C27" s="6" t="s">
        <v>448</v>
      </c>
      <c r="D27" s="6" t="s">
        <v>1372</v>
      </c>
      <c r="E27" s="86" t="s">
        <v>1351</v>
      </c>
      <c r="F27" s="86" t="s">
        <v>1352</v>
      </c>
      <c r="G27" s="145">
        <v>0.77</v>
      </c>
      <c r="H27" s="86"/>
    </row>
    <row r="28" spans="1:8" x14ac:dyDescent="0.3">
      <c r="A28" s="1"/>
      <c r="B28" s="86" t="s">
        <v>70</v>
      </c>
      <c r="C28" s="6" t="s">
        <v>448</v>
      </c>
      <c r="D28" s="6" t="s">
        <v>1373</v>
      </c>
      <c r="E28" s="86" t="s">
        <v>1351</v>
      </c>
      <c r="F28" s="86" t="s">
        <v>1352</v>
      </c>
      <c r="G28" s="145">
        <v>1.1200000000000001</v>
      </c>
      <c r="H2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1374</v>
      </c>
      <c r="C5" s="1"/>
      <c r="D5" s="1"/>
      <c r="E5" s="1"/>
      <c r="F5" s="1"/>
      <c r="G5" s="1"/>
      <c r="H5" s="1"/>
    </row>
    <row r="6" spans="1:8" ht="27.6" x14ac:dyDescent="0.3">
      <c r="A6" s="1"/>
      <c r="B6" s="3" t="s">
        <v>66</v>
      </c>
      <c r="C6" s="3" t="s">
        <v>3</v>
      </c>
      <c r="D6" s="3" t="s">
        <v>1348</v>
      </c>
      <c r="E6" s="3" t="s">
        <v>7</v>
      </c>
      <c r="F6" s="3" t="s">
        <v>8</v>
      </c>
      <c r="G6" s="3" t="s">
        <v>1349</v>
      </c>
      <c r="H6" s="3" t="s">
        <v>1350</v>
      </c>
    </row>
    <row r="7" spans="1:8" x14ac:dyDescent="0.3">
      <c r="A7" s="1"/>
      <c r="B7" s="86" t="s">
        <v>70</v>
      </c>
      <c r="C7" s="6" t="s">
        <v>450</v>
      </c>
      <c r="D7" s="6" t="s">
        <v>1336</v>
      </c>
      <c r="E7" s="86" t="s">
        <v>1351</v>
      </c>
      <c r="F7" s="86" t="s">
        <v>1352</v>
      </c>
      <c r="G7" s="145">
        <v>0</v>
      </c>
      <c r="H7" s="86"/>
    </row>
    <row r="8" spans="1:8" x14ac:dyDescent="0.3">
      <c r="A8" s="1"/>
      <c r="B8" s="86" t="s">
        <v>70</v>
      </c>
      <c r="C8" s="6" t="s">
        <v>450</v>
      </c>
      <c r="D8" s="6" t="s">
        <v>1375</v>
      </c>
      <c r="E8" s="86" t="s">
        <v>1351</v>
      </c>
      <c r="F8" s="86" t="s">
        <v>1352</v>
      </c>
      <c r="G8" s="145">
        <v>125.64</v>
      </c>
      <c r="H8" s="86"/>
    </row>
    <row r="9" spans="1:8" x14ac:dyDescent="0.3">
      <c r="A9" s="1"/>
      <c r="B9" s="86" t="s">
        <v>70</v>
      </c>
      <c r="C9" s="6" t="s">
        <v>448</v>
      </c>
      <c r="D9" s="6" t="s">
        <v>1323</v>
      </c>
      <c r="E9" s="86" t="s">
        <v>1351</v>
      </c>
      <c r="F9" s="86" t="s">
        <v>1352</v>
      </c>
      <c r="G9" s="145">
        <v>248.24700000000001</v>
      </c>
      <c r="H9" s="86"/>
    </row>
    <row r="10" spans="1:8" ht="26.4" x14ac:dyDescent="0.3">
      <c r="A10" s="1"/>
      <c r="B10" s="86" t="s">
        <v>70</v>
      </c>
      <c r="C10" s="6" t="s">
        <v>453</v>
      </c>
      <c r="D10" s="6" t="s">
        <v>1324</v>
      </c>
      <c r="E10" s="86" t="s">
        <v>1376</v>
      </c>
      <c r="F10" s="86" t="s">
        <v>1352</v>
      </c>
      <c r="G10" s="145">
        <v>100</v>
      </c>
      <c r="H10"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1377</v>
      </c>
      <c r="C5" s="1"/>
      <c r="D5" s="1"/>
      <c r="E5" s="1"/>
      <c r="F5" s="1"/>
      <c r="G5" s="1"/>
      <c r="H5" s="1"/>
      <c r="I5" s="1"/>
      <c r="J5" s="1"/>
    </row>
    <row r="6" spans="1:10" ht="27" customHeight="1" x14ac:dyDescent="0.3">
      <c r="A6" s="1"/>
      <c r="B6" s="7" t="s">
        <v>66</v>
      </c>
      <c r="C6" s="7" t="s">
        <v>3</v>
      </c>
      <c r="D6" s="7" t="s">
        <v>76</v>
      </c>
      <c r="E6" s="7" t="s">
        <v>1378</v>
      </c>
      <c r="F6" s="7" t="s">
        <v>7</v>
      </c>
      <c r="G6" s="7" t="s">
        <v>1379</v>
      </c>
      <c r="H6" s="7" t="s">
        <v>1380</v>
      </c>
      <c r="I6" s="7" t="s">
        <v>1381</v>
      </c>
      <c r="J6" s="7" t="s">
        <v>1382</v>
      </c>
    </row>
    <row r="7" spans="1:10" x14ac:dyDescent="0.3">
      <c r="A7" s="1"/>
      <c r="B7" s="146" t="s">
        <v>70</v>
      </c>
      <c r="C7" s="4" t="s">
        <v>78</v>
      </c>
      <c r="D7" s="4" t="s">
        <v>949</v>
      </c>
      <c r="E7" s="4" t="s">
        <v>1383</v>
      </c>
      <c r="F7" s="147">
        <v>652.72</v>
      </c>
      <c r="G7" s="147">
        <v>652.72</v>
      </c>
      <c r="H7" s="147">
        <v>0</v>
      </c>
      <c r="I7" s="4" t="s">
        <v>1384</v>
      </c>
      <c r="J7" s="5" t="s">
        <v>1385</v>
      </c>
    </row>
    <row r="8" spans="1:10" x14ac:dyDescent="0.3">
      <c r="A8" s="1"/>
      <c r="B8" s="146" t="s">
        <v>70</v>
      </c>
      <c r="C8" s="4" t="s">
        <v>78</v>
      </c>
      <c r="D8" s="4" t="s">
        <v>949</v>
      </c>
      <c r="E8" s="4" t="s">
        <v>1386</v>
      </c>
      <c r="F8" s="147">
        <v>356.21</v>
      </c>
      <c r="G8" s="147">
        <v>356.20600000000002</v>
      </c>
      <c r="H8" s="147">
        <v>0</v>
      </c>
      <c r="I8" s="4" t="s">
        <v>1384</v>
      </c>
      <c r="J8" s="5" t="s">
        <v>1385</v>
      </c>
    </row>
    <row r="9" spans="1:10" x14ac:dyDescent="0.3">
      <c r="A9" s="1"/>
      <c r="B9" s="146" t="s">
        <v>70</v>
      </c>
      <c r="C9" s="4" t="s">
        <v>78</v>
      </c>
      <c r="D9" s="4" t="s">
        <v>950</v>
      </c>
      <c r="E9" s="4" t="s">
        <v>1383</v>
      </c>
      <c r="F9" s="147">
        <v>380.81</v>
      </c>
      <c r="G9" s="147">
        <v>380.42500000000001</v>
      </c>
      <c r="H9" s="147">
        <v>0</v>
      </c>
      <c r="I9" s="4" t="s">
        <v>1384</v>
      </c>
      <c r="J9" s="5" t="s">
        <v>1385</v>
      </c>
    </row>
    <row r="10" spans="1:10" x14ac:dyDescent="0.3">
      <c r="A10" s="1"/>
      <c r="B10" s="146" t="s">
        <v>70</v>
      </c>
      <c r="C10" s="4" t="s">
        <v>78</v>
      </c>
      <c r="D10" s="4" t="s">
        <v>950</v>
      </c>
      <c r="E10" s="4" t="s">
        <v>1386</v>
      </c>
      <c r="F10" s="147">
        <v>33.81</v>
      </c>
      <c r="G10" s="147">
        <v>33.811</v>
      </c>
      <c r="H10" s="147">
        <v>0</v>
      </c>
      <c r="I10" s="4" t="s">
        <v>1384</v>
      </c>
      <c r="J10" s="5" t="s">
        <v>1385</v>
      </c>
    </row>
    <row r="11" spans="1:10" x14ac:dyDescent="0.3">
      <c r="A11" s="1"/>
      <c r="B11" s="146" t="s">
        <v>70</v>
      </c>
      <c r="C11" s="4" t="s">
        <v>448</v>
      </c>
      <c r="D11" s="4" t="s">
        <v>953</v>
      </c>
      <c r="E11" s="4" t="s">
        <v>1383</v>
      </c>
      <c r="F11" s="147">
        <v>557.76</v>
      </c>
      <c r="G11" s="147">
        <v>557.76</v>
      </c>
      <c r="H11" s="147">
        <v>0</v>
      </c>
      <c r="I11" s="4" t="s">
        <v>1384</v>
      </c>
      <c r="J11" s="5" t="s">
        <v>442</v>
      </c>
    </row>
    <row r="12" spans="1:10" x14ac:dyDescent="0.3">
      <c r="A12" s="1"/>
      <c r="B12" s="146" t="s">
        <v>70</v>
      </c>
      <c r="C12" s="4" t="s">
        <v>86</v>
      </c>
      <c r="D12" s="4" t="s">
        <v>959</v>
      </c>
      <c r="E12" s="4" t="s">
        <v>1383</v>
      </c>
      <c r="F12" s="147">
        <v>9392.9699999999993</v>
      </c>
      <c r="G12" s="147">
        <v>9392.9699999999993</v>
      </c>
      <c r="H12" s="147">
        <v>0</v>
      </c>
      <c r="I12" s="4" t="s">
        <v>1384</v>
      </c>
      <c r="J12" s="5" t="s">
        <v>442</v>
      </c>
    </row>
    <row r="13" spans="1:10" x14ac:dyDescent="0.3">
      <c r="A13" s="1"/>
      <c r="B13" s="146" t="s">
        <v>70</v>
      </c>
      <c r="C13" s="4" t="s">
        <v>90</v>
      </c>
      <c r="D13" s="4" t="s">
        <v>1387</v>
      </c>
      <c r="E13" s="4" t="s">
        <v>1388</v>
      </c>
      <c r="F13" s="147">
        <v>0</v>
      </c>
      <c r="G13" s="147">
        <v>0</v>
      </c>
      <c r="H13" s="147">
        <v>0</v>
      </c>
      <c r="I13" s="4" t="s">
        <v>1389</v>
      </c>
      <c r="J13" s="5" t="s">
        <v>442</v>
      </c>
    </row>
    <row r="14" spans="1:10" x14ac:dyDescent="0.3">
      <c r="A14" s="1"/>
      <c r="B14" s="146" t="s">
        <v>70</v>
      </c>
      <c r="C14" s="4" t="s">
        <v>90</v>
      </c>
      <c r="D14" s="4" t="s">
        <v>1387</v>
      </c>
      <c r="E14" s="4" t="s">
        <v>1383</v>
      </c>
      <c r="F14" s="147">
        <v>0</v>
      </c>
      <c r="G14" s="147">
        <v>0</v>
      </c>
      <c r="H14" s="147">
        <v>0</v>
      </c>
      <c r="I14" s="4" t="s">
        <v>1384</v>
      </c>
      <c r="J14" s="5" t="s">
        <v>442</v>
      </c>
    </row>
    <row r="15" spans="1:10" x14ac:dyDescent="0.3">
      <c r="A15" s="1"/>
      <c r="B15" s="146" t="s">
        <v>70</v>
      </c>
      <c r="C15" s="4" t="s">
        <v>90</v>
      </c>
      <c r="D15" s="4" t="s">
        <v>974</v>
      </c>
      <c r="E15" s="4" t="s">
        <v>1383</v>
      </c>
      <c r="F15" s="147">
        <v>59709.09</v>
      </c>
      <c r="G15" s="147">
        <v>59709.09</v>
      </c>
      <c r="H15" s="147">
        <v>0</v>
      </c>
      <c r="I15" s="4" t="s">
        <v>1384</v>
      </c>
      <c r="J15" s="5" t="s">
        <v>442</v>
      </c>
    </row>
    <row r="16" spans="1:10" x14ac:dyDescent="0.3">
      <c r="A16" s="1"/>
      <c r="B16" s="146" t="s">
        <v>70</v>
      </c>
      <c r="C16" s="4" t="s">
        <v>90</v>
      </c>
      <c r="D16" s="4" t="s">
        <v>977</v>
      </c>
      <c r="E16" s="4" t="s">
        <v>1383</v>
      </c>
      <c r="F16" s="147">
        <v>31388.73</v>
      </c>
      <c r="G16" s="147">
        <v>31388.73</v>
      </c>
      <c r="H16" s="147">
        <v>0</v>
      </c>
      <c r="I16" s="4" t="s">
        <v>1384</v>
      </c>
      <c r="J16" s="5" t="s">
        <v>442</v>
      </c>
    </row>
    <row r="17" spans="1:10" x14ac:dyDescent="0.3">
      <c r="A17" s="1"/>
      <c r="B17" s="146" t="s">
        <v>70</v>
      </c>
      <c r="C17" s="4" t="s">
        <v>104</v>
      </c>
      <c r="D17" s="4" t="s">
        <v>105</v>
      </c>
      <c r="E17" s="4" t="s">
        <v>1383</v>
      </c>
      <c r="F17" s="147">
        <v>490.04</v>
      </c>
      <c r="G17" s="147">
        <v>490.04</v>
      </c>
      <c r="H17" s="147">
        <v>0</v>
      </c>
      <c r="I17" s="4" t="s">
        <v>1384</v>
      </c>
      <c r="J17" s="5" t="s">
        <v>442</v>
      </c>
    </row>
    <row r="18" spans="1:10" x14ac:dyDescent="0.3">
      <c r="A18" s="1"/>
      <c r="B18" s="146" t="s">
        <v>70</v>
      </c>
      <c r="C18" s="4" t="s">
        <v>460</v>
      </c>
      <c r="D18" s="4" t="s">
        <v>987</v>
      </c>
      <c r="E18" s="4" t="s">
        <v>1383</v>
      </c>
      <c r="F18" s="147">
        <v>591.04</v>
      </c>
      <c r="G18" s="147">
        <v>591.04</v>
      </c>
      <c r="H18" s="147">
        <v>0</v>
      </c>
      <c r="I18" s="4" t="s">
        <v>1384</v>
      </c>
      <c r="J18" s="5" t="s">
        <v>442</v>
      </c>
    </row>
    <row r="19" spans="1:10" x14ac:dyDescent="0.3">
      <c r="A19" s="1"/>
      <c r="B19" s="146" t="s">
        <v>70</v>
      </c>
      <c r="C19" s="4" t="s">
        <v>460</v>
      </c>
      <c r="D19" s="4" t="s">
        <v>988</v>
      </c>
      <c r="E19" s="4" t="s">
        <v>1383</v>
      </c>
      <c r="F19" s="147">
        <v>694.32</v>
      </c>
      <c r="G19" s="147">
        <v>694.32</v>
      </c>
      <c r="H19" s="147">
        <v>0</v>
      </c>
      <c r="I19" s="4" t="s">
        <v>1384</v>
      </c>
      <c r="J19" s="5" t="s">
        <v>442</v>
      </c>
    </row>
    <row r="20" spans="1:10" x14ac:dyDescent="0.3">
      <c r="A20" s="1"/>
      <c r="B20" s="146" t="s">
        <v>70</v>
      </c>
      <c r="C20" s="4" t="s">
        <v>329</v>
      </c>
      <c r="D20" s="4" t="s">
        <v>992</v>
      </c>
      <c r="E20" s="4" t="s">
        <v>1383</v>
      </c>
      <c r="F20" s="147">
        <v>814.9</v>
      </c>
      <c r="G20" s="147">
        <v>814.9</v>
      </c>
      <c r="H20" s="147">
        <v>0</v>
      </c>
      <c r="I20" s="4" t="s">
        <v>1384</v>
      </c>
      <c r="J20" s="5" t="s">
        <v>1390</v>
      </c>
    </row>
    <row r="21" spans="1:10" x14ac:dyDescent="0.3">
      <c r="A21" s="1"/>
      <c r="B21" s="146" t="s">
        <v>70</v>
      </c>
      <c r="C21" s="4" t="s">
        <v>126</v>
      </c>
      <c r="D21" s="4" t="s">
        <v>999</v>
      </c>
      <c r="E21" s="4" t="s">
        <v>1383</v>
      </c>
      <c r="F21" s="147">
        <v>2069.77</v>
      </c>
      <c r="G21" s="147">
        <v>2069.77</v>
      </c>
      <c r="H21" s="147">
        <v>0</v>
      </c>
      <c r="I21" s="4" t="s">
        <v>1384</v>
      </c>
      <c r="J21" s="5" t="s">
        <v>442</v>
      </c>
    </row>
    <row r="22" spans="1:10" x14ac:dyDescent="0.3">
      <c r="A22" s="1"/>
      <c r="B22" s="146" t="s">
        <v>70</v>
      </c>
      <c r="C22" s="4" t="s">
        <v>126</v>
      </c>
      <c r="D22" s="4" t="s">
        <v>134</v>
      </c>
      <c r="E22" s="4" t="s">
        <v>1383</v>
      </c>
      <c r="F22" s="147">
        <v>2398.21</v>
      </c>
      <c r="G22" s="147">
        <v>2398.21</v>
      </c>
      <c r="H22" s="147">
        <v>0</v>
      </c>
      <c r="I22" s="4" t="s">
        <v>1384</v>
      </c>
      <c r="J22" s="5" t="s">
        <v>442</v>
      </c>
    </row>
    <row r="23" spans="1:10" x14ac:dyDescent="0.3">
      <c r="A23" s="1"/>
      <c r="B23" s="146" t="s">
        <v>70</v>
      </c>
      <c r="C23" s="4" t="s">
        <v>452</v>
      </c>
      <c r="D23" s="4" t="s">
        <v>1011</v>
      </c>
      <c r="E23" s="4" t="s">
        <v>1383</v>
      </c>
      <c r="F23" s="147">
        <v>6531.91</v>
      </c>
      <c r="G23" s="147">
        <v>6531.91</v>
      </c>
      <c r="H23" s="147">
        <v>0</v>
      </c>
      <c r="I23" s="4" t="s">
        <v>1384</v>
      </c>
      <c r="J23" s="5" t="s">
        <v>1391</v>
      </c>
    </row>
    <row r="24" spans="1:10" x14ac:dyDescent="0.3">
      <c r="A24" s="1"/>
      <c r="B24" s="146" t="s">
        <v>70</v>
      </c>
      <c r="C24" s="4" t="s">
        <v>148</v>
      </c>
      <c r="D24" s="4" t="s">
        <v>149</v>
      </c>
      <c r="E24" s="4" t="s">
        <v>1383</v>
      </c>
      <c r="F24" s="147">
        <v>58219.49</v>
      </c>
      <c r="G24" s="147">
        <v>58219.49</v>
      </c>
      <c r="H24" s="147">
        <v>0</v>
      </c>
      <c r="I24" s="4" t="s">
        <v>1384</v>
      </c>
      <c r="J24" s="5" t="s">
        <v>442</v>
      </c>
    </row>
    <row r="25" spans="1:10" x14ac:dyDescent="0.3">
      <c r="A25" s="1"/>
      <c r="B25" s="146" t="s">
        <v>70</v>
      </c>
      <c r="C25" s="4" t="s">
        <v>492</v>
      </c>
      <c r="D25" s="4" t="s">
        <v>907</v>
      </c>
      <c r="E25" s="4" t="s">
        <v>1383</v>
      </c>
      <c r="F25" s="147">
        <v>339.5</v>
      </c>
      <c r="G25" s="147">
        <v>339.5</v>
      </c>
      <c r="H25" s="147">
        <v>0</v>
      </c>
      <c r="I25" s="4" t="s">
        <v>1384</v>
      </c>
      <c r="J25" s="5" t="s">
        <v>442</v>
      </c>
    </row>
    <row r="26" spans="1:10" x14ac:dyDescent="0.3">
      <c r="A26" s="1"/>
      <c r="B26" s="146" t="s">
        <v>70</v>
      </c>
      <c r="C26" s="4" t="s">
        <v>449</v>
      </c>
      <c r="D26" s="4" t="s">
        <v>1016</v>
      </c>
      <c r="E26" s="4" t="s">
        <v>1383</v>
      </c>
      <c r="F26" s="147">
        <v>12.75</v>
      </c>
      <c r="G26" s="147">
        <v>12.75</v>
      </c>
      <c r="H26" s="147">
        <v>0</v>
      </c>
      <c r="I26" s="4" t="s">
        <v>1384</v>
      </c>
      <c r="J26" s="5" t="s">
        <v>442</v>
      </c>
    </row>
    <row r="27" spans="1:10" x14ac:dyDescent="0.3">
      <c r="A27" s="1"/>
      <c r="B27" s="146" t="s">
        <v>70</v>
      </c>
      <c r="C27" s="4" t="s">
        <v>449</v>
      </c>
      <c r="D27" s="4" t="s">
        <v>1016</v>
      </c>
      <c r="E27" s="4" t="s">
        <v>1386</v>
      </c>
      <c r="F27" s="147">
        <v>482.13</v>
      </c>
      <c r="G27" s="147">
        <v>524.42100000000005</v>
      </c>
      <c r="H27" s="147">
        <v>42.290999999999997</v>
      </c>
      <c r="I27" s="4" t="s">
        <v>1384</v>
      </c>
      <c r="J27" s="5" t="s">
        <v>442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1392</v>
      </c>
      <c r="C5" s="1"/>
      <c r="D5" s="1"/>
      <c r="E5" s="1"/>
      <c r="F5" s="1"/>
      <c r="G5" s="1"/>
    </row>
    <row r="6" spans="1:7" ht="27" customHeight="1" x14ac:dyDescent="0.3">
      <c r="A6" s="1"/>
      <c r="B6" s="199" t="s">
        <v>1393</v>
      </c>
      <c r="C6" s="199"/>
      <c r="D6" s="199"/>
      <c r="E6" s="199"/>
      <c r="F6" s="199"/>
      <c r="G6" s="199"/>
    </row>
    <row r="7" spans="1:7" ht="27" customHeight="1" x14ac:dyDescent="0.3">
      <c r="A7" s="1"/>
      <c r="B7" s="3" t="s">
        <v>3</v>
      </c>
      <c r="C7" s="3" t="s">
        <v>76</v>
      </c>
      <c r="D7" s="3" t="s">
        <v>1394</v>
      </c>
      <c r="E7" s="3" t="s">
        <v>1378</v>
      </c>
      <c r="F7" s="3" t="s">
        <v>939</v>
      </c>
      <c r="G7" s="3" t="s">
        <v>1395</v>
      </c>
    </row>
    <row r="8" spans="1:7" x14ac:dyDescent="0.3">
      <c r="A8" s="1"/>
      <c r="B8" s="86" t="s">
        <v>493</v>
      </c>
      <c r="C8" s="86" t="s">
        <v>885</v>
      </c>
      <c r="D8" s="86" t="s">
        <v>1396</v>
      </c>
      <c r="E8" s="86" t="s">
        <v>1397</v>
      </c>
      <c r="F8" s="86" t="s">
        <v>1389</v>
      </c>
      <c r="G8" s="148">
        <v>1007.45</v>
      </c>
    </row>
    <row r="9" spans="1:7" x14ac:dyDescent="0.3">
      <c r="A9" s="1"/>
      <c r="B9" s="86" t="s">
        <v>180</v>
      </c>
      <c r="C9" s="86" t="s">
        <v>943</v>
      </c>
      <c r="D9" s="86" t="s">
        <v>943</v>
      </c>
      <c r="E9" s="86" t="s">
        <v>1397</v>
      </c>
      <c r="F9" s="86" t="s">
        <v>1389</v>
      </c>
      <c r="G9" s="148">
        <v>0</v>
      </c>
    </row>
    <row r="10" spans="1:7" x14ac:dyDescent="0.3">
      <c r="A10" s="1"/>
      <c r="B10" s="86" t="s">
        <v>191</v>
      </c>
      <c r="C10" s="86" t="s">
        <v>945</v>
      </c>
      <c r="D10" s="86" t="s">
        <v>310</v>
      </c>
      <c r="E10" s="86" t="s">
        <v>1397</v>
      </c>
      <c r="F10" s="86" t="s">
        <v>1389</v>
      </c>
      <c r="G10" s="148">
        <v>0</v>
      </c>
    </row>
    <row r="11" spans="1:7" x14ac:dyDescent="0.3">
      <c r="A11" s="1"/>
      <c r="B11" s="86" t="s">
        <v>225</v>
      </c>
      <c r="C11" s="86" t="s">
        <v>890</v>
      </c>
      <c r="D11" s="86" t="s">
        <v>1398</v>
      </c>
      <c r="E11" s="86" t="s">
        <v>1397</v>
      </c>
      <c r="F11" s="86" t="s">
        <v>1389</v>
      </c>
      <c r="G11" s="148">
        <v>0</v>
      </c>
    </row>
    <row r="12" spans="1:7" x14ac:dyDescent="0.3">
      <c r="A12" s="1"/>
      <c r="B12" s="86" t="s">
        <v>225</v>
      </c>
      <c r="C12" s="86" t="s">
        <v>890</v>
      </c>
      <c r="D12" s="86" t="s">
        <v>1399</v>
      </c>
      <c r="E12" s="86" t="s">
        <v>1397</v>
      </c>
      <c r="F12" s="86" t="s">
        <v>1389</v>
      </c>
      <c r="G12" s="148">
        <v>0</v>
      </c>
    </row>
    <row r="13" spans="1:7" x14ac:dyDescent="0.3">
      <c r="A13" s="1"/>
      <c r="B13" s="86" t="s">
        <v>78</v>
      </c>
      <c r="C13" s="86" t="s">
        <v>949</v>
      </c>
      <c r="D13" s="86" t="s">
        <v>1400</v>
      </c>
      <c r="E13" s="86" t="s">
        <v>1383</v>
      </c>
      <c r="F13" s="86" t="s">
        <v>1384</v>
      </c>
      <c r="G13" s="148">
        <v>0</v>
      </c>
    </row>
    <row r="14" spans="1:7" x14ac:dyDescent="0.3">
      <c r="A14" s="1"/>
      <c r="B14" s="86" t="s">
        <v>78</v>
      </c>
      <c r="C14" s="86" t="s">
        <v>949</v>
      </c>
      <c r="D14" s="86" t="s">
        <v>1400</v>
      </c>
      <c r="E14" s="86" t="s">
        <v>1386</v>
      </c>
      <c r="F14" s="86" t="s">
        <v>1384</v>
      </c>
      <c r="G14" s="148">
        <v>0</v>
      </c>
    </row>
    <row r="15" spans="1:7" x14ac:dyDescent="0.3">
      <c r="A15" s="1"/>
      <c r="B15" s="86" t="s">
        <v>78</v>
      </c>
      <c r="C15" s="86" t="s">
        <v>949</v>
      </c>
      <c r="D15" s="86" t="s">
        <v>1401</v>
      </c>
      <c r="E15" s="86" t="s">
        <v>1383</v>
      </c>
      <c r="F15" s="86" t="s">
        <v>1384</v>
      </c>
      <c r="G15" s="148">
        <v>0</v>
      </c>
    </row>
    <row r="16" spans="1:7" x14ac:dyDescent="0.3">
      <c r="A16" s="1"/>
      <c r="B16" s="86" t="s">
        <v>78</v>
      </c>
      <c r="C16" s="86" t="s">
        <v>949</v>
      </c>
      <c r="D16" s="86" t="s">
        <v>1401</v>
      </c>
      <c r="E16" s="86" t="s">
        <v>1386</v>
      </c>
      <c r="F16" s="86" t="s">
        <v>1384</v>
      </c>
      <c r="G16" s="148">
        <v>0</v>
      </c>
    </row>
    <row r="17" spans="1:7" x14ac:dyDescent="0.3">
      <c r="A17" s="1"/>
      <c r="B17" s="86" t="s">
        <v>78</v>
      </c>
      <c r="C17" s="86" t="s">
        <v>949</v>
      </c>
      <c r="D17" s="86" t="s">
        <v>1402</v>
      </c>
      <c r="E17" s="86" t="s">
        <v>1383</v>
      </c>
      <c r="F17" s="86" t="s">
        <v>1384</v>
      </c>
      <c r="G17" s="148">
        <v>0</v>
      </c>
    </row>
    <row r="18" spans="1:7" x14ac:dyDescent="0.3">
      <c r="A18" s="1"/>
      <c r="B18" s="86" t="s">
        <v>78</v>
      </c>
      <c r="C18" s="86" t="s">
        <v>950</v>
      </c>
      <c r="D18" s="86" t="s">
        <v>1403</v>
      </c>
      <c r="E18" s="86" t="s">
        <v>1383</v>
      </c>
      <c r="F18" s="86" t="s">
        <v>1384</v>
      </c>
      <c r="G18" s="148">
        <v>0</v>
      </c>
    </row>
    <row r="19" spans="1:7" x14ac:dyDescent="0.3">
      <c r="A19" s="1"/>
      <c r="B19" s="86" t="s">
        <v>78</v>
      </c>
      <c r="C19" s="86" t="s">
        <v>950</v>
      </c>
      <c r="D19" s="86" t="s">
        <v>1403</v>
      </c>
      <c r="E19" s="86" t="s">
        <v>1386</v>
      </c>
      <c r="F19" s="86" t="s">
        <v>1384</v>
      </c>
      <c r="G19" s="148">
        <v>0</v>
      </c>
    </row>
    <row r="20" spans="1:7" x14ac:dyDescent="0.3">
      <c r="A20" s="1"/>
      <c r="B20" s="86" t="s">
        <v>78</v>
      </c>
      <c r="C20" s="86" t="s">
        <v>950</v>
      </c>
      <c r="D20" s="86" t="s">
        <v>1404</v>
      </c>
      <c r="E20" s="86" t="s">
        <v>1383</v>
      </c>
      <c r="F20" s="86" t="s">
        <v>1384</v>
      </c>
      <c r="G20" s="148">
        <v>0</v>
      </c>
    </row>
    <row r="21" spans="1:7" x14ac:dyDescent="0.3">
      <c r="A21" s="1"/>
      <c r="B21" s="86" t="s">
        <v>78</v>
      </c>
      <c r="C21" s="86" t="s">
        <v>950</v>
      </c>
      <c r="D21" s="86" t="s">
        <v>1404</v>
      </c>
      <c r="E21" s="86" t="s">
        <v>1386</v>
      </c>
      <c r="F21" s="86" t="s">
        <v>1384</v>
      </c>
      <c r="G21" s="148">
        <v>0</v>
      </c>
    </row>
    <row r="22" spans="1:7" x14ac:dyDescent="0.3">
      <c r="A22" s="1"/>
      <c r="B22" s="86" t="s">
        <v>78</v>
      </c>
      <c r="C22" s="86" t="s">
        <v>950</v>
      </c>
      <c r="D22" s="86" t="s">
        <v>1405</v>
      </c>
      <c r="E22" s="86" t="s">
        <v>1383</v>
      </c>
      <c r="F22" s="86" t="s">
        <v>1384</v>
      </c>
      <c r="G22" s="148">
        <v>0</v>
      </c>
    </row>
    <row r="23" spans="1:7" x14ac:dyDescent="0.3">
      <c r="A23" s="1"/>
      <c r="B23" s="86" t="s">
        <v>78</v>
      </c>
      <c r="C23" s="86" t="s">
        <v>950</v>
      </c>
      <c r="D23" s="86" t="s">
        <v>1405</v>
      </c>
      <c r="E23" s="86" t="s">
        <v>1386</v>
      </c>
      <c r="F23" s="86" t="s">
        <v>1384</v>
      </c>
      <c r="G23" s="148">
        <v>0</v>
      </c>
    </row>
    <row r="24" spans="1:7" x14ac:dyDescent="0.3">
      <c r="A24" s="1"/>
      <c r="B24" s="86" t="s">
        <v>256</v>
      </c>
      <c r="C24" s="86" t="s">
        <v>951</v>
      </c>
      <c r="D24" s="86" t="s">
        <v>1406</v>
      </c>
      <c r="E24" s="86" t="s">
        <v>1407</v>
      </c>
      <c r="F24" s="86" t="s">
        <v>1384</v>
      </c>
      <c r="G24" s="148">
        <v>3333.55627</v>
      </c>
    </row>
    <row r="25" spans="1:7" x14ac:dyDescent="0.3">
      <c r="A25" s="1"/>
      <c r="B25" s="86" t="s">
        <v>256</v>
      </c>
      <c r="C25" s="86" t="s">
        <v>951</v>
      </c>
      <c r="D25" s="86" t="s">
        <v>1408</v>
      </c>
      <c r="E25" s="86" t="s">
        <v>1407</v>
      </c>
      <c r="F25" s="86" t="s">
        <v>1384</v>
      </c>
      <c r="G25" s="148">
        <v>3132.83853</v>
      </c>
    </row>
    <row r="26" spans="1:7" x14ac:dyDescent="0.3">
      <c r="A26" s="1"/>
      <c r="B26" s="86" t="s">
        <v>256</v>
      </c>
      <c r="C26" s="86" t="s">
        <v>951</v>
      </c>
      <c r="D26" s="86" t="s">
        <v>1409</v>
      </c>
      <c r="E26" s="86" t="s">
        <v>1407</v>
      </c>
      <c r="F26" s="86" t="s">
        <v>1384</v>
      </c>
      <c r="G26" s="148">
        <v>3360.32656</v>
      </c>
    </row>
    <row r="27" spans="1:7" x14ac:dyDescent="0.3">
      <c r="A27" s="1"/>
      <c r="B27" s="86" t="s">
        <v>256</v>
      </c>
      <c r="C27" s="86" t="s">
        <v>951</v>
      </c>
      <c r="D27" s="86" t="s">
        <v>1410</v>
      </c>
      <c r="E27" s="86" t="s">
        <v>1407</v>
      </c>
      <c r="F27" s="86" t="s">
        <v>1384</v>
      </c>
      <c r="G27" s="148">
        <v>3302.9786399999998</v>
      </c>
    </row>
    <row r="28" spans="1:7" x14ac:dyDescent="0.3">
      <c r="A28" s="1"/>
      <c r="B28" s="86" t="s">
        <v>448</v>
      </c>
      <c r="C28" s="86" t="s">
        <v>953</v>
      </c>
      <c r="D28" s="86" t="s">
        <v>954</v>
      </c>
      <c r="E28" s="86" t="s">
        <v>1383</v>
      </c>
      <c r="F28" s="86" t="s">
        <v>1384</v>
      </c>
      <c r="G28" s="148">
        <v>0</v>
      </c>
    </row>
    <row r="29" spans="1:7" x14ac:dyDescent="0.3">
      <c r="A29" s="1"/>
      <c r="B29" s="86" t="s">
        <v>448</v>
      </c>
      <c r="C29" s="86" t="s">
        <v>953</v>
      </c>
      <c r="D29" s="86" t="s">
        <v>955</v>
      </c>
      <c r="E29" s="86" t="s">
        <v>1383</v>
      </c>
      <c r="F29" s="86" t="s">
        <v>1384</v>
      </c>
      <c r="G29" s="148">
        <v>0</v>
      </c>
    </row>
    <row r="30" spans="1:7" x14ac:dyDescent="0.3">
      <c r="A30" s="1"/>
      <c r="B30" s="86" t="s">
        <v>86</v>
      </c>
      <c r="C30" s="86" t="s">
        <v>956</v>
      </c>
      <c r="D30" s="86" t="s">
        <v>957</v>
      </c>
      <c r="E30" s="86" t="s">
        <v>1407</v>
      </c>
      <c r="F30" s="86" t="s">
        <v>1384</v>
      </c>
      <c r="G30" s="148">
        <v>189255.24</v>
      </c>
    </row>
    <row r="31" spans="1:7" x14ac:dyDescent="0.3">
      <c r="A31" s="1"/>
      <c r="B31" s="86" t="s">
        <v>86</v>
      </c>
      <c r="C31" s="86" t="s">
        <v>958</v>
      </c>
      <c r="D31" s="86" t="s">
        <v>1411</v>
      </c>
      <c r="E31" s="86" t="s">
        <v>1407</v>
      </c>
      <c r="F31" s="86" t="s">
        <v>1384</v>
      </c>
      <c r="G31" s="148">
        <v>0</v>
      </c>
    </row>
    <row r="32" spans="1:7" x14ac:dyDescent="0.3">
      <c r="A32" s="1"/>
      <c r="B32" s="86" t="s">
        <v>86</v>
      </c>
      <c r="C32" s="86" t="s">
        <v>959</v>
      </c>
      <c r="D32" s="86" t="s">
        <v>1412</v>
      </c>
      <c r="E32" s="86" t="s">
        <v>1383</v>
      </c>
      <c r="F32" s="86" t="s">
        <v>1384</v>
      </c>
      <c r="G32" s="148">
        <v>0</v>
      </c>
    </row>
    <row r="33" spans="1:7" x14ac:dyDescent="0.3">
      <c r="A33" s="1"/>
      <c r="B33" s="86" t="s">
        <v>86</v>
      </c>
      <c r="C33" s="86" t="s">
        <v>959</v>
      </c>
      <c r="D33" s="86" t="s">
        <v>1412</v>
      </c>
      <c r="E33" s="86" t="s">
        <v>1407</v>
      </c>
      <c r="F33" s="86" t="s">
        <v>1384</v>
      </c>
      <c r="G33" s="148">
        <v>0</v>
      </c>
    </row>
    <row r="34" spans="1:7" x14ac:dyDescent="0.3">
      <c r="A34" s="1"/>
      <c r="B34" s="86" t="s">
        <v>90</v>
      </c>
      <c r="C34" s="86" t="s">
        <v>99</v>
      </c>
      <c r="D34" s="86" t="s">
        <v>1413</v>
      </c>
      <c r="E34" s="86" t="s">
        <v>1407</v>
      </c>
      <c r="F34" s="86" t="s">
        <v>1384</v>
      </c>
      <c r="G34" s="148">
        <v>1062931</v>
      </c>
    </row>
    <row r="35" spans="1:7" x14ac:dyDescent="0.3">
      <c r="A35" s="1"/>
      <c r="B35" s="86" t="s">
        <v>90</v>
      </c>
      <c r="C35" s="86" t="s">
        <v>99</v>
      </c>
      <c r="D35" s="86" t="s">
        <v>1414</v>
      </c>
      <c r="E35" s="86" t="s">
        <v>1407</v>
      </c>
      <c r="F35" s="86" t="s">
        <v>1384</v>
      </c>
      <c r="G35" s="148">
        <v>0</v>
      </c>
    </row>
    <row r="36" spans="1:7" x14ac:dyDescent="0.3">
      <c r="A36" s="1"/>
      <c r="B36" s="86" t="s">
        <v>90</v>
      </c>
      <c r="C36" s="86" t="s">
        <v>99</v>
      </c>
      <c r="D36" s="86" t="s">
        <v>1415</v>
      </c>
      <c r="E36" s="86" t="s">
        <v>1407</v>
      </c>
      <c r="F36" s="86" t="s">
        <v>1384</v>
      </c>
      <c r="G36" s="148">
        <v>142234</v>
      </c>
    </row>
    <row r="37" spans="1:7" x14ac:dyDescent="0.3">
      <c r="A37" s="1"/>
      <c r="B37" s="86" t="s">
        <v>90</v>
      </c>
      <c r="C37" s="86" t="s">
        <v>102</v>
      </c>
      <c r="D37" s="86" t="s">
        <v>1416</v>
      </c>
      <c r="E37" s="86" t="s">
        <v>1407</v>
      </c>
      <c r="F37" s="86" t="s">
        <v>1384</v>
      </c>
      <c r="G37" s="148">
        <v>68405</v>
      </c>
    </row>
    <row r="38" spans="1:7" x14ac:dyDescent="0.3">
      <c r="A38" s="1"/>
      <c r="B38" s="86" t="s">
        <v>90</v>
      </c>
      <c r="C38" s="86" t="s">
        <v>1387</v>
      </c>
      <c r="D38" s="86" t="s">
        <v>1417</v>
      </c>
      <c r="E38" s="86" t="s">
        <v>1388</v>
      </c>
      <c r="F38" s="86" t="s">
        <v>1389</v>
      </c>
      <c r="G38" s="148">
        <v>0</v>
      </c>
    </row>
    <row r="39" spans="1:7" x14ac:dyDescent="0.3">
      <c r="A39" s="1"/>
      <c r="B39" s="86" t="s">
        <v>90</v>
      </c>
      <c r="C39" s="86" t="s">
        <v>1387</v>
      </c>
      <c r="D39" s="86" t="s">
        <v>1417</v>
      </c>
      <c r="E39" s="86" t="s">
        <v>1383</v>
      </c>
      <c r="F39" s="86" t="s">
        <v>1384</v>
      </c>
      <c r="G39" s="148">
        <v>0</v>
      </c>
    </row>
    <row r="40" spans="1:7" x14ac:dyDescent="0.3">
      <c r="A40" s="1"/>
      <c r="B40" s="86" t="s">
        <v>90</v>
      </c>
      <c r="C40" s="86" t="s">
        <v>974</v>
      </c>
      <c r="D40" s="86" t="s">
        <v>1418</v>
      </c>
      <c r="E40" s="86" t="s">
        <v>1383</v>
      </c>
      <c r="F40" s="86" t="s">
        <v>1384</v>
      </c>
      <c r="G40" s="148">
        <v>0</v>
      </c>
    </row>
    <row r="41" spans="1:7" x14ac:dyDescent="0.3">
      <c r="A41" s="1"/>
      <c r="B41" s="86" t="s">
        <v>90</v>
      </c>
      <c r="C41" s="86" t="s">
        <v>974</v>
      </c>
      <c r="D41" s="86" t="s">
        <v>1419</v>
      </c>
      <c r="E41" s="86" t="s">
        <v>1383</v>
      </c>
      <c r="F41" s="86" t="s">
        <v>1384</v>
      </c>
      <c r="G41" s="148">
        <v>0</v>
      </c>
    </row>
    <row r="42" spans="1:7" x14ac:dyDescent="0.3">
      <c r="A42" s="1"/>
      <c r="B42" s="86" t="s">
        <v>90</v>
      </c>
      <c r="C42" s="86" t="s">
        <v>974</v>
      </c>
      <c r="D42" s="86" t="s">
        <v>1420</v>
      </c>
      <c r="E42" s="86" t="s">
        <v>1383</v>
      </c>
      <c r="F42" s="86" t="s">
        <v>1384</v>
      </c>
      <c r="G42" s="148">
        <v>0</v>
      </c>
    </row>
    <row r="43" spans="1:7" x14ac:dyDescent="0.3">
      <c r="A43" s="1"/>
      <c r="B43" s="86" t="s">
        <v>90</v>
      </c>
      <c r="C43" s="86" t="s">
        <v>977</v>
      </c>
      <c r="D43" s="86" t="s">
        <v>1421</v>
      </c>
      <c r="E43" s="86" t="s">
        <v>1383</v>
      </c>
      <c r="F43" s="86" t="s">
        <v>1384</v>
      </c>
      <c r="G43" s="148">
        <v>0</v>
      </c>
    </row>
    <row r="44" spans="1:7" x14ac:dyDescent="0.3">
      <c r="A44" s="1"/>
      <c r="B44" s="86" t="s">
        <v>90</v>
      </c>
      <c r="C44" s="86" t="s">
        <v>977</v>
      </c>
      <c r="D44" s="86" t="s">
        <v>1422</v>
      </c>
      <c r="E44" s="86" t="s">
        <v>1383</v>
      </c>
      <c r="F44" s="86" t="s">
        <v>1384</v>
      </c>
      <c r="G44" s="148">
        <v>0</v>
      </c>
    </row>
    <row r="45" spans="1:7" x14ac:dyDescent="0.3">
      <c r="A45" s="1"/>
      <c r="B45" s="86" t="s">
        <v>90</v>
      </c>
      <c r="C45" s="86" t="s">
        <v>977</v>
      </c>
      <c r="D45" s="86" t="s">
        <v>1423</v>
      </c>
      <c r="E45" s="86" t="s">
        <v>1383</v>
      </c>
      <c r="F45" s="86" t="s">
        <v>1384</v>
      </c>
      <c r="G45" s="148">
        <v>0</v>
      </c>
    </row>
    <row r="46" spans="1:7" x14ac:dyDescent="0.3">
      <c r="A46" s="1"/>
      <c r="B46" s="86" t="s">
        <v>104</v>
      </c>
      <c r="C46" s="86" t="s">
        <v>105</v>
      </c>
      <c r="D46" s="86" t="s">
        <v>1424</v>
      </c>
      <c r="E46" s="86" t="s">
        <v>1383</v>
      </c>
      <c r="F46" s="86" t="s">
        <v>1384</v>
      </c>
      <c r="G46" s="148">
        <v>0</v>
      </c>
    </row>
    <row r="47" spans="1:7" x14ac:dyDescent="0.3">
      <c r="A47" s="1"/>
      <c r="B47" s="86" t="s">
        <v>104</v>
      </c>
      <c r="C47" s="86" t="s">
        <v>105</v>
      </c>
      <c r="D47" s="86" t="s">
        <v>1424</v>
      </c>
      <c r="E47" s="86" t="s">
        <v>1407</v>
      </c>
      <c r="F47" s="86" t="s">
        <v>1384</v>
      </c>
      <c r="G47" s="148">
        <v>0</v>
      </c>
    </row>
    <row r="48" spans="1:7" x14ac:dyDescent="0.3">
      <c r="A48" s="1"/>
      <c r="B48" s="86" t="s">
        <v>104</v>
      </c>
      <c r="C48" s="86" t="s">
        <v>105</v>
      </c>
      <c r="D48" s="86" t="s">
        <v>1425</v>
      </c>
      <c r="E48" s="86" t="s">
        <v>1383</v>
      </c>
      <c r="F48" s="86" t="s">
        <v>1384</v>
      </c>
      <c r="G48" s="148">
        <v>0</v>
      </c>
    </row>
    <row r="49" spans="1:7" x14ac:dyDescent="0.3">
      <c r="A49" s="1"/>
      <c r="B49" s="86" t="s">
        <v>104</v>
      </c>
      <c r="C49" s="86" t="s">
        <v>105</v>
      </c>
      <c r="D49" s="86" t="s">
        <v>1425</v>
      </c>
      <c r="E49" s="86" t="s">
        <v>1407</v>
      </c>
      <c r="F49" s="86" t="s">
        <v>1384</v>
      </c>
      <c r="G49" s="148">
        <v>0</v>
      </c>
    </row>
    <row r="50" spans="1:7" x14ac:dyDescent="0.3">
      <c r="A50" s="1"/>
      <c r="B50" s="86" t="s">
        <v>491</v>
      </c>
      <c r="C50" s="86" t="s">
        <v>980</v>
      </c>
      <c r="D50" s="86" t="s">
        <v>1426</v>
      </c>
      <c r="E50" s="86" t="s">
        <v>1427</v>
      </c>
      <c r="F50" s="86" t="s">
        <v>1384</v>
      </c>
      <c r="G50" s="148">
        <v>2169285.79</v>
      </c>
    </row>
    <row r="51" spans="1:7" x14ac:dyDescent="0.3">
      <c r="A51" s="1"/>
      <c r="B51" s="86" t="s">
        <v>491</v>
      </c>
      <c r="C51" s="86" t="s">
        <v>980</v>
      </c>
      <c r="D51" s="86" t="s">
        <v>1426</v>
      </c>
      <c r="E51" s="86" t="s">
        <v>1428</v>
      </c>
      <c r="F51" s="86" t="s">
        <v>1384</v>
      </c>
      <c r="G51" s="148">
        <v>331585.58</v>
      </c>
    </row>
    <row r="52" spans="1:7" x14ac:dyDescent="0.3">
      <c r="A52" s="1"/>
      <c r="B52" s="86" t="s">
        <v>491</v>
      </c>
      <c r="C52" s="86" t="s">
        <v>980</v>
      </c>
      <c r="D52" s="86" t="s">
        <v>1426</v>
      </c>
      <c r="E52" s="86" t="s">
        <v>1429</v>
      </c>
      <c r="F52" s="86" t="s">
        <v>1384</v>
      </c>
      <c r="G52" s="148">
        <v>0</v>
      </c>
    </row>
    <row r="53" spans="1:7" x14ac:dyDescent="0.3">
      <c r="A53" s="1"/>
      <c r="B53" s="86" t="s">
        <v>491</v>
      </c>
      <c r="C53" s="86" t="s">
        <v>980</v>
      </c>
      <c r="D53" s="86" t="s">
        <v>1430</v>
      </c>
      <c r="E53" s="86" t="s">
        <v>1427</v>
      </c>
      <c r="F53" s="86" t="s">
        <v>1384</v>
      </c>
      <c r="G53" s="148">
        <v>1480454.21</v>
      </c>
    </row>
    <row r="54" spans="1:7" x14ac:dyDescent="0.3">
      <c r="A54" s="1"/>
      <c r="B54" s="86" t="s">
        <v>491</v>
      </c>
      <c r="C54" s="86" t="s">
        <v>980</v>
      </c>
      <c r="D54" s="86" t="s">
        <v>1430</v>
      </c>
      <c r="E54" s="86" t="s">
        <v>1428</v>
      </c>
      <c r="F54" s="86" t="s">
        <v>1384</v>
      </c>
      <c r="G54" s="148">
        <v>226294.42</v>
      </c>
    </row>
    <row r="55" spans="1:7" x14ac:dyDescent="0.3">
      <c r="A55" s="1"/>
      <c r="B55" s="86" t="s">
        <v>491</v>
      </c>
      <c r="C55" s="86" t="s">
        <v>980</v>
      </c>
      <c r="D55" s="86" t="s">
        <v>1430</v>
      </c>
      <c r="E55" s="86" t="s">
        <v>1429</v>
      </c>
      <c r="F55" s="86" t="s">
        <v>1384</v>
      </c>
      <c r="G55" s="148">
        <v>0</v>
      </c>
    </row>
    <row r="56" spans="1:7" x14ac:dyDescent="0.3">
      <c r="A56" s="1"/>
      <c r="B56" s="86" t="s">
        <v>460</v>
      </c>
      <c r="C56" s="86" t="s">
        <v>987</v>
      </c>
      <c r="D56" s="86" t="s">
        <v>987</v>
      </c>
      <c r="E56" s="86" t="s">
        <v>1383</v>
      </c>
      <c r="F56" s="86" t="s">
        <v>1384</v>
      </c>
      <c r="G56" s="148">
        <v>0</v>
      </c>
    </row>
    <row r="57" spans="1:7" x14ac:dyDescent="0.3">
      <c r="A57" s="1"/>
      <c r="B57" s="86" t="s">
        <v>460</v>
      </c>
      <c r="C57" s="86" t="s">
        <v>988</v>
      </c>
      <c r="D57" s="86" t="s">
        <v>988</v>
      </c>
      <c r="E57" s="86" t="s">
        <v>1383</v>
      </c>
      <c r="F57" s="86" t="s">
        <v>1384</v>
      </c>
      <c r="G57" s="148">
        <v>0</v>
      </c>
    </row>
    <row r="58" spans="1:7" x14ac:dyDescent="0.3">
      <c r="A58" s="1"/>
      <c r="B58" s="86" t="s">
        <v>107</v>
      </c>
      <c r="C58" s="86" t="s">
        <v>110</v>
      </c>
      <c r="D58" s="86" t="s">
        <v>1431</v>
      </c>
      <c r="E58" s="86" t="s">
        <v>1407</v>
      </c>
      <c r="F58" s="86" t="s">
        <v>1384</v>
      </c>
      <c r="G58" s="148">
        <v>889603.98289999994</v>
      </c>
    </row>
    <row r="59" spans="1:7" x14ac:dyDescent="0.3">
      <c r="A59" s="1"/>
      <c r="B59" s="86" t="s">
        <v>107</v>
      </c>
      <c r="C59" s="86" t="s">
        <v>110</v>
      </c>
      <c r="D59" s="86" t="s">
        <v>1432</v>
      </c>
      <c r="E59" s="86" t="s">
        <v>1407</v>
      </c>
      <c r="F59" s="86" t="s">
        <v>1384</v>
      </c>
      <c r="G59" s="148">
        <v>897179.06640000001</v>
      </c>
    </row>
    <row r="60" spans="1:7" x14ac:dyDescent="0.3">
      <c r="A60" s="1"/>
      <c r="B60" s="86" t="s">
        <v>107</v>
      </c>
      <c r="C60" s="86" t="s">
        <v>110</v>
      </c>
      <c r="D60" s="86" t="s">
        <v>1433</v>
      </c>
      <c r="E60" s="86" t="s">
        <v>1407</v>
      </c>
      <c r="F60" s="86" t="s">
        <v>1384</v>
      </c>
      <c r="G60" s="148">
        <v>901028.32819999999</v>
      </c>
    </row>
    <row r="61" spans="1:7" x14ac:dyDescent="0.3">
      <c r="A61" s="1"/>
      <c r="B61" s="86" t="s">
        <v>107</v>
      </c>
      <c r="C61" s="86" t="s">
        <v>116</v>
      </c>
      <c r="D61" s="86" t="s">
        <v>1434</v>
      </c>
      <c r="E61" s="86" t="s">
        <v>1407</v>
      </c>
      <c r="F61" s="86" t="s">
        <v>1384</v>
      </c>
      <c r="G61" s="148">
        <v>1151518.368</v>
      </c>
    </row>
    <row r="62" spans="1:7" x14ac:dyDescent="0.3">
      <c r="A62" s="1"/>
      <c r="B62" s="86" t="s">
        <v>329</v>
      </c>
      <c r="C62" s="86" t="s">
        <v>992</v>
      </c>
      <c r="D62" s="86" t="s">
        <v>1435</v>
      </c>
      <c r="E62" s="86" t="s">
        <v>1383</v>
      </c>
      <c r="F62" s="86" t="s">
        <v>1384</v>
      </c>
      <c r="G62" s="148">
        <v>0</v>
      </c>
    </row>
    <row r="63" spans="1:7" x14ac:dyDescent="0.3">
      <c r="A63" s="1"/>
      <c r="B63" s="86" t="s">
        <v>126</v>
      </c>
      <c r="C63" s="86" t="s">
        <v>999</v>
      </c>
      <c r="D63" s="86" t="s">
        <v>1436</v>
      </c>
      <c r="E63" s="86" t="s">
        <v>1383</v>
      </c>
      <c r="F63" s="86" t="s">
        <v>1384</v>
      </c>
      <c r="G63" s="148">
        <v>0</v>
      </c>
    </row>
    <row r="64" spans="1:7" x14ac:dyDescent="0.3">
      <c r="A64" s="1"/>
      <c r="B64" s="86" t="s">
        <v>126</v>
      </c>
      <c r="C64" s="86" t="s">
        <v>999</v>
      </c>
      <c r="D64" s="86" t="s">
        <v>1436</v>
      </c>
      <c r="E64" s="86" t="s">
        <v>1407</v>
      </c>
      <c r="F64" s="86" t="s">
        <v>1384</v>
      </c>
      <c r="G64" s="148">
        <v>0</v>
      </c>
    </row>
    <row r="65" spans="1:7" x14ac:dyDescent="0.3">
      <c r="A65" s="1"/>
      <c r="B65" s="86" t="s">
        <v>126</v>
      </c>
      <c r="C65" s="86" t="s">
        <v>999</v>
      </c>
      <c r="D65" s="86" t="s">
        <v>1000</v>
      </c>
      <c r="E65" s="86" t="s">
        <v>1383</v>
      </c>
      <c r="F65" s="86" t="s">
        <v>1384</v>
      </c>
      <c r="G65" s="148">
        <v>0</v>
      </c>
    </row>
    <row r="66" spans="1:7" x14ac:dyDescent="0.3">
      <c r="A66" s="1"/>
      <c r="B66" s="86" t="s">
        <v>126</v>
      </c>
      <c r="C66" s="86" t="s">
        <v>999</v>
      </c>
      <c r="D66" s="86" t="s">
        <v>1000</v>
      </c>
      <c r="E66" s="86" t="s">
        <v>1407</v>
      </c>
      <c r="F66" s="86" t="s">
        <v>1384</v>
      </c>
      <c r="G66" s="148">
        <v>0</v>
      </c>
    </row>
    <row r="67" spans="1:7" x14ac:dyDescent="0.3">
      <c r="A67" s="1"/>
      <c r="B67" s="86" t="s">
        <v>126</v>
      </c>
      <c r="C67" s="86" t="s">
        <v>999</v>
      </c>
      <c r="D67" s="86" t="s">
        <v>132</v>
      </c>
      <c r="E67" s="86" t="s">
        <v>1383</v>
      </c>
      <c r="F67" s="86" t="s">
        <v>1384</v>
      </c>
      <c r="G67" s="148">
        <v>0</v>
      </c>
    </row>
    <row r="68" spans="1:7" x14ac:dyDescent="0.3">
      <c r="A68" s="1"/>
      <c r="B68" s="86" t="s">
        <v>126</v>
      </c>
      <c r="C68" s="86" t="s">
        <v>999</v>
      </c>
      <c r="D68" s="86" t="s">
        <v>132</v>
      </c>
      <c r="E68" s="86" t="s">
        <v>1407</v>
      </c>
      <c r="F68" s="86" t="s">
        <v>1384</v>
      </c>
      <c r="G68" s="148">
        <v>0</v>
      </c>
    </row>
    <row r="69" spans="1:7" x14ac:dyDescent="0.3">
      <c r="A69" s="1"/>
      <c r="B69" s="86" t="s">
        <v>126</v>
      </c>
      <c r="C69" s="86" t="s">
        <v>1001</v>
      </c>
      <c r="D69" s="86" t="s">
        <v>1437</v>
      </c>
      <c r="E69" s="86" t="s">
        <v>1407</v>
      </c>
      <c r="F69" s="86" t="s">
        <v>1384</v>
      </c>
      <c r="G69" s="148">
        <v>0</v>
      </c>
    </row>
    <row r="70" spans="1:7" x14ac:dyDescent="0.3">
      <c r="A70" s="1"/>
      <c r="B70" s="86" t="s">
        <v>126</v>
      </c>
      <c r="C70" s="86" t="s">
        <v>134</v>
      </c>
      <c r="D70" s="86" t="s">
        <v>134</v>
      </c>
      <c r="E70" s="86" t="s">
        <v>1407</v>
      </c>
      <c r="F70" s="86" t="s">
        <v>1384</v>
      </c>
      <c r="G70" s="148">
        <v>1706991</v>
      </c>
    </row>
    <row r="71" spans="1:7" x14ac:dyDescent="0.3">
      <c r="A71" s="1"/>
      <c r="B71" s="86" t="s">
        <v>126</v>
      </c>
      <c r="C71" s="86" t="s">
        <v>134</v>
      </c>
      <c r="D71" s="86" t="s">
        <v>1438</v>
      </c>
      <c r="E71" s="86" t="s">
        <v>1383</v>
      </c>
      <c r="F71" s="86" t="s">
        <v>1384</v>
      </c>
      <c r="G71" s="148">
        <v>0</v>
      </c>
    </row>
    <row r="72" spans="1:7" x14ac:dyDescent="0.3">
      <c r="A72" s="1"/>
      <c r="B72" s="86" t="s">
        <v>126</v>
      </c>
      <c r="C72" s="86" t="s">
        <v>134</v>
      </c>
      <c r="D72" s="86" t="s">
        <v>1439</v>
      </c>
      <c r="E72" s="86" t="s">
        <v>1383</v>
      </c>
      <c r="F72" s="86" t="s">
        <v>1384</v>
      </c>
      <c r="G72" s="148">
        <v>0</v>
      </c>
    </row>
    <row r="73" spans="1:7" x14ac:dyDescent="0.3">
      <c r="A73" s="1"/>
      <c r="B73" s="86" t="s">
        <v>477</v>
      </c>
      <c r="C73" s="86" t="s">
        <v>902</v>
      </c>
      <c r="D73" s="86" t="s">
        <v>1440</v>
      </c>
      <c r="E73" s="86" t="s">
        <v>1441</v>
      </c>
      <c r="F73" s="86" t="s">
        <v>1384</v>
      </c>
      <c r="G73" s="148">
        <v>23562.85</v>
      </c>
    </row>
    <row r="74" spans="1:7" x14ac:dyDescent="0.3">
      <c r="A74" s="1"/>
      <c r="B74" s="86" t="s">
        <v>477</v>
      </c>
      <c r="C74" s="86" t="s">
        <v>902</v>
      </c>
      <c r="D74" s="86" t="s">
        <v>1442</v>
      </c>
      <c r="E74" s="86" t="s">
        <v>1441</v>
      </c>
      <c r="F74" s="86" t="s">
        <v>1384</v>
      </c>
      <c r="G74" s="148">
        <v>23777.38</v>
      </c>
    </row>
    <row r="75" spans="1:7" x14ac:dyDescent="0.3">
      <c r="A75" s="1"/>
      <c r="B75" s="86" t="s">
        <v>477</v>
      </c>
      <c r="C75" s="86" t="s">
        <v>902</v>
      </c>
      <c r="D75" s="86" t="s">
        <v>1443</v>
      </c>
      <c r="E75" s="86" t="s">
        <v>1441</v>
      </c>
      <c r="F75" s="86" t="s">
        <v>1384</v>
      </c>
      <c r="G75" s="148">
        <v>23700.53</v>
      </c>
    </row>
    <row r="76" spans="1:7" x14ac:dyDescent="0.3">
      <c r="A76" s="1"/>
      <c r="B76" s="86" t="s">
        <v>477</v>
      </c>
      <c r="C76" s="86" t="s">
        <v>1008</v>
      </c>
      <c r="D76" s="86" t="s">
        <v>1444</v>
      </c>
      <c r="E76" s="86" t="s">
        <v>1441</v>
      </c>
      <c r="F76" s="86" t="s">
        <v>1384</v>
      </c>
      <c r="G76" s="148">
        <v>0</v>
      </c>
    </row>
    <row r="77" spans="1:7" x14ac:dyDescent="0.3">
      <c r="A77" s="1"/>
      <c r="B77" s="86" t="s">
        <v>477</v>
      </c>
      <c r="C77" s="86" t="s">
        <v>1008</v>
      </c>
      <c r="D77" s="86" t="s">
        <v>1445</v>
      </c>
      <c r="E77" s="86" t="s">
        <v>1441</v>
      </c>
      <c r="F77" s="86" t="s">
        <v>1384</v>
      </c>
      <c r="G77" s="148">
        <v>0</v>
      </c>
    </row>
    <row r="78" spans="1:7" x14ac:dyDescent="0.3">
      <c r="A78" s="1"/>
      <c r="B78" s="86" t="s">
        <v>477</v>
      </c>
      <c r="C78" s="86" t="s">
        <v>1009</v>
      </c>
      <c r="D78" s="86" t="s">
        <v>1446</v>
      </c>
      <c r="E78" s="86" t="s">
        <v>1441</v>
      </c>
      <c r="F78" s="86" t="s">
        <v>1384</v>
      </c>
      <c r="G78" s="148">
        <v>18443</v>
      </c>
    </row>
    <row r="79" spans="1:7" x14ac:dyDescent="0.3">
      <c r="A79" s="1"/>
      <c r="B79" s="86" t="s">
        <v>477</v>
      </c>
      <c r="C79" s="86" t="s">
        <v>1009</v>
      </c>
      <c r="D79" s="86" t="s">
        <v>1447</v>
      </c>
      <c r="E79" s="86" t="s">
        <v>1441</v>
      </c>
      <c r="F79" s="86" t="s">
        <v>1384</v>
      </c>
      <c r="G79" s="148">
        <v>18443</v>
      </c>
    </row>
    <row r="80" spans="1:7" x14ac:dyDescent="0.3">
      <c r="A80" s="1"/>
      <c r="B80" s="86" t="s">
        <v>477</v>
      </c>
      <c r="C80" s="86" t="s">
        <v>1010</v>
      </c>
      <c r="D80" s="86" t="s">
        <v>1448</v>
      </c>
      <c r="E80" s="86" t="s">
        <v>1441</v>
      </c>
      <c r="F80" s="86" t="s">
        <v>1384</v>
      </c>
      <c r="G80" s="148">
        <v>13930.8</v>
      </c>
    </row>
    <row r="81" spans="1:7" x14ac:dyDescent="0.3">
      <c r="A81" s="1"/>
      <c r="B81" s="86" t="s">
        <v>477</v>
      </c>
      <c r="C81" s="86" t="s">
        <v>1010</v>
      </c>
      <c r="D81" s="86" t="s">
        <v>1449</v>
      </c>
      <c r="E81" s="86" t="s">
        <v>1441</v>
      </c>
      <c r="F81" s="86" t="s">
        <v>1384</v>
      </c>
      <c r="G81" s="148">
        <v>14030.79</v>
      </c>
    </row>
    <row r="82" spans="1:7" ht="26.4" x14ac:dyDescent="0.3">
      <c r="A82" s="1"/>
      <c r="B82" s="86" t="s">
        <v>452</v>
      </c>
      <c r="C82" s="86" t="s">
        <v>1011</v>
      </c>
      <c r="D82" s="86" t="s">
        <v>531</v>
      </c>
      <c r="E82" s="86" t="s">
        <v>1383</v>
      </c>
      <c r="F82" s="86" t="s">
        <v>1384</v>
      </c>
      <c r="G82" s="148">
        <v>0</v>
      </c>
    </row>
    <row r="83" spans="1:7" ht="26.4" x14ac:dyDescent="0.3">
      <c r="A83" s="1"/>
      <c r="B83" s="86" t="s">
        <v>452</v>
      </c>
      <c r="C83" s="86" t="s">
        <v>1011</v>
      </c>
      <c r="D83" s="86" t="s">
        <v>532</v>
      </c>
      <c r="E83" s="86" t="s">
        <v>1383</v>
      </c>
      <c r="F83" s="86" t="s">
        <v>1384</v>
      </c>
      <c r="G83" s="148">
        <v>0</v>
      </c>
    </row>
    <row r="84" spans="1:7" x14ac:dyDescent="0.3">
      <c r="A84" s="1"/>
      <c r="B84" s="86" t="s">
        <v>148</v>
      </c>
      <c r="C84" s="86" t="s">
        <v>149</v>
      </c>
      <c r="D84" s="86" t="s">
        <v>1450</v>
      </c>
      <c r="E84" s="86" t="s">
        <v>1383</v>
      </c>
      <c r="F84" s="86" t="s">
        <v>1384</v>
      </c>
      <c r="G84" s="148">
        <v>0</v>
      </c>
    </row>
    <row r="85" spans="1:7" x14ac:dyDescent="0.3">
      <c r="A85" s="1"/>
      <c r="B85" s="86" t="s">
        <v>148</v>
      </c>
      <c r="C85" s="86" t="s">
        <v>149</v>
      </c>
      <c r="D85" s="86" t="s">
        <v>1451</v>
      </c>
      <c r="E85" s="86" t="s">
        <v>1383</v>
      </c>
      <c r="F85" s="86" t="s">
        <v>1384</v>
      </c>
      <c r="G85" s="148">
        <v>0</v>
      </c>
    </row>
    <row r="86" spans="1:7" x14ac:dyDescent="0.3">
      <c r="A86" s="1"/>
      <c r="B86" s="86" t="s">
        <v>148</v>
      </c>
      <c r="C86" s="86" t="s">
        <v>149</v>
      </c>
      <c r="D86" s="86" t="s">
        <v>1452</v>
      </c>
      <c r="E86" s="86" t="s">
        <v>1383</v>
      </c>
      <c r="F86" s="86" t="s">
        <v>1384</v>
      </c>
      <c r="G86" s="148">
        <v>0</v>
      </c>
    </row>
    <row r="87" spans="1:7" x14ac:dyDescent="0.3">
      <c r="A87" s="1"/>
      <c r="B87" s="86" t="s">
        <v>148</v>
      </c>
      <c r="C87" s="86" t="s">
        <v>149</v>
      </c>
      <c r="D87" s="86" t="s">
        <v>1453</v>
      </c>
      <c r="E87" s="86" t="s">
        <v>1383</v>
      </c>
      <c r="F87" s="86" t="s">
        <v>1384</v>
      </c>
      <c r="G87" s="148">
        <v>0</v>
      </c>
    </row>
    <row r="88" spans="1:7" x14ac:dyDescent="0.3">
      <c r="A88" s="1"/>
      <c r="B88" s="86" t="s">
        <v>492</v>
      </c>
      <c r="C88" s="86" t="s">
        <v>907</v>
      </c>
      <c r="D88" s="86" t="s">
        <v>1454</v>
      </c>
      <c r="E88" s="86" t="s">
        <v>1383</v>
      </c>
      <c r="F88" s="86" t="s">
        <v>1384</v>
      </c>
      <c r="G88" s="148">
        <v>0</v>
      </c>
    </row>
    <row r="89" spans="1:7" x14ac:dyDescent="0.3">
      <c r="A89" s="1"/>
      <c r="B89" s="86" t="s">
        <v>492</v>
      </c>
      <c r="C89" s="86" t="s">
        <v>907</v>
      </c>
      <c r="D89" s="86" t="s">
        <v>1454</v>
      </c>
      <c r="E89" s="86" t="s">
        <v>1407</v>
      </c>
      <c r="F89" s="86" t="s">
        <v>1384</v>
      </c>
      <c r="G89" s="148">
        <v>198431.76699999999</v>
      </c>
    </row>
    <row r="90" spans="1:7" x14ac:dyDescent="0.3">
      <c r="A90" s="1"/>
      <c r="B90" s="86" t="s">
        <v>449</v>
      </c>
      <c r="C90" s="86" t="s">
        <v>1016</v>
      </c>
      <c r="D90" s="86" t="s">
        <v>1017</v>
      </c>
      <c r="E90" s="86" t="s">
        <v>1383</v>
      </c>
      <c r="F90" s="86" t="s">
        <v>1384</v>
      </c>
      <c r="G90" s="148">
        <v>0</v>
      </c>
    </row>
    <row r="91" spans="1:7" x14ac:dyDescent="0.3">
      <c r="A91" s="1"/>
      <c r="B91" s="86" t="s">
        <v>449</v>
      </c>
      <c r="C91" s="86" t="s">
        <v>1016</v>
      </c>
      <c r="D91" s="86" t="s">
        <v>1455</v>
      </c>
      <c r="E91" s="86" t="s">
        <v>1383</v>
      </c>
      <c r="F91" s="86" t="s">
        <v>1384</v>
      </c>
      <c r="G91" s="148">
        <v>0</v>
      </c>
    </row>
    <row r="92" spans="1:7" x14ac:dyDescent="0.3">
      <c r="A92" s="1"/>
      <c r="B92" s="86" t="s">
        <v>449</v>
      </c>
      <c r="C92" s="86" t="s">
        <v>1016</v>
      </c>
      <c r="D92" s="86" t="s">
        <v>1455</v>
      </c>
      <c r="E92" s="86" t="s">
        <v>1386</v>
      </c>
      <c r="F92" s="86" t="s">
        <v>1384</v>
      </c>
      <c r="G92" s="148">
        <v>0</v>
      </c>
    </row>
    <row r="93" spans="1:7" x14ac:dyDescent="0.3">
      <c r="A93" s="1"/>
      <c r="B93" s="86" t="s">
        <v>449</v>
      </c>
      <c r="C93" s="86" t="s">
        <v>1016</v>
      </c>
      <c r="D93" s="86" t="s">
        <v>1456</v>
      </c>
      <c r="E93" s="86" t="s">
        <v>1383</v>
      </c>
      <c r="F93" s="86" t="s">
        <v>1384</v>
      </c>
      <c r="G93" s="148">
        <v>0</v>
      </c>
    </row>
    <row r="94" spans="1:7" x14ac:dyDescent="0.3">
      <c r="A94" s="1"/>
      <c r="B94" s="86" t="s">
        <v>449</v>
      </c>
      <c r="C94" s="86" t="s">
        <v>1016</v>
      </c>
      <c r="D94" s="86" t="s">
        <v>1456</v>
      </c>
      <c r="E94" s="86" t="s">
        <v>1386</v>
      </c>
      <c r="F94" s="86" t="s">
        <v>1384</v>
      </c>
      <c r="G94" s="148">
        <v>0</v>
      </c>
    </row>
    <row r="95" spans="1:7" x14ac:dyDescent="0.3">
      <c r="A95" s="1"/>
      <c r="B95" s="86" t="s">
        <v>449</v>
      </c>
      <c r="C95" s="86" t="s">
        <v>1016</v>
      </c>
      <c r="D95" s="86" t="s">
        <v>1457</v>
      </c>
      <c r="E95" s="86" t="s">
        <v>1383</v>
      </c>
      <c r="F95" s="86" t="s">
        <v>1384</v>
      </c>
      <c r="G95" s="148">
        <v>0</v>
      </c>
    </row>
    <row r="96" spans="1:7" x14ac:dyDescent="0.3">
      <c r="A96" s="1"/>
      <c r="B96" s="86" t="s">
        <v>449</v>
      </c>
      <c r="C96" s="86" t="s">
        <v>1016</v>
      </c>
      <c r="D96" s="86" t="s">
        <v>1457</v>
      </c>
      <c r="E96" s="86" t="s">
        <v>1386</v>
      </c>
      <c r="F96" s="86" t="s">
        <v>1384</v>
      </c>
      <c r="G96" s="148">
        <v>0</v>
      </c>
    </row>
    <row r="97" spans="1:7" x14ac:dyDescent="0.3">
      <c r="A97" s="1"/>
      <c r="B97" s="86" t="s">
        <v>154</v>
      </c>
      <c r="C97" s="86" t="s">
        <v>1022</v>
      </c>
      <c r="D97" s="86" t="s">
        <v>585</v>
      </c>
      <c r="E97" s="86" t="s">
        <v>1407</v>
      </c>
      <c r="F97" s="86" t="s">
        <v>1384</v>
      </c>
      <c r="G97" s="148">
        <v>182135</v>
      </c>
    </row>
    <row r="98" spans="1:7" x14ac:dyDescent="0.3">
      <c r="A98" s="1"/>
      <c r="B98" s="86" t="s">
        <v>158</v>
      </c>
      <c r="C98" s="86" t="s">
        <v>1023</v>
      </c>
      <c r="D98" s="86" t="s">
        <v>1458</v>
      </c>
      <c r="E98" s="86" t="s">
        <v>1407</v>
      </c>
      <c r="F98" s="86" t="s">
        <v>1384</v>
      </c>
      <c r="G98" s="148">
        <v>0</v>
      </c>
    </row>
    <row r="99" spans="1:7" x14ac:dyDescent="0.3">
      <c r="A99" s="1"/>
      <c r="B99" s="86" t="s">
        <v>158</v>
      </c>
      <c r="C99" s="86" t="s">
        <v>1023</v>
      </c>
      <c r="D99" s="86" t="s">
        <v>1459</v>
      </c>
      <c r="E99" s="86" t="s">
        <v>1407</v>
      </c>
      <c r="F99" s="86" t="s">
        <v>1384</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436</v>
      </c>
      <c r="C6" s="199" t="s">
        <v>1460</v>
      </c>
      <c r="D6" s="199"/>
      <c r="E6" s="199"/>
      <c r="F6" s="199"/>
      <c r="G6" s="199"/>
      <c r="H6" s="199"/>
      <c r="I6" s="199"/>
      <c r="J6" s="199"/>
      <c r="K6" s="199"/>
      <c r="L6" s="199"/>
      <c r="M6" s="199"/>
      <c r="N6" s="199"/>
      <c r="O6" s="199"/>
      <c r="P6" s="199"/>
      <c r="Q6" s="199"/>
    </row>
    <row r="7" spans="1:17" ht="40.049999999999997" customHeight="1" x14ac:dyDescent="0.3">
      <c r="A7" s="1"/>
      <c r="B7" s="199"/>
      <c r="C7" s="3" t="s">
        <v>256</v>
      </c>
      <c r="D7" s="3" t="s">
        <v>86</v>
      </c>
      <c r="E7" s="3" t="s">
        <v>90</v>
      </c>
      <c r="F7" s="3" t="s">
        <v>90</v>
      </c>
      <c r="G7" s="3" t="s">
        <v>104</v>
      </c>
      <c r="H7" s="3" t="s">
        <v>491</v>
      </c>
      <c r="I7" s="3" t="s">
        <v>107</v>
      </c>
      <c r="J7" s="3" t="s">
        <v>107</v>
      </c>
      <c r="K7" s="3" t="s">
        <v>126</v>
      </c>
      <c r="L7" s="3" t="s">
        <v>126</v>
      </c>
      <c r="M7" s="3" t="s">
        <v>126</v>
      </c>
      <c r="N7" s="3" t="s">
        <v>126</v>
      </c>
      <c r="O7" s="3" t="s">
        <v>492</v>
      </c>
      <c r="P7" s="3" t="s">
        <v>154</v>
      </c>
      <c r="Q7" s="3" t="s">
        <v>158</v>
      </c>
    </row>
    <row r="8" spans="1:17" ht="40.049999999999997" customHeight="1" x14ac:dyDescent="0.3">
      <c r="A8" s="1"/>
      <c r="B8" s="199"/>
      <c r="C8" s="3" t="s">
        <v>76</v>
      </c>
      <c r="D8" s="3" t="s">
        <v>140</v>
      </c>
      <c r="E8" s="3" t="s">
        <v>1461</v>
      </c>
      <c r="F8" s="3" t="s">
        <v>1462</v>
      </c>
      <c r="G8" s="3" t="s">
        <v>1463</v>
      </c>
      <c r="H8" s="3" t="s">
        <v>1464</v>
      </c>
      <c r="I8" s="3" t="s">
        <v>110</v>
      </c>
      <c r="J8" s="3" t="s">
        <v>116</v>
      </c>
      <c r="K8" s="3" t="s">
        <v>1465</v>
      </c>
      <c r="L8" s="3" t="s">
        <v>1466</v>
      </c>
      <c r="M8" s="3" t="s">
        <v>129</v>
      </c>
      <c r="N8" s="3" t="s">
        <v>1467</v>
      </c>
      <c r="O8" s="3" t="s">
        <v>978</v>
      </c>
      <c r="P8" s="3" t="s">
        <v>978</v>
      </c>
      <c r="Q8" s="3" t="s">
        <v>1468</v>
      </c>
    </row>
    <row r="9" spans="1:17" x14ac:dyDescent="0.3">
      <c r="A9" s="1"/>
      <c r="B9" s="149" t="s">
        <v>182</v>
      </c>
      <c r="C9" s="147">
        <v>871</v>
      </c>
      <c r="D9" s="147">
        <v>2734.88</v>
      </c>
      <c r="E9" s="147">
        <v>101.21</v>
      </c>
      <c r="F9" s="147">
        <v>101.21</v>
      </c>
      <c r="G9" s="147">
        <v>0</v>
      </c>
      <c r="H9" s="147">
        <v>496.22</v>
      </c>
      <c r="I9" s="147">
        <v>10096</v>
      </c>
      <c r="J9" s="147">
        <v>23221</v>
      </c>
      <c r="K9" s="147">
        <v>4139.0590000000002</v>
      </c>
      <c r="L9" s="147">
        <v>4426.9260000000004</v>
      </c>
      <c r="M9" s="147">
        <v>4420.7479999999996</v>
      </c>
      <c r="N9" s="147">
        <v>4428.3140000000003</v>
      </c>
      <c r="O9" s="147">
        <v>2680</v>
      </c>
      <c r="P9" s="147">
        <v>6827</v>
      </c>
      <c r="Q9" s="147">
        <v>6908.7</v>
      </c>
    </row>
    <row r="10" spans="1:17" x14ac:dyDescent="0.3">
      <c r="A10" s="1"/>
      <c r="B10" s="149" t="s">
        <v>1469</v>
      </c>
      <c r="C10" s="147">
        <v>871</v>
      </c>
      <c r="D10" s="147">
        <v>0</v>
      </c>
      <c r="E10" s="147">
        <v>103.34</v>
      </c>
      <c r="F10" s="147">
        <v>103.34</v>
      </c>
      <c r="G10" s="147">
        <v>0</v>
      </c>
      <c r="H10" s="147">
        <v>509.95</v>
      </c>
      <c r="I10" s="147">
        <v>10266</v>
      </c>
      <c r="J10" s="147">
        <v>23331</v>
      </c>
      <c r="K10" s="147">
        <v>4183.9309999999996</v>
      </c>
      <c r="L10" s="147">
        <v>4448.518</v>
      </c>
      <c r="M10" s="147">
        <v>4442.05</v>
      </c>
      <c r="N10" s="147">
        <v>4449.9849999999997</v>
      </c>
      <c r="O10" s="147">
        <v>2690</v>
      </c>
      <c r="P10" s="147">
        <v>6818</v>
      </c>
      <c r="Q10" s="147">
        <v>6907.1</v>
      </c>
    </row>
    <row r="11" spans="1:17" x14ac:dyDescent="0.3">
      <c r="A11" s="1"/>
      <c r="B11" s="149" t="s">
        <v>1470</v>
      </c>
      <c r="C11" s="147">
        <v>871.3</v>
      </c>
      <c r="D11" s="147">
        <v>0</v>
      </c>
      <c r="E11" s="147">
        <v>105.38</v>
      </c>
      <c r="F11" s="147">
        <v>105.38</v>
      </c>
      <c r="G11" s="147">
        <v>0</v>
      </c>
      <c r="H11" s="147">
        <v>510.93</v>
      </c>
      <c r="I11" s="147">
        <v>10295</v>
      </c>
      <c r="J11" s="147">
        <v>23254</v>
      </c>
      <c r="K11" s="147">
        <v>4308.6549999999997</v>
      </c>
      <c r="L11" s="147">
        <v>4509.7610000000004</v>
      </c>
      <c r="M11" s="147">
        <v>4503.2529999999997</v>
      </c>
      <c r="N11" s="147">
        <v>4511.3450000000003</v>
      </c>
      <c r="O11" s="147">
        <v>2700</v>
      </c>
      <c r="P11" s="147">
        <v>6825</v>
      </c>
      <c r="Q11" s="147">
        <v>6905.7</v>
      </c>
    </row>
    <row r="12" spans="1:17" x14ac:dyDescent="0.3">
      <c r="A12" s="1"/>
      <c r="B12" s="149" t="s">
        <v>1471</v>
      </c>
      <c r="C12" s="147">
        <v>871.1</v>
      </c>
      <c r="D12" s="147">
        <v>0</v>
      </c>
      <c r="E12" s="147">
        <v>106.48</v>
      </c>
      <c r="F12" s="147">
        <v>106.48</v>
      </c>
      <c r="G12" s="147">
        <v>0</v>
      </c>
      <c r="H12" s="147">
        <v>508.97</v>
      </c>
      <c r="I12" s="147">
        <v>10297</v>
      </c>
      <c r="J12" s="147">
        <v>23367</v>
      </c>
      <c r="K12" s="147">
        <v>4321.2569999999996</v>
      </c>
      <c r="L12" s="147">
        <v>4520.95</v>
      </c>
      <c r="M12" s="147">
        <v>4514.607</v>
      </c>
      <c r="N12" s="147">
        <v>4522.652</v>
      </c>
      <c r="O12" s="147">
        <v>2700</v>
      </c>
      <c r="P12" s="147">
        <v>6824</v>
      </c>
      <c r="Q12" s="147">
        <v>6904.2</v>
      </c>
    </row>
    <row r="13" spans="1:17" x14ac:dyDescent="0.3">
      <c r="A13" s="1"/>
      <c r="B13" s="149" t="s">
        <v>1472</v>
      </c>
      <c r="C13" s="147">
        <v>871.7</v>
      </c>
      <c r="D13" s="147">
        <v>0</v>
      </c>
      <c r="E13" s="147">
        <v>106.08</v>
      </c>
      <c r="F13" s="147">
        <v>106.08</v>
      </c>
      <c r="G13" s="147">
        <v>0</v>
      </c>
      <c r="H13" s="147">
        <v>511.91</v>
      </c>
      <c r="I13" s="147">
        <v>10299</v>
      </c>
      <c r="J13" s="147">
        <v>23216</v>
      </c>
      <c r="K13" s="147">
        <v>4306.8879999999999</v>
      </c>
      <c r="L13" s="147">
        <v>4516.2389999999996</v>
      </c>
      <c r="M13" s="147">
        <v>4509.0919999999996</v>
      </c>
      <c r="N13" s="147">
        <v>4517.4690000000001</v>
      </c>
      <c r="O13" s="147">
        <v>2700</v>
      </c>
      <c r="P13" s="147">
        <v>6825</v>
      </c>
      <c r="Q13" s="147">
        <v>6902.7</v>
      </c>
    </row>
    <row r="14" spans="1:17" x14ac:dyDescent="0.3">
      <c r="A14" s="1"/>
      <c r="B14" s="149" t="s">
        <v>1473</v>
      </c>
      <c r="C14" s="147">
        <v>872.9</v>
      </c>
      <c r="D14" s="147">
        <v>0</v>
      </c>
      <c r="E14" s="147">
        <v>106.17</v>
      </c>
      <c r="F14" s="147">
        <v>106.17</v>
      </c>
      <c r="G14" s="147">
        <v>0</v>
      </c>
      <c r="H14" s="147">
        <v>510.93</v>
      </c>
      <c r="I14" s="147">
        <v>10301</v>
      </c>
      <c r="J14" s="147">
        <v>23235</v>
      </c>
      <c r="K14" s="147">
        <v>4234.692</v>
      </c>
      <c r="L14" s="147">
        <v>4481.1030000000001</v>
      </c>
      <c r="M14" s="147">
        <v>4474.165</v>
      </c>
      <c r="N14" s="147">
        <v>4482.2550000000001</v>
      </c>
      <c r="O14" s="147">
        <v>2690</v>
      </c>
      <c r="P14" s="147">
        <v>6837</v>
      </c>
      <c r="Q14" s="147">
        <v>6901.3</v>
      </c>
    </row>
    <row r="15" spans="1:17" x14ac:dyDescent="0.3">
      <c r="A15" s="1"/>
      <c r="B15" s="149" t="s">
        <v>1474</v>
      </c>
      <c r="C15" s="147">
        <v>873</v>
      </c>
      <c r="D15" s="147">
        <v>0</v>
      </c>
      <c r="E15" s="147">
        <v>106.23</v>
      </c>
      <c r="F15" s="147">
        <v>106.23</v>
      </c>
      <c r="G15" s="147">
        <v>0</v>
      </c>
      <c r="H15" s="147">
        <v>508.97</v>
      </c>
      <c r="I15" s="147">
        <v>10256</v>
      </c>
      <c r="J15" s="147">
        <v>23253</v>
      </c>
      <c r="K15" s="147">
        <v>4098.3090000000002</v>
      </c>
      <c r="L15" s="147">
        <v>4396.1090000000004</v>
      </c>
      <c r="M15" s="147">
        <v>4389.4979999999996</v>
      </c>
      <c r="N15" s="147">
        <v>4397.4570000000003</v>
      </c>
      <c r="O15" s="147">
        <v>2680</v>
      </c>
      <c r="P15" s="147">
        <v>6823</v>
      </c>
      <c r="Q15" s="147">
        <v>6899.9</v>
      </c>
    </row>
    <row r="16" spans="1:17" x14ac:dyDescent="0.3">
      <c r="A16" s="1"/>
      <c r="B16" s="149" t="s">
        <v>297</v>
      </c>
      <c r="C16" s="147">
        <v>873.4</v>
      </c>
      <c r="D16" s="147">
        <v>0</v>
      </c>
      <c r="E16" s="147">
        <v>106.02</v>
      </c>
      <c r="F16" s="147">
        <v>106.02</v>
      </c>
      <c r="G16" s="147">
        <v>0</v>
      </c>
      <c r="H16" s="147">
        <v>510.93</v>
      </c>
      <c r="I16" s="147">
        <v>10211</v>
      </c>
      <c r="J16" s="147">
        <v>23238</v>
      </c>
      <c r="K16" s="147">
        <v>3993.489</v>
      </c>
      <c r="L16" s="147">
        <v>4333.6880000000001</v>
      </c>
      <c r="M16" s="147">
        <v>4327.2139999999999</v>
      </c>
      <c r="N16" s="147">
        <v>4334.8010000000004</v>
      </c>
      <c r="O16" s="147">
        <v>2660</v>
      </c>
      <c r="P16" s="147">
        <v>6838</v>
      </c>
      <c r="Q16" s="147">
        <v>6898.4</v>
      </c>
    </row>
    <row r="17" spans="1:17" x14ac:dyDescent="0.3">
      <c r="A17" s="1"/>
      <c r="B17" s="149" t="s">
        <v>195</v>
      </c>
      <c r="C17" s="147">
        <v>873.1</v>
      </c>
      <c r="D17" s="147">
        <v>0</v>
      </c>
      <c r="E17" s="147">
        <v>105.51</v>
      </c>
      <c r="F17" s="147">
        <v>105.51</v>
      </c>
      <c r="G17" s="147">
        <v>0</v>
      </c>
      <c r="H17" s="147">
        <v>512.89</v>
      </c>
      <c r="I17" s="147">
        <v>10166</v>
      </c>
      <c r="J17" s="147">
        <v>23202</v>
      </c>
      <c r="K17" s="147">
        <v>3995.3739999999998</v>
      </c>
      <c r="L17" s="147">
        <v>4331.9210000000003</v>
      </c>
      <c r="M17" s="147">
        <v>4325.8090000000002</v>
      </c>
      <c r="N17" s="147">
        <v>4333.152</v>
      </c>
      <c r="O17" s="147">
        <v>2660</v>
      </c>
      <c r="P17" s="147">
        <v>6814</v>
      </c>
      <c r="Q17" s="147">
        <v>6897.4</v>
      </c>
    </row>
    <row r="18" spans="1:17" x14ac:dyDescent="0.3">
      <c r="A18" s="1"/>
      <c r="B18" s="149" t="s">
        <v>1475</v>
      </c>
      <c r="C18" s="147">
        <v>866.9</v>
      </c>
      <c r="D18" s="147">
        <v>2972.14</v>
      </c>
      <c r="E18" s="147">
        <v>104.93</v>
      </c>
      <c r="F18" s="147">
        <v>104.93</v>
      </c>
      <c r="G18" s="147">
        <v>0</v>
      </c>
      <c r="H18" s="147">
        <v>510.93</v>
      </c>
      <c r="I18" s="147">
        <v>10121</v>
      </c>
      <c r="J18" s="147">
        <v>23192</v>
      </c>
      <c r="K18" s="147">
        <v>3967.3429999999998</v>
      </c>
      <c r="L18" s="147">
        <v>4310.5259999999998</v>
      </c>
      <c r="M18" s="147">
        <v>4308.723</v>
      </c>
      <c r="N18" s="147">
        <v>4312.07</v>
      </c>
      <c r="O18" s="147">
        <v>2650</v>
      </c>
      <c r="P18" s="147">
        <v>6827</v>
      </c>
      <c r="Q18" s="147">
        <v>6896.8</v>
      </c>
    </row>
    <row r="19" spans="1:17" x14ac:dyDescent="0.3">
      <c r="A19" s="1"/>
      <c r="B19" s="149" t="s">
        <v>1476</v>
      </c>
      <c r="C19" s="147">
        <v>862.9</v>
      </c>
      <c r="D19" s="147">
        <v>2984.87</v>
      </c>
      <c r="E19" s="147">
        <v>104.2</v>
      </c>
      <c r="F19" s="147">
        <v>104.2</v>
      </c>
      <c r="G19" s="147">
        <v>0</v>
      </c>
      <c r="H19" s="147">
        <v>519.75</v>
      </c>
      <c r="I19" s="147">
        <v>10062</v>
      </c>
      <c r="J19" s="147">
        <v>23102</v>
      </c>
      <c r="K19" s="147">
        <v>3852.16</v>
      </c>
      <c r="L19" s="147">
        <v>4272.4449999999997</v>
      </c>
      <c r="M19" s="147">
        <v>4274.8789999999999</v>
      </c>
      <c r="N19" s="147">
        <v>4275.3239999999996</v>
      </c>
      <c r="O19" s="147">
        <v>2620</v>
      </c>
      <c r="P19" s="147">
        <v>6824</v>
      </c>
      <c r="Q19" s="147">
        <v>6895.3</v>
      </c>
    </row>
    <row r="20" spans="1:17" x14ac:dyDescent="0.3">
      <c r="A20" s="1"/>
      <c r="B20" s="149" t="s">
        <v>1477</v>
      </c>
      <c r="C20" s="147">
        <v>859.6</v>
      </c>
      <c r="D20" s="147">
        <v>2983.72</v>
      </c>
      <c r="E20" s="147">
        <v>103.36</v>
      </c>
      <c r="F20" s="147">
        <v>103.36</v>
      </c>
      <c r="G20" s="147">
        <v>0</v>
      </c>
      <c r="H20" s="147">
        <v>509.95</v>
      </c>
      <c r="I20" s="147">
        <v>9948</v>
      </c>
      <c r="J20" s="147">
        <v>22625</v>
      </c>
      <c r="K20" s="147">
        <v>3667.7240000000002</v>
      </c>
      <c r="L20" s="147">
        <v>4200.21</v>
      </c>
      <c r="M20" s="147">
        <v>4203.8360000000002</v>
      </c>
      <c r="N20" s="147">
        <v>4203.2460000000001</v>
      </c>
      <c r="O20" s="147">
        <v>2590</v>
      </c>
      <c r="P20" s="147">
        <v>6825</v>
      </c>
      <c r="Q20" s="147">
        <v>6894</v>
      </c>
    </row>
    <row r="21" spans="1:17" x14ac:dyDescent="0.3">
      <c r="A21" s="1"/>
      <c r="B21" s="149" t="s">
        <v>1478</v>
      </c>
      <c r="C21" s="147">
        <v>857.1</v>
      </c>
      <c r="D21" s="147">
        <v>2984.4</v>
      </c>
      <c r="E21" s="147">
        <v>102.78</v>
      </c>
      <c r="F21" s="147">
        <v>102.78</v>
      </c>
      <c r="G21" s="147">
        <v>0</v>
      </c>
      <c r="H21" s="147">
        <v>508.97</v>
      </c>
      <c r="I21" s="147">
        <v>9835</v>
      </c>
      <c r="J21" s="147">
        <v>22729</v>
      </c>
      <c r="K21" s="147">
        <v>3638.8690000000001</v>
      </c>
      <c r="L21" s="147">
        <v>4184.7030000000004</v>
      </c>
      <c r="M21" s="147">
        <v>4188.2650000000003</v>
      </c>
      <c r="N21" s="147">
        <v>4187.7</v>
      </c>
      <c r="O21" s="147">
        <v>2590</v>
      </c>
      <c r="P21" s="147">
        <v>6819</v>
      </c>
      <c r="Q21" s="147">
        <v>6892.1</v>
      </c>
    </row>
    <row r="22" spans="1:17" x14ac:dyDescent="0.3">
      <c r="A22" s="1"/>
      <c r="B22" s="149" t="s">
        <v>1479</v>
      </c>
      <c r="C22" s="147">
        <v>857.5</v>
      </c>
      <c r="D22" s="147">
        <v>2983.03</v>
      </c>
      <c r="E22" s="147">
        <v>102.63</v>
      </c>
      <c r="F22" s="147">
        <v>102.63</v>
      </c>
      <c r="G22" s="147">
        <v>0</v>
      </c>
      <c r="H22" s="147">
        <v>504.06</v>
      </c>
      <c r="I22" s="147">
        <v>9728</v>
      </c>
      <c r="J22" s="147">
        <v>22784</v>
      </c>
      <c r="K22" s="147">
        <v>3667.2530000000002</v>
      </c>
      <c r="L22" s="147">
        <v>4205.1170000000002</v>
      </c>
      <c r="M22" s="147">
        <v>4208.0529999999999</v>
      </c>
      <c r="N22" s="147">
        <v>4208.3109999999997</v>
      </c>
      <c r="O22" s="147">
        <v>2590</v>
      </c>
      <c r="P22" s="147">
        <v>6830</v>
      </c>
      <c r="Q22" s="147">
        <v>6890.5</v>
      </c>
    </row>
    <row r="23" spans="1:17" x14ac:dyDescent="0.3">
      <c r="A23" s="1"/>
      <c r="B23" s="149" t="s">
        <v>1480</v>
      </c>
      <c r="C23" s="147">
        <v>857.5</v>
      </c>
      <c r="D23" s="147">
        <v>2984.19</v>
      </c>
      <c r="E23" s="147">
        <v>102.42</v>
      </c>
      <c r="F23" s="147">
        <v>102.42</v>
      </c>
      <c r="G23" s="147">
        <v>0</v>
      </c>
      <c r="H23" s="147">
        <v>498.18</v>
      </c>
      <c r="I23" s="147">
        <v>9727</v>
      </c>
      <c r="J23" s="147">
        <v>22956</v>
      </c>
      <c r="K23" s="147">
        <v>3937.1930000000002</v>
      </c>
      <c r="L23" s="147">
        <v>4294.0370000000003</v>
      </c>
      <c r="M23" s="147">
        <v>4298.0190000000002</v>
      </c>
      <c r="N23" s="147">
        <v>4297.4660000000003</v>
      </c>
      <c r="O23" s="147">
        <v>2670</v>
      </c>
      <c r="P23" s="147">
        <v>6851</v>
      </c>
      <c r="Q23" s="147">
        <v>6889.2</v>
      </c>
    </row>
    <row r="24" spans="1:17" x14ac:dyDescent="0.3">
      <c r="A24" s="1"/>
      <c r="B24" s="149" t="s">
        <v>1481</v>
      </c>
      <c r="C24" s="147">
        <v>856.4</v>
      </c>
      <c r="D24" s="147">
        <v>2983.72</v>
      </c>
      <c r="E24" s="147">
        <v>102.62</v>
      </c>
      <c r="F24" s="147">
        <v>102.62</v>
      </c>
      <c r="G24" s="147">
        <v>0</v>
      </c>
      <c r="H24" s="147">
        <v>517.79</v>
      </c>
      <c r="I24" s="147">
        <v>9726</v>
      </c>
      <c r="J24" s="147">
        <v>22792</v>
      </c>
      <c r="K24" s="147">
        <v>3991.2510000000002</v>
      </c>
      <c r="L24" s="147">
        <v>4316.8069999999998</v>
      </c>
      <c r="M24" s="147">
        <v>4320.402</v>
      </c>
      <c r="N24" s="147">
        <v>4319.9610000000002</v>
      </c>
      <c r="O24" s="147">
        <v>2670</v>
      </c>
      <c r="P24" s="147">
        <v>6834</v>
      </c>
      <c r="Q24" s="147">
        <v>6886.1</v>
      </c>
    </row>
    <row r="25" spans="1:17" x14ac:dyDescent="0.3">
      <c r="A25" s="1"/>
      <c r="B25" s="149" t="s">
        <v>243</v>
      </c>
      <c r="C25" s="147">
        <v>857.1</v>
      </c>
      <c r="D25" s="147">
        <v>2983.24</v>
      </c>
      <c r="E25" s="147">
        <v>103.3</v>
      </c>
      <c r="F25" s="147">
        <v>103.3</v>
      </c>
      <c r="G25" s="147">
        <v>0</v>
      </c>
      <c r="H25" s="147">
        <v>515.83000000000004</v>
      </c>
      <c r="I25" s="147">
        <v>9713</v>
      </c>
      <c r="J25" s="147">
        <v>22691</v>
      </c>
      <c r="K25" s="147">
        <v>3867.1170000000002</v>
      </c>
      <c r="L25" s="147">
        <v>4295.8040000000001</v>
      </c>
      <c r="M25" s="147">
        <v>4297.8019999999997</v>
      </c>
      <c r="N25" s="147">
        <v>4298.4089999999997</v>
      </c>
      <c r="O25" s="147">
        <v>2650</v>
      </c>
      <c r="P25" s="147">
        <v>6856</v>
      </c>
      <c r="Q25" s="147">
        <v>6916.2</v>
      </c>
    </row>
    <row r="26" spans="1:17" x14ac:dyDescent="0.3">
      <c r="A26" s="1"/>
      <c r="B26" s="149" t="s">
        <v>300</v>
      </c>
      <c r="C26" s="147">
        <v>859.9</v>
      </c>
      <c r="D26" s="147">
        <v>2983.72</v>
      </c>
      <c r="E26" s="147">
        <v>103.59</v>
      </c>
      <c r="F26" s="147">
        <v>103.59</v>
      </c>
      <c r="G26" s="147">
        <v>0</v>
      </c>
      <c r="H26" s="147">
        <v>515.83000000000004</v>
      </c>
      <c r="I26" s="147">
        <v>9692</v>
      </c>
      <c r="J26" s="147">
        <v>22665</v>
      </c>
      <c r="K26" s="147">
        <v>3841.3240000000001</v>
      </c>
      <c r="L26" s="147">
        <v>4285.9889999999996</v>
      </c>
      <c r="M26" s="147">
        <v>4287.3140000000003</v>
      </c>
      <c r="N26" s="147">
        <v>4288.8689999999997</v>
      </c>
      <c r="O26" s="147">
        <v>2640</v>
      </c>
      <c r="P26" s="147">
        <v>6856</v>
      </c>
      <c r="Q26" s="147">
        <v>7046.7</v>
      </c>
    </row>
    <row r="27" spans="1:17" x14ac:dyDescent="0.3">
      <c r="A27" s="1"/>
      <c r="B27" s="149" t="s">
        <v>1482</v>
      </c>
      <c r="C27" s="147">
        <v>788.8</v>
      </c>
      <c r="D27" s="147">
        <v>2984.4</v>
      </c>
      <c r="E27" s="147">
        <v>103.45</v>
      </c>
      <c r="F27" s="147">
        <v>103.45</v>
      </c>
      <c r="G27" s="147">
        <v>0</v>
      </c>
      <c r="H27" s="147">
        <v>505.04</v>
      </c>
      <c r="I27" s="147">
        <v>9670</v>
      </c>
      <c r="J27" s="147">
        <v>22872</v>
      </c>
      <c r="K27" s="147">
        <v>3815.2959999999998</v>
      </c>
      <c r="L27" s="147">
        <v>4273.4260000000004</v>
      </c>
      <c r="M27" s="147">
        <v>4271.0940000000001</v>
      </c>
      <c r="N27" s="147">
        <v>4275.3239999999996</v>
      </c>
      <c r="O27" s="147">
        <v>2640</v>
      </c>
      <c r="P27" s="147">
        <v>6826</v>
      </c>
      <c r="Q27" s="147">
        <v>7089.6</v>
      </c>
    </row>
    <row r="28" spans="1:17" x14ac:dyDescent="0.3">
      <c r="A28" s="1"/>
      <c r="B28" s="149" t="s">
        <v>1483</v>
      </c>
      <c r="C28" s="147">
        <v>790.2</v>
      </c>
      <c r="D28" s="147">
        <v>2983.72</v>
      </c>
      <c r="E28" s="147">
        <v>101.04</v>
      </c>
      <c r="F28" s="147">
        <v>101.04</v>
      </c>
      <c r="G28" s="147">
        <v>0</v>
      </c>
      <c r="H28" s="147">
        <v>504.06</v>
      </c>
      <c r="I28" s="147">
        <v>9634</v>
      </c>
      <c r="J28" s="147">
        <v>22773</v>
      </c>
      <c r="K28" s="147">
        <v>3834.6109999999999</v>
      </c>
      <c r="L28" s="147">
        <v>4287.9520000000002</v>
      </c>
      <c r="M28" s="147">
        <v>4282.88</v>
      </c>
      <c r="N28" s="147">
        <v>4289.2219999999998</v>
      </c>
      <c r="O28" s="147">
        <v>2630</v>
      </c>
      <c r="P28" s="147">
        <v>6660</v>
      </c>
      <c r="Q28" s="147">
        <v>7083.6</v>
      </c>
    </row>
    <row r="29" spans="1:17" x14ac:dyDescent="0.3">
      <c r="A29" s="1"/>
      <c r="B29" s="149" t="s">
        <v>1484</v>
      </c>
      <c r="C29" s="147">
        <v>866.3</v>
      </c>
      <c r="D29" s="147">
        <v>2984.4</v>
      </c>
      <c r="E29" s="147">
        <v>99.21</v>
      </c>
      <c r="F29" s="147">
        <v>99.21</v>
      </c>
      <c r="G29" s="147">
        <v>0</v>
      </c>
      <c r="H29" s="147">
        <v>511.91</v>
      </c>
      <c r="I29" s="147">
        <v>9597</v>
      </c>
      <c r="J29" s="147">
        <v>22645</v>
      </c>
      <c r="K29" s="147">
        <v>3797.0410000000002</v>
      </c>
      <c r="L29" s="147">
        <v>4274.0150000000003</v>
      </c>
      <c r="M29" s="147">
        <v>4268.3909999999996</v>
      </c>
      <c r="N29" s="147">
        <v>4274.8540000000003</v>
      </c>
      <c r="O29" s="147">
        <v>2630</v>
      </c>
      <c r="P29" s="147">
        <v>6655</v>
      </c>
      <c r="Q29" s="147">
        <v>7078.7</v>
      </c>
    </row>
    <row r="30" spans="1:17" x14ac:dyDescent="0.3">
      <c r="A30" s="1"/>
      <c r="B30" s="149" t="s">
        <v>1485</v>
      </c>
      <c r="C30" s="147">
        <v>874.1</v>
      </c>
      <c r="D30" s="147">
        <v>2984.19</v>
      </c>
      <c r="E30" s="147">
        <v>98.51</v>
      </c>
      <c r="F30" s="147">
        <v>98.51</v>
      </c>
      <c r="G30" s="147">
        <v>0</v>
      </c>
      <c r="H30" s="147">
        <v>507.98</v>
      </c>
      <c r="I30" s="147">
        <v>9561</v>
      </c>
      <c r="J30" s="147">
        <v>22735</v>
      </c>
      <c r="K30" s="147">
        <v>3764.5349999999999</v>
      </c>
      <c r="L30" s="147">
        <v>4251.2460000000001</v>
      </c>
      <c r="M30" s="147">
        <v>4245.4669999999996</v>
      </c>
      <c r="N30" s="147">
        <v>4251.7690000000002</v>
      </c>
      <c r="O30" s="147">
        <v>2620</v>
      </c>
      <c r="P30" s="147">
        <v>6656</v>
      </c>
      <c r="Q30" s="147">
        <v>7075.6</v>
      </c>
    </row>
    <row r="31" spans="1:17" x14ac:dyDescent="0.3">
      <c r="A31" s="1"/>
      <c r="B31" s="149" t="s">
        <v>1486</v>
      </c>
      <c r="C31" s="147">
        <v>873.2</v>
      </c>
      <c r="D31" s="147">
        <v>2986.72</v>
      </c>
      <c r="E31" s="147">
        <v>99.15</v>
      </c>
      <c r="F31" s="147">
        <v>99.15</v>
      </c>
      <c r="G31" s="147">
        <v>0</v>
      </c>
      <c r="H31" s="147">
        <v>510.93</v>
      </c>
      <c r="I31" s="147">
        <v>9614</v>
      </c>
      <c r="J31" s="147">
        <v>22639</v>
      </c>
      <c r="K31" s="147">
        <v>3801.0450000000001</v>
      </c>
      <c r="L31" s="147">
        <v>4276.3710000000001</v>
      </c>
      <c r="M31" s="147">
        <v>4271.2020000000002</v>
      </c>
      <c r="N31" s="147">
        <v>4277.5619999999999</v>
      </c>
      <c r="O31" s="147">
        <v>2650</v>
      </c>
      <c r="P31" s="147">
        <v>6655</v>
      </c>
      <c r="Q31" s="147">
        <v>7072.4</v>
      </c>
    </row>
    <row r="32" spans="1:17" x14ac:dyDescent="0.3">
      <c r="A32" s="1"/>
      <c r="B32" s="149" t="s">
        <v>298</v>
      </c>
      <c r="C32" s="147">
        <v>873.1</v>
      </c>
      <c r="D32" s="147">
        <v>2986.5</v>
      </c>
      <c r="E32" s="147">
        <v>101</v>
      </c>
      <c r="F32" s="147">
        <v>101</v>
      </c>
      <c r="G32" s="147">
        <v>0</v>
      </c>
      <c r="H32" s="147">
        <v>507</v>
      </c>
      <c r="I32" s="147">
        <v>9745</v>
      </c>
      <c r="J32" s="147">
        <v>22768</v>
      </c>
      <c r="K32" s="147">
        <v>3916.7</v>
      </c>
      <c r="L32" s="147">
        <v>4338.5950000000003</v>
      </c>
      <c r="M32" s="147">
        <v>4333.1620000000003</v>
      </c>
      <c r="N32" s="147">
        <v>4339.5119999999997</v>
      </c>
      <c r="O32" s="147">
        <v>2690</v>
      </c>
      <c r="P32" s="147">
        <v>6655</v>
      </c>
      <c r="Q32" s="147">
        <v>7067.6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1" t="s">
        <v>0</v>
      </c>
      <c r="C3" s="192"/>
      <c r="D3" s="192"/>
      <c r="E3" s="192"/>
      <c r="F3" s="192"/>
      <c r="G3" s="192"/>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9" t="s">
        <v>436</v>
      </c>
      <c r="C6" s="199" t="s">
        <v>1487</v>
      </c>
      <c r="D6" s="199"/>
      <c r="E6" s="199"/>
      <c r="F6" s="199"/>
      <c r="G6" s="199"/>
      <c r="H6" s="199"/>
      <c r="I6" s="199"/>
      <c r="J6" s="199"/>
      <c r="K6" s="199"/>
      <c r="L6" s="199"/>
      <c r="M6" s="199"/>
      <c r="N6" s="199"/>
      <c r="O6" s="199"/>
      <c r="P6" s="199"/>
      <c r="Q6" s="199"/>
      <c r="R6" s="199"/>
    </row>
    <row r="7" spans="1:18" ht="40.049999999999997" customHeight="1" x14ac:dyDescent="0.3">
      <c r="A7" s="1"/>
      <c r="B7" s="199"/>
      <c r="C7" s="3" t="s">
        <v>256</v>
      </c>
      <c r="D7" s="3" t="s">
        <v>86</v>
      </c>
      <c r="E7" s="3" t="s">
        <v>86</v>
      </c>
      <c r="F7" s="3" t="s">
        <v>90</v>
      </c>
      <c r="G7" s="3" t="s">
        <v>90</v>
      </c>
      <c r="H7" s="3" t="s">
        <v>90</v>
      </c>
      <c r="I7" s="3" t="s">
        <v>90</v>
      </c>
      <c r="J7" s="3" t="s">
        <v>104</v>
      </c>
      <c r="K7" s="3" t="s">
        <v>491</v>
      </c>
      <c r="L7" s="3" t="s">
        <v>107</v>
      </c>
      <c r="M7" s="3" t="s">
        <v>107</v>
      </c>
      <c r="N7" s="3" t="s">
        <v>126</v>
      </c>
      <c r="O7" s="3" t="s">
        <v>126</v>
      </c>
      <c r="P7" s="3" t="s">
        <v>492</v>
      </c>
      <c r="Q7" s="3" t="s">
        <v>154</v>
      </c>
      <c r="R7" s="3" t="s">
        <v>158</v>
      </c>
    </row>
    <row r="8" spans="1:18" ht="40.049999999999997" customHeight="1" x14ac:dyDescent="0.3">
      <c r="A8" s="1"/>
      <c r="B8" s="199"/>
      <c r="C8" s="3" t="s">
        <v>951</v>
      </c>
      <c r="D8" s="3" t="s">
        <v>958</v>
      </c>
      <c r="E8" s="3" t="s">
        <v>959</v>
      </c>
      <c r="F8" s="3" t="s">
        <v>99</v>
      </c>
      <c r="G8" s="3" t="s">
        <v>102</v>
      </c>
      <c r="H8" s="3" t="s">
        <v>1387</v>
      </c>
      <c r="I8" s="3" t="s">
        <v>977</v>
      </c>
      <c r="J8" s="3" t="s">
        <v>105</v>
      </c>
      <c r="K8" s="3" t="s">
        <v>980</v>
      </c>
      <c r="L8" s="3" t="s">
        <v>110</v>
      </c>
      <c r="M8" s="3" t="s">
        <v>116</v>
      </c>
      <c r="N8" s="3" t="s">
        <v>999</v>
      </c>
      <c r="O8" s="3" t="s">
        <v>134</v>
      </c>
      <c r="P8" s="3" t="s">
        <v>907</v>
      </c>
      <c r="Q8" s="3" t="s">
        <v>1022</v>
      </c>
      <c r="R8" s="3" t="s">
        <v>1023</v>
      </c>
    </row>
    <row r="9" spans="1:18" x14ac:dyDescent="0.3">
      <c r="A9" s="1"/>
      <c r="B9" s="149" t="s">
        <v>182</v>
      </c>
      <c r="C9" s="147">
        <v>19</v>
      </c>
      <c r="D9" s="147">
        <v>26.57</v>
      </c>
      <c r="E9" s="147">
        <v>26.57</v>
      </c>
      <c r="F9" s="147">
        <v>20.9</v>
      </c>
      <c r="G9" s="147">
        <v>20.9</v>
      </c>
      <c r="H9" s="147">
        <v>22.01</v>
      </c>
      <c r="I9" s="147">
        <v>22.01</v>
      </c>
      <c r="J9" s="147">
        <v>18.399999999999999</v>
      </c>
      <c r="K9" s="147">
        <v>36.83</v>
      </c>
      <c r="L9" s="147">
        <v>19</v>
      </c>
      <c r="M9" s="147">
        <v>21.8</v>
      </c>
      <c r="N9" s="147">
        <v>24.67</v>
      </c>
      <c r="O9" s="147">
        <v>19.149999999999999</v>
      </c>
      <c r="P9" s="147">
        <v>18.899999999999999</v>
      </c>
      <c r="Q9" s="147">
        <v>19.739999999999998</v>
      </c>
      <c r="R9" s="147">
        <v>24.22</v>
      </c>
    </row>
    <row r="10" spans="1:18" x14ac:dyDescent="0.3">
      <c r="A10" s="1"/>
      <c r="B10" s="149" t="s">
        <v>1469</v>
      </c>
      <c r="C10" s="147">
        <v>19</v>
      </c>
      <c r="D10" s="147">
        <v>26.25</v>
      </c>
      <c r="E10" s="147">
        <v>26.25</v>
      </c>
      <c r="F10" s="147">
        <v>20.7</v>
      </c>
      <c r="G10" s="147">
        <v>20.7</v>
      </c>
      <c r="H10" s="147">
        <v>21.94</v>
      </c>
      <c r="I10" s="147">
        <v>21.94</v>
      </c>
      <c r="J10" s="147">
        <v>18.399999999999999</v>
      </c>
      <c r="K10" s="147">
        <v>33.979999999999997</v>
      </c>
      <c r="L10" s="147">
        <v>18.8</v>
      </c>
      <c r="M10" s="147">
        <v>21.4</v>
      </c>
      <c r="N10" s="147">
        <v>24.38</v>
      </c>
      <c r="O10" s="147">
        <v>18.899999999999999</v>
      </c>
      <c r="P10" s="147">
        <v>18.7</v>
      </c>
      <c r="Q10" s="147">
        <v>19.850000000000001</v>
      </c>
      <c r="R10" s="147">
        <v>24.24</v>
      </c>
    </row>
    <row r="11" spans="1:18" x14ac:dyDescent="0.3">
      <c r="A11" s="1"/>
      <c r="B11" s="149" t="s">
        <v>1470</v>
      </c>
      <c r="C11" s="147">
        <v>19</v>
      </c>
      <c r="D11" s="147">
        <v>25.84</v>
      </c>
      <c r="E11" s="147">
        <v>25.84</v>
      </c>
      <c r="F11" s="147">
        <v>20.5</v>
      </c>
      <c r="G11" s="147">
        <v>20.5</v>
      </c>
      <c r="H11" s="147">
        <v>21.9</v>
      </c>
      <c r="I11" s="147">
        <v>21.9</v>
      </c>
      <c r="J11" s="147">
        <v>18.3</v>
      </c>
      <c r="K11" s="147">
        <v>33.39</v>
      </c>
      <c r="L11" s="147">
        <v>18.5</v>
      </c>
      <c r="M11" s="147">
        <v>20.7</v>
      </c>
      <c r="N11" s="147">
        <v>24.15</v>
      </c>
      <c r="O11" s="147">
        <v>18.649999999999999</v>
      </c>
      <c r="P11" s="147">
        <v>18.600000000000001</v>
      </c>
      <c r="Q11" s="147">
        <v>19.899999999999999</v>
      </c>
      <c r="R11" s="147">
        <v>24.32</v>
      </c>
    </row>
    <row r="12" spans="1:18" x14ac:dyDescent="0.3">
      <c r="A12" s="1"/>
      <c r="B12" s="149" t="s">
        <v>1471</v>
      </c>
      <c r="C12" s="147">
        <v>17</v>
      </c>
      <c r="D12" s="147">
        <v>25.58</v>
      </c>
      <c r="E12" s="147">
        <v>25.58</v>
      </c>
      <c r="F12" s="147">
        <v>20.2</v>
      </c>
      <c r="G12" s="147">
        <v>20.2</v>
      </c>
      <c r="H12" s="147">
        <v>21.82</v>
      </c>
      <c r="I12" s="147">
        <v>21.82</v>
      </c>
      <c r="J12" s="147">
        <v>18.2</v>
      </c>
      <c r="K12" s="147">
        <v>33.299999999999997</v>
      </c>
      <c r="L12" s="147">
        <v>18.5</v>
      </c>
      <c r="M12" s="147">
        <v>21.3</v>
      </c>
      <c r="N12" s="147">
        <v>23.86</v>
      </c>
      <c r="O12" s="147">
        <v>18.149999999999999</v>
      </c>
      <c r="P12" s="147">
        <v>18.100000000000001</v>
      </c>
      <c r="Q12" s="147">
        <v>19.97</v>
      </c>
      <c r="R12" s="147">
        <v>24.41</v>
      </c>
    </row>
    <row r="13" spans="1:18" x14ac:dyDescent="0.3">
      <c r="A13" s="1"/>
      <c r="B13" s="149" t="s">
        <v>1472</v>
      </c>
      <c r="C13" s="147">
        <v>17</v>
      </c>
      <c r="D13" s="147">
        <v>25.34</v>
      </c>
      <c r="E13" s="147">
        <v>25.34</v>
      </c>
      <c r="F13" s="147">
        <v>20</v>
      </c>
      <c r="G13" s="147">
        <v>20</v>
      </c>
      <c r="H13" s="147">
        <v>21.72</v>
      </c>
      <c r="I13" s="147">
        <v>21.72</v>
      </c>
      <c r="J13" s="147">
        <v>18.2</v>
      </c>
      <c r="K13" s="147">
        <v>33.049999999999997</v>
      </c>
      <c r="L13" s="147">
        <v>18.600000000000001</v>
      </c>
      <c r="M13" s="147">
        <v>20.5</v>
      </c>
      <c r="N13" s="147">
        <v>23.54</v>
      </c>
      <c r="O13" s="147">
        <v>18.05</v>
      </c>
      <c r="P13" s="147">
        <v>18.2</v>
      </c>
      <c r="Q13" s="147">
        <v>19.989999999999998</v>
      </c>
      <c r="R13" s="147">
        <v>24.5</v>
      </c>
    </row>
    <row r="14" spans="1:18" x14ac:dyDescent="0.3">
      <c r="A14" s="1"/>
      <c r="B14" s="149" t="s">
        <v>1473</v>
      </c>
      <c r="C14" s="147">
        <v>17</v>
      </c>
      <c r="D14" s="147">
        <v>25.06</v>
      </c>
      <c r="E14" s="147">
        <v>25.06</v>
      </c>
      <c r="F14" s="147">
        <v>20</v>
      </c>
      <c r="G14" s="147">
        <v>20</v>
      </c>
      <c r="H14" s="147">
        <v>21.64</v>
      </c>
      <c r="I14" s="147">
        <v>21.64</v>
      </c>
      <c r="J14" s="147">
        <v>18.100000000000001</v>
      </c>
      <c r="K14" s="147">
        <v>33.04</v>
      </c>
      <c r="L14" s="147">
        <v>18.600000000000001</v>
      </c>
      <c r="M14" s="147">
        <v>21.1</v>
      </c>
      <c r="N14" s="147">
        <v>23.31</v>
      </c>
      <c r="O14" s="147">
        <v>18.649999999999999</v>
      </c>
      <c r="P14" s="147">
        <v>18.7</v>
      </c>
      <c r="Q14" s="147">
        <v>19.98</v>
      </c>
      <c r="R14" s="147">
        <v>24.6</v>
      </c>
    </row>
    <row r="15" spans="1:18" x14ac:dyDescent="0.3">
      <c r="A15" s="1"/>
      <c r="B15" s="149" t="s">
        <v>1474</v>
      </c>
      <c r="C15" s="147">
        <v>17</v>
      </c>
      <c r="D15" s="147">
        <v>24.72</v>
      </c>
      <c r="E15" s="147">
        <v>24.72</v>
      </c>
      <c r="F15" s="147">
        <v>20.100000000000001</v>
      </c>
      <c r="G15" s="147">
        <v>20.100000000000001</v>
      </c>
      <c r="H15" s="147">
        <v>21.56</v>
      </c>
      <c r="I15" s="147">
        <v>21.56</v>
      </c>
      <c r="J15" s="147">
        <v>18</v>
      </c>
      <c r="K15" s="147">
        <v>32.65</v>
      </c>
      <c r="L15" s="147">
        <v>18.8</v>
      </c>
      <c r="M15" s="147">
        <v>19.899999999999999</v>
      </c>
      <c r="N15" s="147">
        <v>23.11</v>
      </c>
      <c r="O15" s="147">
        <v>18.3</v>
      </c>
      <c r="P15" s="147">
        <v>18.600000000000001</v>
      </c>
      <c r="Q15" s="147">
        <v>19.93</v>
      </c>
      <c r="R15" s="147">
        <v>24.72</v>
      </c>
    </row>
    <row r="16" spans="1:18" x14ac:dyDescent="0.3">
      <c r="A16" s="1"/>
      <c r="B16" s="149" t="s">
        <v>297</v>
      </c>
      <c r="C16" s="147">
        <v>18</v>
      </c>
      <c r="D16" s="147">
        <v>24.36</v>
      </c>
      <c r="E16" s="147">
        <v>24.36</v>
      </c>
      <c r="F16" s="147">
        <v>20.2</v>
      </c>
      <c r="G16" s="147">
        <v>20.2</v>
      </c>
      <c r="H16" s="147">
        <v>21.57</v>
      </c>
      <c r="I16" s="147">
        <v>21.57</v>
      </c>
      <c r="J16" s="147">
        <v>19.600000000000001</v>
      </c>
      <c r="K16" s="147">
        <v>32.21</v>
      </c>
      <c r="L16" s="147">
        <v>18.899999999999999</v>
      </c>
      <c r="M16" s="147">
        <v>20.399999999999999</v>
      </c>
      <c r="N16" s="147">
        <v>23.07</v>
      </c>
      <c r="O16" s="147">
        <v>18.75</v>
      </c>
      <c r="P16" s="147">
        <v>19</v>
      </c>
      <c r="Q16" s="147">
        <v>19.87</v>
      </c>
      <c r="R16" s="147">
        <v>24.84</v>
      </c>
    </row>
    <row r="17" spans="1:18" x14ac:dyDescent="0.3">
      <c r="A17" s="1"/>
      <c r="B17" s="149" t="s">
        <v>195</v>
      </c>
      <c r="C17" s="147">
        <v>20.6</v>
      </c>
      <c r="D17" s="147">
        <v>24.17</v>
      </c>
      <c r="E17" s="147">
        <v>24.17</v>
      </c>
      <c r="F17" s="147">
        <v>20.8</v>
      </c>
      <c r="G17" s="147">
        <v>20.8</v>
      </c>
      <c r="H17" s="147">
        <v>21.68</v>
      </c>
      <c r="I17" s="147">
        <v>21.68</v>
      </c>
      <c r="J17" s="147">
        <v>20.399999999999999</v>
      </c>
      <c r="K17" s="147">
        <v>33.6</v>
      </c>
      <c r="L17" s="147">
        <v>19.8</v>
      </c>
      <c r="M17" s="147">
        <v>21.7</v>
      </c>
      <c r="N17" s="147">
        <v>23.32</v>
      </c>
      <c r="O17" s="147">
        <v>19.350000000000001</v>
      </c>
      <c r="P17" s="147">
        <v>19.2</v>
      </c>
      <c r="Q17" s="147">
        <v>20.47</v>
      </c>
      <c r="R17" s="147">
        <v>25.42</v>
      </c>
    </row>
    <row r="18" spans="1:18" x14ac:dyDescent="0.3">
      <c r="A18" s="1"/>
      <c r="B18" s="149" t="s">
        <v>1475</v>
      </c>
      <c r="C18" s="147">
        <v>24.3</v>
      </c>
      <c r="D18" s="147">
        <v>24.5</v>
      </c>
      <c r="E18" s="147">
        <v>24.5</v>
      </c>
      <c r="F18" s="147">
        <v>22.4</v>
      </c>
      <c r="G18" s="147">
        <v>22.4</v>
      </c>
      <c r="H18" s="147">
        <v>21.69</v>
      </c>
      <c r="I18" s="147">
        <v>21.69</v>
      </c>
      <c r="J18" s="147">
        <v>20.6</v>
      </c>
      <c r="K18" s="147">
        <v>35.200000000000003</v>
      </c>
      <c r="L18" s="147">
        <v>20.6</v>
      </c>
      <c r="M18" s="147">
        <v>23</v>
      </c>
      <c r="N18" s="147">
        <v>24.17</v>
      </c>
      <c r="O18" s="147">
        <v>20.638000000000002</v>
      </c>
      <c r="P18" s="147">
        <v>20.5</v>
      </c>
      <c r="Q18" s="147">
        <v>21.83</v>
      </c>
      <c r="R18" s="147">
        <v>28.46</v>
      </c>
    </row>
    <row r="19" spans="1:18" x14ac:dyDescent="0.3">
      <c r="A19" s="1"/>
      <c r="B19" s="149" t="s">
        <v>1476</v>
      </c>
      <c r="C19" s="147">
        <v>26.1</v>
      </c>
      <c r="D19" s="147">
        <v>25.22</v>
      </c>
      <c r="E19" s="147">
        <v>25.22</v>
      </c>
      <c r="F19" s="147">
        <v>24.6</v>
      </c>
      <c r="G19" s="147">
        <v>24.6</v>
      </c>
      <c r="H19" s="147">
        <v>22.47</v>
      </c>
      <c r="I19" s="147">
        <v>22.47</v>
      </c>
      <c r="J19" s="147">
        <v>20.9</v>
      </c>
      <c r="K19" s="147">
        <v>37.020000000000003</v>
      </c>
      <c r="L19" s="147">
        <v>21.2</v>
      </c>
      <c r="M19" s="147">
        <v>23.9</v>
      </c>
      <c r="N19" s="147">
        <v>25.12</v>
      </c>
      <c r="O19" s="147">
        <v>21.1</v>
      </c>
      <c r="P19" s="147">
        <v>21.2</v>
      </c>
      <c r="Q19" s="147">
        <v>22.36</v>
      </c>
      <c r="R19" s="147">
        <v>29.77</v>
      </c>
    </row>
    <row r="20" spans="1:18" x14ac:dyDescent="0.3">
      <c r="A20" s="1"/>
      <c r="B20" s="149" t="s">
        <v>1477</v>
      </c>
      <c r="C20" s="147">
        <v>28</v>
      </c>
      <c r="D20" s="147">
        <v>26</v>
      </c>
      <c r="E20" s="147">
        <v>26</v>
      </c>
      <c r="F20" s="147">
        <v>27.4</v>
      </c>
      <c r="G20" s="147">
        <v>27.4</v>
      </c>
      <c r="H20" s="147">
        <v>23.06</v>
      </c>
      <c r="I20" s="147">
        <v>23.06</v>
      </c>
      <c r="J20" s="147">
        <v>20.399999999999999</v>
      </c>
      <c r="K20" s="147">
        <v>39.29</v>
      </c>
      <c r="L20" s="147">
        <v>20.9</v>
      </c>
      <c r="M20" s="147">
        <v>24.2</v>
      </c>
      <c r="N20" s="147">
        <v>25.88</v>
      </c>
      <c r="O20" s="147">
        <v>21.513999999999999</v>
      </c>
      <c r="P20" s="147">
        <v>21.4</v>
      </c>
      <c r="Q20" s="147">
        <v>22.69</v>
      </c>
      <c r="R20" s="147">
        <v>30.8</v>
      </c>
    </row>
    <row r="21" spans="1:18" x14ac:dyDescent="0.3">
      <c r="A21" s="1"/>
      <c r="B21" s="149" t="s">
        <v>1478</v>
      </c>
      <c r="C21" s="147">
        <v>28.6</v>
      </c>
      <c r="D21" s="147">
        <v>26.93</v>
      </c>
      <c r="E21" s="147">
        <v>26.93</v>
      </c>
      <c r="F21" s="147">
        <v>28.6</v>
      </c>
      <c r="G21" s="147">
        <v>28.6</v>
      </c>
      <c r="H21" s="147">
        <v>23.47</v>
      </c>
      <c r="I21" s="147">
        <v>23.47</v>
      </c>
      <c r="J21" s="147">
        <v>20.6</v>
      </c>
      <c r="K21" s="147">
        <v>40.78</v>
      </c>
      <c r="L21" s="147">
        <v>21.1</v>
      </c>
      <c r="M21" s="147">
        <v>23.7</v>
      </c>
      <c r="N21" s="147">
        <v>26.4</v>
      </c>
      <c r="O21" s="147">
        <v>21</v>
      </c>
      <c r="P21" s="147">
        <v>22</v>
      </c>
      <c r="Q21" s="147">
        <v>23.07</v>
      </c>
      <c r="R21" s="147">
        <v>31.86</v>
      </c>
    </row>
    <row r="22" spans="1:18" x14ac:dyDescent="0.3">
      <c r="A22" s="1"/>
      <c r="B22" s="149" t="s">
        <v>1479</v>
      </c>
      <c r="C22" s="147">
        <v>28.2</v>
      </c>
      <c r="D22" s="147">
        <v>27.57</v>
      </c>
      <c r="E22" s="147">
        <v>27.57</v>
      </c>
      <c r="F22" s="147">
        <v>25.2</v>
      </c>
      <c r="G22" s="147">
        <v>25.2</v>
      </c>
      <c r="H22" s="147">
        <v>23.86</v>
      </c>
      <c r="I22" s="147">
        <v>23.86</v>
      </c>
      <c r="J22" s="147">
        <v>20.2</v>
      </c>
      <c r="K22" s="147">
        <v>36.53</v>
      </c>
      <c r="L22" s="147">
        <v>22.2</v>
      </c>
      <c r="M22" s="147">
        <v>23.9</v>
      </c>
      <c r="N22" s="147">
        <v>26.69</v>
      </c>
      <c r="O22" s="147">
        <v>21.4</v>
      </c>
      <c r="P22" s="147">
        <v>22.5</v>
      </c>
      <c r="Q22" s="147">
        <v>23.61</v>
      </c>
      <c r="R22" s="147">
        <v>31.3</v>
      </c>
    </row>
    <row r="23" spans="1:18" x14ac:dyDescent="0.3">
      <c r="A23" s="1"/>
      <c r="B23" s="149" t="s">
        <v>1480</v>
      </c>
      <c r="C23" s="147">
        <v>28.2</v>
      </c>
      <c r="D23" s="147">
        <v>28.23</v>
      </c>
      <c r="E23" s="147">
        <v>28.23</v>
      </c>
      <c r="F23" s="147">
        <v>24.1</v>
      </c>
      <c r="G23" s="147">
        <v>24.1</v>
      </c>
      <c r="H23" s="147">
        <v>24.34</v>
      </c>
      <c r="I23" s="147">
        <v>24.34</v>
      </c>
      <c r="J23" s="147">
        <v>21.2</v>
      </c>
      <c r="K23" s="147">
        <v>37.159999999999997</v>
      </c>
      <c r="L23" s="147">
        <v>22.6</v>
      </c>
      <c r="M23" s="147">
        <v>24.5</v>
      </c>
      <c r="N23" s="147">
        <v>27</v>
      </c>
      <c r="O23" s="147">
        <v>21.05</v>
      </c>
      <c r="P23" s="147">
        <v>21.9</v>
      </c>
      <c r="Q23" s="147">
        <v>23.84</v>
      </c>
      <c r="R23" s="147">
        <v>31.65</v>
      </c>
    </row>
    <row r="24" spans="1:18" x14ac:dyDescent="0.3">
      <c r="A24" s="1"/>
      <c r="B24" s="149" t="s">
        <v>1481</v>
      </c>
      <c r="C24" s="147">
        <v>26.4</v>
      </c>
      <c r="D24" s="147">
        <v>28.85</v>
      </c>
      <c r="E24" s="147">
        <v>28.85</v>
      </c>
      <c r="F24" s="147">
        <v>23.1</v>
      </c>
      <c r="G24" s="147">
        <v>23.1</v>
      </c>
      <c r="H24" s="147">
        <v>24.54</v>
      </c>
      <c r="I24" s="147">
        <v>24.54</v>
      </c>
      <c r="J24" s="147">
        <v>20.2</v>
      </c>
      <c r="K24" s="147">
        <v>36.659999999999997</v>
      </c>
      <c r="L24" s="147">
        <v>22</v>
      </c>
      <c r="M24" s="147">
        <v>24.2</v>
      </c>
      <c r="N24" s="147">
        <v>27.23</v>
      </c>
      <c r="O24" s="147">
        <v>20.65</v>
      </c>
      <c r="P24" s="147">
        <v>21.8</v>
      </c>
      <c r="Q24" s="147">
        <v>24.26</v>
      </c>
      <c r="R24" s="147">
        <v>28.19</v>
      </c>
    </row>
    <row r="25" spans="1:18" x14ac:dyDescent="0.3">
      <c r="A25" s="1"/>
      <c r="B25" s="149" t="s">
        <v>243</v>
      </c>
      <c r="C25" s="147">
        <v>25.3</v>
      </c>
      <c r="D25" s="147">
        <v>29.02</v>
      </c>
      <c r="E25" s="147">
        <v>29.02</v>
      </c>
      <c r="F25" s="147">
        <v>23.2</v>
      </c>
      <c r="G25" s="147">
        <v>23.2</v>
      </c>
      <c r="H25" s="147">
        <v>24.87</v>
      </c>
      <c r="I25" s="147">
        <v>24.87</v>
      </c>
      <c r="J25" s="147">
        <v>20.399999999999999</v>
      </c>
      <c r="K25" s="147">
        <v>35.18</v>
      </c>
      <c r="L25" s="147">
        <v>21.6</v>
      </c>
      <c r="M25" s="147">
        <v>23.7</v>
      </c>
      <c r="N25" s="147">
        <v>27.58</v>
      </c>
      <c r="O25" s="147">
        <v>19.690000000000001</v>
      </c>
      <c r="P25" s="147">
        <v>20.8</v>
      </c>
      <c r="Q25" s="147">
        <v>24.88</v>
      </c>
      <c r="R25" s="147">
        <v>26.68</v>
      </c>
    </row>
    <row r="26" spans="1:18" x14ac:dyDescent="0.3">
      <c r="A26" s="1"/>
      <c r="B26" s="149" t="s">
        <v>300</v>
      </c>
      <c r="C26" s="147">
        <v>24.1</v>
      </c>
      <c r="D26" s="147">
        <v>28.88</v>
      </c>
      <c r="E26" s="147">
        <v>28.88</v>
      </c>
      <c r="F26" s="147">
        <v>26.7</v>
      </c>
      <c r="G26" s="147">
        <v>26.7</v>
      </c>
      <c r="H26" s="147">
        <v>24.68</v>
      </c>
      <c r="I26" s="147">
        <v>24.68</v>
      </c>
      <c r="J26" s="147">
        <v>20.100000000000001</v>
      </c>
      <c r="K26" s="147">
        <v>35.1</v>
      </c>
      <c r="L26" s="147">
        <v>21.3</v>
      </c>
      <c r="M26" s="147">
        <v>23.7</v>
      </c>
      <c r="N26" s="147">
        <v>27.84</v>
      </c>
      <c r="O26" s="147">
        <v>19.414000000000001</v>
      </c>
      <c r="P26" s="147">
        <v>20.100000000000001</v>
      </c>
      <c r="Q26" s="147">
        <v>24.78</v>
      </c>
      <c r="R26" s="147">
        <v>26.29</v>
      </c>
    </row>
    <row r="27" spans="1:18" x14ac:dyDescent="0.3">
      <c r="A27" s="1"/>
      <c r="B27" s="149" t="s">
        <v>1482</v>
      </c>
      <c r="C27" s="147">
        <v>23.2</v>
      </c>
      <c r="D27" s="147">
        <v>28.65</v>
      </c>
      <c r="E27" s="147">
        <v>28.65</v>
      </c>
      <c r="F27" s="147">
        <v>22.2</v>
      </c>
      <c r="G27" s="147">
        <v>22.2</v>
      </c>
      <c r="H27" s="147">
        <v>24.2</v>
      </c>
      <c r="I27" s="147">
        <v>24.2</v>
      </c>
      <c r="J27" s="147">
        <v>19.7</v>
      </c>
      <c r="K27" s="147">
        <v>35.04</v>
      </c>
      <c r="L27" s="147">
        <v>20.2</v>
      </c>
      <c r="M27" s="147">
        <v>20.399999999999999</v>
      </c>
      <c r="N27" s="147">
        <v>27.64</v>
      </c>
      <c r="O27" s="147">
        <v>18.899999999999999</v>
      </c>
      <c r="P27" s="147">
        <v>19.7</v>
      </c>
      <c r="Q27" s="147">
        <v>23.79</v>
      </c>
      <c r="R27" s="147">
        <v>26.05</v>
      </c>
    </row>
    <row r="28" spans="1:18" x14ac:dyDescent="0.3">
      <c r="A28" s="1"/>
      <c r="B28" s="149" t="s">
        <v>1483</v>
      </c>
      <c r="C28" s="147">
        <v>24.3</v>
      </c>
      <c r="D28" s="147">
        <v>27.78</v>
      </c>
      <c r="E28" s="147">
        <v>27.78</v>
      </c>
      <c r="F28" s="147">
        <v>21.9</v>
      </c>
      <c r="G28" s="147">
        <v>21.9</v>
      </c>
      <c r="H28" s="147">
        <v>23.52</v>
      </c>
      <c r="I28" s="147">
        <v>23.52</v>
      </c>
      <c r="J28" s="147">
        <v>18.7</v>
      </c>
      <c r="K28" s="147">
        <v>33.4</v>
      </c>
      <c r="L28" s="147">
        <v>19.600000000000001</v>
      </c>
      <c r="M28" s="147">
        <v>19.899999999999999</v>
      </c>
      <c r="N28" s="147">
        <v>26.86</v>
      </c>
      <c r="O28" s="147">
        <v>19.149999999999999</v>
      </c>
      <c r="P28" s="147">
        <v>19.5</v>
      </c>
      <c r="Q28" s="147">
        <v>19.559999999999999</v>
      </c>
      <c r="R28" s="147">
        <v>25.42</v>
      </c>
    </row>
    <row r="29" spans="1:18" x14ac:dyDescent="0.3">
      <c r="A29" s="1"/>
      <c r="B29" s="149" t="s">
        <v>1484</v>
      </c>
      <c r="C29" s="147">
        <v>21.6</v>
      </c>
      <c r="D29" s="147">
        <v>27.02</v>
      </c>
      <c r="E29" s="147">
        <v>27.02</v>
      </c>
      <c r="F29" s="147">
        <v>21.2</v>
      </c>
      <c r="G29" s="147">
        <v>21.2</v>
      </c>
      <c r="H29" s="147">
        <v>23.12</v>
      </c>
      <c r="I29" s="147">
        <v>23.12</v>
      </c>
      <c r="J29" s="147">
        <v>18.600000000000001</v>
      </c>
      <c r="K29" s="147">
        <v>33.24</v>
      </c>
      <c r="L29" s="147">
        <v>19.7</v>
      </c>
      <c r="M29" s="147">
        <v>19.600000000000001</v>
      </c>
      <c r="N29" s="147">
        <v>26.24</v>
      </c>
      <c r="O29" s="147">
        <v>19.350000000000001</v>
      </c>
      <c r="P29" s="147">
        <v>19.399999999999999</v>
      </c>
      <c r="Q29" s="147">
        <v>18.77</v>
      </c>
      <c r="R29" s="147">
        <v>25.06</v>
      </c>
    </row>
    <row r="30" spans="1:18" x14ac:dyDescent="0.3">
      <c r="A30" s="1"/>
      <c r="B30" s="149" t="s">
        <v>1485</v>
      </c>
      <c r="C30" s="147">
        <v>19.2</v>
      </c>
      <c r="D30" s="147">
        <v>26.48</v>
      </c>
      <c r="E30" s="147">
        <v>26.48</v>
      </c>
      <c r="F30" s="147">
        <v>21.1</v>
      </c>
      <c r="G30" s="147">
        <v>21.1</v>
      </c>
      <c r="H30" s="147">
        <v>22.91</v>
      </c>
      <c r="I30" s="147">
        <v>22.91</v>
      </c>
      <c r="J30" s="147">
        <v>18.600000000000001</v>
      </c>
      <c r="K30" s="147">
        <v>33.659999999999997</v>
      </c>
      <c r="L30" s="147">
        <v>19.8</v>
      </c>
      <c r="M30" s="147">
        <v>21.2</v>
      </c>
      <c r="N30" s="147">
        <v>25.79</v>
      </c>
      <c r="O30" s="147">
        <v>19.263999999999999</v>
      </c>
      <c r="P30" s="147">
        <v>19.3</v>
      </c>
      <c r="Q30" s="147">
        <v>18.66</v>
      </c>
      <c r="R30" s="147">
        <v>25.24</v>
      </c>
    </row>
    <row r="31" spans="1:18" x14ac:dyDescent="0.3">
      <c r="A31" s="1"/>
      <c r="B31" s="149" t="s">
        <v>1486</v>
      </c>
      <c r="C31" s="147">
        <v>18.7</v>
      </c>
      <c r="D31" s="147">
        <v>26.19</v>
      </c>
      <c r="E31" s="147">
        <v>26.19</v>
      </c>
      <c r="F31" s="147">
        <v>21.3</v>
      </c>
      <c r="G31" s="147">
        <v>21.3</v>
      </c>
      <c r="H31" s="147">
        <v>22.68</v>
      </c>
      <c r="I31" s="147">
        <v>22.68</v>
      </c>
      <c r="J31" s="147">
        <v>18.399999999999999</v>
      </c>
      <c r="K31" s="147">
        <v>33.880000000000003</v>
      </c>
      <c r="L31" s="147">
        <v>19</v>
      </c>
      <c r="M31" s="147">
        <v>21.7</v>
      </c>
      <c r="N31" s="147">
        <v>25.49</v>
      </c>
      <c r="O31" s="147">
        <v>19.2</v>
      </c>
      <c r="P31" s="147">
        <v>19.2</v>
      </c>
      <c r="Q31" s="147">
        <v>18.55</v>
      </c>
      <c r="R31" s="147">
        <v>25.27</v>
      </c>
    </row>
    <row r="32" spans="1:18" x14ac:dyDescent="0.3">
      <c r="A32" s="1"/>
      <c r="B32" s="149" t="s">
        <v>298</v>
      </c>
      <c r="C32" s="147">
        <v>19.3</v>
      </c>
      <c r="D32" s="147">
        <v>26.1</v>
      </c>
      <c r="E32" s="147">
        <v>26.1</v>
      </c>
      <c r="F32" s="147">
        <v>21</v>
      </c>
      <c r="G32" s="147">
        <v>21</v>
      </c>
      <c r="H32" s="147">
        <v>22.47</v>
      </c>
      <c r="I32" s="147">
        <v>22.47</v>
      </c>
      <c r="J32" s="147">
        <v>18.2</v>
      </c>
      <c r="K32" s="147">
        <v>34.49</v>
      </c>
      <c r="L32" s="147">
        <v>18.8</v>
      </c>
      <c r="M32" s="147">
        <v>20.399999999999999</v>
      </c>
      <c r="N32" s="147">
        <v>25.2</v>
      </c>
      <c r="O32" s="147">
        <v>18.8</v>
      </c>
      <c r="P32" s="147">
        <v>18.8</v>
      </c>
      <c r="Q32" s="147">
        <v>19.920000000000002</v>
      </c>
      <c r="R32" s="147">
        <v>25.27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1488</v>
      </c>
      <c r="C5" s="1"/>
      <c r="D5" s="1"/>
      <c r="E5" s="1"/>
      <c r="F5" s="1"/>
      <c r="G5" s="1"/>
      <c r="H5" s="1"/>
    </row>
    <row r="6" spans="1:8" x14ac:dyDescent="0.3">
      <c r="A6" s="1"/>
      <c r="B6" s="1"/>
      <c r="C6" s="1"/>
      <c r="D6" s="1"/>
      <c r="E6" s="1"/>
      <c r="F6" s="1"/>
      <c r="G6" s="1"/>
      <c r="H6" s="1"/>
    </row>
    <row r="7" spans="1:8" ht="45" customHeight="1" x14ac:dyDescent="0.3">
      <c r="A7" s="1"/>
      <c r="B7" s="3" t="s">
        <v>66</v>
      </c>
      <c r="C7" s="3" t="s">
        <v>3</v>
      </c>
      <c r="D7" s="3" t="s">
        <v>1489</v>
      </c>
      <c r="E7" s="3" t="s">
        <v>1490</v>
      </c>
      <c r="F7" s="3" t="s">
        <v>1491</v>
      </c>
      <c r="G7" s="3" t="s">
        <v>8</v>
      </c>
      <c r="H7" s="3" t="s">
        <v>1382</v>
      </c>
    </row>
    <row r="8" spans="1:8" x14ac:dyDescent="0.3">
      <c r="A8" s="1"/>
      <c r="B8" s="4" t="s">
        <v>70</v>
      </c>
      <c r="C8" s="150" t="s">
        <v>256</v>
      </c>
      <c r="D8" s="150" t="s">
        <v>1492</v>
      </c>
      <c r="E8" s="147">
        <v>130</v>
      </c>
      <c r="F8" s="4" t="s">
        <v>1474</v>
      </c>
      <c r="G8" s="4" t="s">
        <v>1493</v>
      </c>
      <c r="H8" s="151"/>
    </row>
    <row r="9" spans="1:8" x14ac:dyDescent="0.3">
      <c r="A9" s="1"/>
      <c r="B9" s="4" t="s">
        <v>70</v>
      </c>
      <c r="C9" s="150" t="s">
        <v>86</v>
      </c>
      <c r="D9" s="150" t="s">
        <v>1494</v>
      </c>
      <c r="E9" s="147">
        <v>396.5</v>
      </c>
      <c r="F9" s="4" t="s">
        <v>1474</v>
      </c>
      <c r="G9" s="4" t="s">
        <v>1493</v>
      </c>
      <c r="H9" s="151"/>
    </row>
    <row r="10" spans="1:8" x14ac:dyDescent="0.3">
      <c r="A10" s="1"/>
      <c r="B10" s="4" t="s">
        <v>70</v>
      </c>
      <c r="C10" s="150" t="s">
        <v>90</v>
      </c>
      <c r="D10" s="150" t="s">
        <v>1495</v>
      </c>
      <c r="E10" s="147">
        <v>3942.3150000000001</v>
      </c>
      <c r="F10" s="4" t="s">
        <v>1474</v>
      </c>
      <c r="G10" s="4" t="s">
        <v>1493</v>
      </c>
      <c r="H10" s="151"/>
    </row>
    <row r="11" spans="1:8" x14ac:dyDescent="0.3">
      <c r="A11" s="1"/>
      <c r="B11" s="4" t="s">
        <v>70</v>
      </c>
      <c r="C11" s="150" t="s">
        <v>104</v>
      </c>
      <c r="D11" s="150" t="s">
        <v>1496</v>
      </c>
      <c r="E11" s="147">
        <v>2380</v>
      </c>
      <c r="F11" s="4" t="s">
        <v>1474</v>
      </c>
      <c r="G11" s="4" t="s">
        <v>1493</v>
      </c>
      <c r="H11" s="151"/>
    </row>
    <row r="12" spans="1:8" x14ac:dyDescent="0.3">
      <c r="A12" s="1"/>
      <c r="B12" s="4" t="s">
        <v>70</v>
      </c>
      <c r="C12" s="150" t="s">
        <v>107</v>
      </c>
      <c r="D12" s="150" t="s">
        <v>1497</v>
      </c>
      <c r="E12" s="147">
        <v>3737</v>
      </c>
      <c r="F12" s="4" t="s">
        <v>1474</v>
      </c>
      <c r="G12" s="4" t="s">
        <v>1493</v>
      </c>
      <c r="H12" s="151"/>
    </row>
    <row r="13" spans="1:8" x14ac:dyDescent="0.3">
      <c r="A13" s="1"/>
      <c r="B13" s="4" t="s">
        <v>70</v>
      </c>
      <c r="C13" s="150" t="s">
        <v>107</v>
      </c>
      <c r="D13" s="150" t="s">
        <v>1498</v>
      </c>
      <c r="E13" s="147">
        <v>1337</v>
      </c>
      <c r="F13" s="4" t="s">
        <v>1474</v>
      </c>
      <c r="G13" s="4" t="s">
        <v>1493</v>
      </c>
      <c r="H13" s="151"/>
    </row>
    <row r="14" spans="1:8" x14ac:dyDescent="0.3">
      <c r="A14" s="1"/>
      <c r="B14" s="4" t="s">
        <v>70</v>
      </c>
      <c r="C14" s="150" t="s">
        <v>126</v>
      </c>
      <c r="D14" s="150" t="s">
        <v>1499</v>
      </c>
      <c r="E14" s="147">
        <v>1734.41</v>
      </c>
      <c r="F14" s="4" t="s">
        <v>1474</v>
      </c>
      <c r="G14" s="4" t="s">
        <v>1493</v>
      </c>
      <c r="H14" s="151"/>
    </row>
    <row r="15" spans="1:8" x14ac:dyDescent="0.3">
      <c r="A15" s="1"/>
      <c r="B15" s="4" t="s">
        <v>70</v>
      </c>
      <c r="C15" s="150" t="s">
        <v>492</v>
      </c>
      <c r="D15" s="150" t="s">
        <v>1500</v>
      </c>
      <c r="E15" s="147">
        <v>200</v>
      </c>
      <c r="F15" s="4" t="s">
        <v>1474</v>
      </c>
      <c r="G15" s="4" t="s">
        <v>1493</v>
      </c>
      <c r="H15" s="151"/>
    </row>
    <row r="16" spans="1:8" x14ac:dyDescent="0.3">
      <c r="A16" s="1"/>
      <c r="B16" s="4" t="s">
        <v>70</v>
      </c>
      <c r="C16" s="150" t="s">
        <v>154</v>
      </c>
      <c r="D16" s="150" t="s">
        <v>1501</v>
      </c>
      <c r="E16" s="147">
        <v>1275</v>
      </c>
      <c r="F16" s="4" t="s">
        <v>1474</v>
      </c>
      <c r="G16" s="4" t="s">
        <v>1493</v>
      </c>
      <c r="H16" s="151"/>
    </row>
    <row r="17" spans="1:8" x14ac:dyDescent="0.3">
      <c r="A17" s="1"/>
      <c r="B17" s="4" t="s">
        <v>70</v>
      </c>
      <c r="C17" s="150" t="s">
        <v>158</v>
      </c>
      <c r="D17" s="150" t="s">
        <v>1502</v>
      </c>
      <c r="E17" s="147">
        <v>538.02</v>
      </c>
      <c r="F17" s="4" t="s">
        <v>1474</v>
      </c>
      <c r="G17" s="4" t="s">
        <v>1493</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5" t="s">
        <v>1503</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row>
    <row r="5" spans="1:40" ht="22.05" hidden="1" customHeight="1" x14ac:dyDescent="0.3">
      <c r="A5" s="199" t="s">
        <v>66</v>
      </c>
      <c r="B5" s="199" t="s">
        <v>436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9"/>
      <c r="B6" s="199"/>
      <c r="C6" s="224" t="s">
        <v>493</v>
      </c>
      <c r="D6" s="224" t="s">
        <v>180</v>
      </c>
      <c r="E6" s="224" t="s">
        <v>191</v>
      </c>
      <c r="F6" s="224" t="s">
        <v>225</v>
      </c>
      <c r="G6" s="224" t="s">
        <v>462</v>
      </c>
      <c r="H6" s="224" t="s">
        <v>484</v>
      </c>
      <c r="I6" s="224"/>
      <c r="J6" s="224" t="s">
        <v>463</v>
      </c>
      <c r="K6" s="224" t="s">
        <v>90</v>
      </c>
      <c r="L6" s="224"/>
      <c r="M6" s="224"/>
      <c r="N6" s="224"/>
      <c r="O6" s="224"/>
      <c r="P6" s="224" t="s">
        <v>285</v>
      </c>
      <c r="Q6" s="224" t="s">
        <v>487</v>
      </c>
      <c r="R6" s="224" t="s">
        <v>464</v>
      </c>
      <c r="S6" s="224" t="s">
        <v>301</v>
      </c>
      <c r="T6" s="224" t="s">
        <v>465</v>
      </c>
      <c r="U6" s="224" t="s">
        <v>488</v>
      </c>
      <c r="V6" s="224" t="s">
        <v>473</v>
      </c>
      <c r="W6" s="224" t="s">
        <v>126</v>
      </c>
      <c r="X6" s="224"/>
      <c r="Y6" s="224"/>
      <c r="Z6" s="224"/>
      <c r="AA6" s="224" t="s">
        <v>474</v>
      </c>
      <c r="AB6" s="224" t="s">
        <v>475</v>
      </c>
      <c r="AC6" s="224" t="s">
        <v>476</v>
      </c>
      <c r="AD6" s="224" t="s">
        <v>477</v>
      </c>
      <c r="AE6" s="224"/>
      <c r="AF6" s="224"/>
      <c r="AG6" s="224"/>
      <c r="AH6" s="224"/>
      <c r="AI6" s="224"/>
      <c r="AJ6" s="224"/>
      <c r="AK6" s="224"/>
      <c r="AL6" s="224"/>
      <c r="AM6" s="224" t="s">
        <v>489</v>
      </c>
      <c r="AN6" s="224" t="s">
        <v>478</v>
      </c>
    </row>
    <row r="7" spans="1:40" ht="57" customHeight="1" x14ac:dyDescent="0.3">
      <c r="A7" s="199"/>
      <c r="B7" s="199"/>
      <c r="C7" s="9" t="s">
        <v>1504</v>
      </c>
      <c r="D7" s="9" t="s">
        <v>1505</v>
      </c>
      <c r="E7" s="9" t="s">
        <v>1506</v>
      </c>
      <c r="F7" s="9" t="s">
        <v>1507</v>
      </c>
      <c r="G7" s="9" t="s">
        <v>1508</v>
      </c>
      <c r="H7" s="9" t="s">
        <v>1509</v>
      </c>
      <c r="I7" s="9" t="s">
        <v>1510</v>
      </c>
      <c r="J7" s="9" t="s">
        <v>1511</v>
      </c>
      <c r="K7" s="9" t="s">
        <v>1512</v>
      </c>
      <c r="L7" s="9" t="s">
        <v>1513</v>
      </c>
      <c r="M7" s="9" t="s">
        <v>1514</v>
      </c>
      <c r="N7" s="9" t="s">
        <v>1515</v>
      </c>
      <c r="O7" s="9" t="s">
        <v>1516</v>
      </c>
      <c r="P7" s="9" t="s">
        <v>1517</v>
      </c>
      <c r="Q7" s="9" t="s">
        <v>1518</v>
      </c>
      <c r="R7" s="9" t="s">
        <v>1519</v>
      </c>
      <c r="S7" s="9" t="s">
        <v>1520</v>
      </c>
      <c r="T7" s="9" t="s">
        <v>1521</v>
      </c>
      <c r="U7" s="9" t="s">
        <v>1522</v>
      </c>
      <c r="V7" s="9" t="s">
        <v>1523</v>
      </c>
      <c r="W7" s="9" t="s">
        <v>1524</v>
      </c>
      <c r="X7" s="9" t="s">
        <v>1525</v>
      </c>
      <c r="Y7" s="9" t="s">
        <v>1526</v>
      </c>
      <c r="Z7" s="9" t="s">
        <v>1527</v>
      </c>
      <c r="AA7" s="9" t="s">
        <v>1528</v>
      </c>
      <c r="AB7" s="9" t="s">
        <v>1529</v>
      </c>
      <c r="AC7" s="9" t="s">
        <v>1530</v>
      </c>
      <c r="AD7" s="9" t="s">
        <v>1531</v>
      </c>
      <c r="AE7" s="9" t="s">
        <v>1532</v>
      </c>
      <c r="AF7" s="9" t="s">
        <v>1533</v>
      </c>
      <c r="AG7" s="9" t="s">
        <v>1534</v>
      </c>
      <c r="AH7" s="9" t="s">
        <v>1535</v>
      </c>
      <c r="AI7" s="9" t="s">
        <v>1536</v>
      </c>
      <c r="AJ7" s="9" t="s">
        <v>1537</v>
      </c>
      <c r="AK7" s="9" t="s">
        <v>1538</v>
      </c>
      <c r="AL7" s="9" t="s">
        <v>1539</v>
      </c>
      <c r="AM7" s="9" t="s">
        <v>1540</v>
      </c>
      <c r="AN7" s="9" t="s">
        <v>1541</v>
      </c>
    </row>
    <row r="8" spans="1:40" ht="24" customHeight="1" x14ac:dyDescent="0.3">
      <c r="A8" s="13" t="s">
        <v>70</v>
      </c>
      <c r="B8" s="13" t="s">
        <v>660</v>
      </c>
      <c r="C8" s="152">
        <v>20</v>
      </c>
      <c r="D8" s="152">
        <v>0</v>
      </c>
      <c r="E8" s="152">
        <v>0</v>
      </c>
      <c r="F8" s="152">
        <v>0</v>
      </c>
      <c r="G8" s="152"/>
      <c r="H8" s="152">
        <v>7.13</v>
      </c>
      <c r="I8" s="152">
        <v>10.66</v>
      </c>
      <c r="J8" s="152">
        <v>10.414</v>
      </c>
      <c r="K8" s="152">
        <v>9.1999999999999993</v>
      </c>
      <c r="L8" s="152">
        <v>9.1999999999999993</v>
      </c>
      <c r="M8" s="152">
        <v>9.1999999999999993</v>
      </c>
      <c r="N8" s="152">
        <v>9.1999999999999993</v>
      </c>
      <c r="O8" s="152"/>
      <c r="P8" s="152"/>
      <c r="Q8" s="152">
        <v>8</v>
      </c>
      <c r="R8" s="152">
        <v>10</v>
      </c>
      <c r="S8" s="152"/>
      <c r="T8" s="152"/>
      <c r="U8" s="152"/>
      <c r="V8" s="152"/>
      <c r="W8" s="152">
        <v>8.36</v>
      </c>
      <c r="X8" s="152">
        <v>11.125999999999999</v>
      </c>
      <c r="Y8" s="152"/>
      <c r="Z8" s="152"/>
      <c r="AA8" s="152"/>
      <c r="AB8" s="152">
        <v>14.712</v>
      </c>
      <c r="AC8" s="152">
        <v>14.484</v>
      </c>
      <c r="AD8" s="152">
        <v>502.69968999999998</v>
      </c>
      <c r="AE8" s="152">
        <v>512.30542000000003</v>
      </c>
      <c r="AF8" s="152">
        <v>512.30542000000003</v>
      </c>
      <c r="AG8" s="152">
        <v>0</v>
      </c>
      <c r="AH8" s="152">
        <v>0</v>
      </c>
      <c r="AI8" s="152">
        <v>290.22496000000001</v>
      </c>
      <c r="AJ8" s="152">
        <v>292.66383000000002</v>
      </c>
      <c r="AK8" s="152">
        <v>384.22906</v>
      </c>
      <c r="AL8" s="152">
        <v>384.22906</v>
      </c>
      <c r="AM8" s="152"/>
      <c r="AN8" s="152"/>
    </row>
    <row r="9" spans="1:40" ht="24" customHeight="1" x14ac:dyDescent="0.3">
      <c r="A9" s="16" t="s">
        <v>70</v>
      </c>
      <c r="B9" s="16" t="s">
        <v>661</v>
      </c>
      <c r="C9" s="153">
        <v>20</v>
      </c>
      <c r="D9" s="153">
        <v>0</v>
      </c>
      <c r="E9" s="153">
        <v>0</v>
      </c>
      <c r="F9" s="153">
        <v>0</v>
      </c>
      <c r="G9" s="153"/>
      <c r="H9" s="153">
        <v>6.72</v>
      </c>
      <c r="I9" s="153">
        <v>11.38</v>
      </c>
      <c r="J9" s="153">
        <v>10.441000000000001</v>
      </c>
      <c r="K9" s="153">
        <v>8.9</v>
      </c>
      <c r="L9" s="153">
        <v>8.9</v>
      </c>
      <c r="M9" s="153">
        <v>8.9</v>
      </c>
      <c r="N9" s="153">
        <v>8.9</v>
      </c>
      <c r="O9" s="153"/>
      <c r="P9" s="153"/>
      <c r="Q9" s="153">
        <v>8</v>
      </c>
      <c r="R9" s="153">
        <v>9</v>
      </c>
      <c r="S9" s="153"/>
      <c r="T9" s="153"/>
      <c r="U9" s="153"/>
      <c r="V9" s="153"/>
      <c r="W9" s="153">
        <v>9.2539999999999996</v>
      </c>
      <c r="X9" s="153">
        <v>10.551</v>
      </c>
      <c r="Y9" s="153"/>
      <c r="Z9" s="153"/>
      <c r="AA9" s="153"/>
      <c r="AB9" s="153">
        <v>14.519</v>
      </c>
      <c r="AC9" s="153">
        <v>13.961</v>
      </c>
      <c r="AD9" s="153">
        <v>502.69968999999998</v>
      </c>
      <c r="AE9" s="153">
        <v>512.30542000000003</v>
      </c>
      <c r="AF9" s="153">
        <v>512.30542000000003</v>
      </c>
      <c r="AG9" s="153">
        <v>0</v>
      </c>
      <c r="AH9" s="153">
        <v>0</v>
      </c>
      <c r="AI9" s="153">
        <v>290.22496000000001</v>
      </c>
      <c r="AJ9" s="153">
        <v>292.66383000000002</v>
      </c>
      <c r="AK9" s="153">
        <v>384.22906</v>
      </c>
      <c r="AL9" s="153">
        <v>384.22906</v>
      </c>
      <c r="AM9" s="153"/>
      <c r="AN9" s="153"/>
    </row>
    <row r="10" spans="1:40" ht="24" customHeight="1" x14ac:dyDescent="0.3">
      <c r="A10" s="16" t="s">
        <v>70</v>
      </c>
      <c r="B10" s="16" t="s">
        <v>662</v>
      </c>
      <c r="C10" s="153">
        <v>21</v>
      </c>
      <c r="D10" s="153">
        <v>0</v>
      </c>
      <c r="E10" s="153">
        <v>0</v>
      </c>
      <c r="F10" s="153">
        <v>0</v>
      </c>
      <c r="G10" s="153"/>
      <c r="H10" s="153">
        <v>6.11</v>
      </c>
      <c r="I10" s="153">
        <v>10.74</v>
      </c>
      <c r="J10" s="153">
        <v>10.371</v>
      </c>
      <c r="K10" s="153">
        <v>8.4</v>
      </c>
      <c r="L10" s="153">
        <v>8.4</v>
      </c>
      <c r="M10" s="153">
        <v>8.4</v>
      </c>
      <c r="N10" s="153">
        <v>8.4</v>
      </c>
      <c r="O10" s="153"/>
      <c r="P10" s="153"/>
      <c r="Q10" s="153">
        <v>9</v>
      </c>
      <c r="R10" s="153">
        <v>10</v>
      </c>
      <c r="S10" s="153"/>
      <c r="T10" s="153"/>
      <c r="U10" s="153"/>
      <c r="V10" s="153"/>
      <c r="W10" s="153">
        <v>9.7550000000000008</v>
      </c>
      <c r="X10" s="153">
        <v>10.377000000000001</v>
      </c>
      <c r="Y10" s="153"/>
      <c r="Z10" s="153"/>
      <c r="AA10" s="153"/>
      <c r="AB10" s="153">
        <v>14.164</v>
      </c>
      <c r="AC10" s="153">
        <v>13.61</v>
      </c>
      <c r="AD10" s="153">
        <v>502.69968999999998</v>
      </c>
      <c r="AE10" s="153">
        <v>512.30542000000003</v>
      </c>
      <c r="AF10" s="153">
        <v>512.30542000000003</v>
      </c>
      <c r="AG10" s="153">
        <v>0</v>
      </c>
      <c r="AH10" s="153">
        <v>0</v>
      </c>
      <c r="AI10" s="153">
        <v>290.22496000000001</v>
      </c>
      <c r="AJ10" s="153">
        <v>292.66383000000002</v>
      </c>
      <c r="AK10" s="153">
        <v>384.22906</v>
      </c>
      <c r="AL10" s="153">
        <v>384.22906</v>
      </c>
      <c r="AM10" s="153"/>
      <c r="AN10" s="153"/>
    </row>
    <row r="11" spans="1:40" ht="24" customHeight="1" x14ac:dyDescent="0.3">
      <c r="A11" s="16" t="s">
        <v>70</v>
      </c>
      <c r="B11" s="16" t="s">
        <v>663</v>
      </c>
      <c r="C11" s="153">
        <v>21</v>
      </c>
      <c r="D11" s="153">
        <v>0</v>
      </c>
      <c r="E11" s="153">
        <v>0</v>
      </c>
      <c r="F11" s="153">
        <v>0</v>
      </c>
      <c r="G11" s="153"/>
      <c r="H11" s="153">
        <v>6.3</v>
      </c>
      <c r="I11" s="153">
        <v>10.66</v>
      </c>
      <c r="J11" s="153">
        <v>8.7929999999999993</v>
      </c>
      <c r="K11" s="153">
        <v>7.2</v>
      </c>
      <c r="L11" s="153">
        <v>7.2</v>
      </c>
      <c r="M11" s="153">
        <v>7.2</v>
      </c>
      <c r="N11" s="153">
        <v>7.2</v>
      </c>
      <c r="O11" s="153"/>
      <c r="P11" s="153"/>
      <c r="Q11" s="153">
        <v>9</v>
      </c>
      <c r="R11" s="153">
        <v>11</v>
      </c>
      <c r="S11" s="153"/>
      <c r="T11" s="153"/>
      <c r="U11" s="153"/>
      <c r="V11" s="153"/>
      <c r="W11" s="153">
        <v>8.0589999999999993</v>
      </c>
      <c r="X11" s="153">
        <v>8.2590000000000003</v>
      </c>
      <c r="Y11" s="153"/>
      <c r="Z11" s="153"/>
      <c r="AA11" s="153"/>
      <c r="AB11" s="153">
        <v>13.301</v>
      </c>
      <c r="AC11" s="153">
        <v>12.673999999999999</v>
      </c>
      <c r="AD11" s="153">
        <v>502.69968999999998</v>
      </c>
      <c r="AE11" s="153">
        <v>512.30542000000003</v>
      </c>
      <c r="AF11" s="153">
        <v>512.30542000000003</v>
      </c>
      <c r="AG11" s="153">
        <v>0</v>
      </c>
      <c r="AH11" s="153">
        <v>0</v>
      </c>
      <c r="AI11" s="153">
        <v>290.22496000000001</v>
      </c>
      <c r="AJ11" s="153">
        <v>292.66383000000002</v>
      </c>
      <c r="AK11" s="153">
        <v>384.22906</v>
      </c>
      <c r="AL11" s="153">
        <v>384.22906</v>
      </c>
      <c r="AM11" s="153"/>
      <c r="AN11" s="153"/>
    </row>
    <row r="12" spans="1:40" ht="24" customHeight="1" x14ac:dyDescent="0.3">
      <c r="A12" s="16" t="s">
        <v>70</v>
      </c>
      <c r="B12" s="16" t="s">
        <v>664</v>
      </c>
      <c r="C12" s="153">
        <v>21</v>
      </c>
      <c r="D12" s="153">
        <v>0</v>
      </c>
      <c r="E12" s="153">
        <v>0</v>
      </c>
      <c r="F12" s="153">
        <v>0</v>
      </c>
      <c r="G12" s="153"/>
      <c r="H12" s="153">
        <v>6.57</v>
      </c>
      <c r="I12" s="153">
        <v>10.57</v>
      </c>
      <c r="J12" s="153">
        <v>8.5809999999999995</v>
      </c>
      <c r="K12" s="153">
        <v>7.5</v>
      </c>
      <c r="L12" s="153">
        <v>7.5</v>
      </c>
      <c r="M12" s="153">
        <v>7.5</v>
      </c>
      <c r="N12" s="153">
        <v>7.5</v>
      </c>
      <c r="O12" s="153"/>
      <c r="P12" s="153"/>
      <c r="Q12" s="153">
        <v>9</v>
      </c>
      <c r="R12" s="153">
        <v>11</v>
      </c>
      <c r="S12" s="153"/>
      <c r="T12" s="153"/>
      <c r="U12" s="153"/>
      <c r="V12" s="153"/>
      <c r="W12" s="153">
        <v>8.0519999999999996</v>
      </c>
      <c r="X12" s="153">
        <v>8.5850000000000009</v>
      </c>
      <c r="Y12" s="153"/>
      <c r="Z12" s="153"/>
      <c r="AA12" s="153"/>
      <c r="AB12" s="153">
        <v>11.303000000000001</v>
      </c>
      <c r="AC12" s="153">
        <v>12.475</v>
      </c>
      <c r="AD12" s="153">
        <v>502.69968999999998</v>
      </c>
      <c r="AE12" s="153">
        <v>512.30542000000003</v>
      </c>
      <c r="AF12" s="153">
        <v>512.30542000000003</v>
      </c>
      <c r="AG12" s="153">
        <v>0</v>
      </c>
      <c r="AH12" s="153">
        <v>0</v>
      </c>
      <c r="AI12" s="153">
        <v>290.22496000000001</v>
      </c>
      <c r="AJ12" s="153">
        <v>292.66383000000002</v>
      </c>
      <c r="AK12" s="153">
        <v>384.22906</v>
      </c>
      <c r="AL12" s="153">
        <v>384.22906</v>
      </c>
      <c r="AM12" s="153"/>
      <c r="AN12" s="153"/>
    </row>
    <row r="13" spans="1:40" ht="24" customHeight="1" x14ac:dyDescent="0.3">
      <c r="A13" s="16" t="s">
        <v>70</v>
      </c>
      <c r="B13" s="16" t="s">
        <v>665</v>
      </c>
      <c r="C13" s="153">
        <v>21</v>
      </c>
      <c r="D13" s="153">
        <v>0</v>
      </c>
      <c r="E13" s="153">
        <v>0</v>
      </c>
      <c r="F13" s="153">
        <v>0</v>
      </c>
      <c r="G13" s="153"/>
      <c r="H13" s="153">
        <v>5.74</v>
      </c>
      <c r="I13" s="153">
        <v>10.119999999999999</v>
      </c>
      <c r="J13" s="153">
        <v>9.6769999999999996</v>
      </c>
      <c r="K13" s="153">
        <v>8.3000000000000007</v>
      </c>
      <c r="L13" s="153">
        <v>8.3000000000000007</v>
      </c>
      <c r="M13" s="153">
        <v>8.3000000000000007</v>
      </c>
      <c r="N13" s="153">
        <v>8.3000000000000007</v>
      </c>
      <c r="O13" s="153"/>
      <c r="P13" s="153"/>
      <c r="Q13" s="153">
        <v>9</v>
      </c>
      <c r="R13" s="153">
        <v>11</v>
      </c>
      <c r="S13" s="153"/>
      <c r="T13" s="153"/>
      <c r="U13" s="153"/>
      <c r="V13" s="153"/>
      <c r="W13" s="153">
        <v>8.827</v>
      </c>
      <c r="X13" s="153">
        <v>8.7520000000000007</v>
      </c>
      <c r="Y13" s="153"/>
      <c r="Z13" s="153"/>
      <c r="AA13" s="153"/>
      <c r="AB13" s="153">
        <v>11.061999999999999</v>
      </c>
      <c r="AC13" s="153">
        <v>11.882</v>
      </c>
      <c r="AD13" s="153">
        <v>502.69968999999998</v>
      </c>
      <c r="AE13" s="153">
        <v>512.30542000000003</v>
      </c>
      <c r="AF13" s="153">
        <v>512.30542000000003</v>
      </c>
      <c r="AG13" s="153">
        <v>0</v>
      </c>
      <c r="AH13" s="153">
        <v>0</v>
      </c>
      <c r="AI13" s="153">
        <v>290.22496000000001</v>
      </c>
      <c r="AJ13" s="153">
        <v>292.66383000000002</v>
      </c>
      <c r="AK13" s="153">
        <v>384.22906</v>
      </c>
      <c r="AL13" s="153">
        <v>384.22906</v>
      </c>
      <c r="AM13" s="153"/>
      <c r="AN13" s="153"/>
    </row>
    <row r="14" spans="1:40" ht="24" customHeight="1" x14ac:dyDescent="0.3">
      <c r="A14" s="16" t="s">
        <v>70</v>
      </c>
      <c r="B14" s="16" t="s">
        <v>666</v>
      </c>
      <c r="C14" s="153">
        <v>21</v>
      </c>
      <c r="D14" s="153">
        <v>0</v>
      </c>
      <c r="E14" s="153">
        <v>0</v>
      </c>
      <c r="F14" s="153">
        <v>0</v>
      </c>
      <c r="G14" s="153"/>
      <c r="H14" s="153">
        <v>6.02</v>
      </c>
      <c r="I14" s="153">
        <v>9.48</v>
      </c>
      <c r="J14" s="153">
        <v>7.9080000000000004</v>
      </c>
      <c r="K14" s="153">
        <v>8.6</v>
      </c>
      <c r="L14" s="153">
        <v>8.6</v>
      </c>
      <c r="M14" s="153">
        <v>8.6</v>
      </c>
      <c r="N14" s="153">
        <v>8.6</v>
      </c>
      <c r="O14" s="153"/>
      <c r="P14" s="153"/>
      <c r="Q14" s="153">
        <v>8</v>
      </c>
      <c r="R14" s="153">
        <v>10</v>
      </c>
      <c r="S14" s="153"/>
      <c r="T14" s="153"/>
      <c r="U14" s="153"/>
      <c r="V14" s="153"/>
      <c r="W14" s="153">
        <v>7.91</v>
      </c>
      <c r="X14" s="153">
        <v>8.6280000000000001</v>
      </c>
      <c r="Y14" s="153"/>
      <c r="Z14" s="153"/>
      <c r="AA14" s="153"/>
      <c r="AB14" s="153">
        <v>11.423999999999999</v>
      </c>
      <c r="AC14" s="153">
        <v>11.696</v>
      </c>
      <c r="AD14" s="153">
        <v>502.69968999999998</v>
      </c>
      <c r="AE14" s="153">
        <v>512.30542000000003</v>
      </c>
      <c r="AF14" s="153">
        <v>512.30542000000003</v>
      </c>
      <c r="AG14" s="153">
        <v>0</v>
      </c>
      <c r="AH14" s="153">
        <v>0</v>
      </c>
      <c r="AI14" s="153">
        <v>290.22496000000001</v>
      </c>
      <c r="AJ14" s="153">
        <v>292.66383000000002</v>
      </c>
      <c r="AK14" s="153">
        <v>384.22906</v>
      </c>
      <c r="AL14" s="153">
        <v>384.22906</v>
      </c>
      <c r="AM14" s="153"/>
      <c r="AN14" s="153"/>
    </row>
    <row r="15" spans="1:40" ht="24" customHeight="1" x14ac:dyDescent="0.3">
      <c r="A15" s="18" t="s">
        <v>70</v>
      </c>
      <c r="B15" s="18" t="s">
        <v>667</v>
      </c>
      <c r="C15" s="154">
        <v>21</v>
      </c>
      <c r="D15" s="154">
        <v>0</v>
      </c>
      <c r="E15" s="154">
        <v>0</v>
      </c>
      <c r="F15" s="154">
        <v>0</v>
      </c>
      <c r="G15" s="154"/>
      <c r="H15" s="154">
        <v>5.26</v>
      </c>
      <c r="I15" s="154">
        <v>10.09</v>
      </c>
      <c r="J15" s="154">
        <v>7.9649999999999999</v>
      </c>
      <c r="K15" s="154">
        <v>8</v>
      </c>
      <c r="L15" s="154">
        <v>8</v>
      </c>
      <c r="M15" s="154">
        <v>8</v>
      </c>
      <c r="N15" s="154">
        <v>8</v>
      </c>
      <c r="O15" s="154"/>
      <c r="P15" s="154"/>
      <c r="Q15" s="154">
        <v>8</v>
      </c>
      <c r="R15" s="154">
        <v>9</v>
      </c>
      <c r="S15" s="154"/>
      <c r="T15" s="154"/>
      <c r="U15" s="154"/>
      <c r="V15" s="154"/>
      <c r="W15" s="154">
        <v>7.6369999999999996</v>
      </c>
      <c r="X15" s="154">
        <v>8.0939999999999994</v>
      </c>
      <c r="Y15" s="154"/>
      <c r="Z15" s="154"/>
      <c r="AA15" s="154"/>
      <c r="AB15" s="154">
        <v>10.843999999999999</v>
      </c>
      <c r="AC15" s="154">
        <v>11.374000000000001</v>
      </c>
      <c r="AD15" s="154">
        <v>502.69968999999998</v>
      </c>
      <c r="AE15" s="154">
        <v>512.30542000000003</v>
      </c>
      <c r="AF15" s="154">
        <v>512.30542000000003</v>
      </c>
      <c r="AG15" s="154">
        <v>0</v>
      </c>
      <c r="AH15" s="154">
        <v>0</v>
      </c>
      <c r="AI15" s="154">
        <v>290.22496000000001</v>
      </c>
      <c r="AJ15" s="154">
        <v>292.66383000000002</v>
      </c>
      <c r="AK15" s="154">
        <v>384.22906</v>
      </c>
      <c r="AL15" s="154">
        <v>384.22906</v>
      </c>
      <c r="AM15" s="154"/>
      <c r="AN15" s="154"/>
    </row>
    <row r="16" spans="1:40" ht="24" customHeight="1" x14ac:dyDescent="0.3">
      <c r="A16" s="13" t="s">
        <v>70</v>
      </c>
      <c r="B16" s="13" t="s">
        <v>668</v>
      </c>
      <c r="C16" s="152">
        <v>20</v>
      </c>
      <c r="D16" s="152">
        <v>0</v>
      </c>
      <c r="E16" s="152">
        <v>0</v>
      </c>
      <c r="F16" s="152">
        <v>0</v>
      </c>
      <c r="G16" s="152"/>
      <c r="H16" s="152">
        <v>5.64</v>
      </c>
      <c r="I16" s="152">
        <v>10.64</v>
      </c>
      <c r="J16" s="152">
        <v>8.1630000000000003</v>
      </c>
      <c r="K16" s="152">
        <v>5.9</v>
      </c>
      <c r="L16" s="152">
        <v>5.9</v>
      </c>
      <c r="M16" s="152">
        <v>5.9</v>
      </c>
      <c r="N16" s="152">
        <v>5.9</v>
      </c>
      <c r="O16" s="152"/>
      <c r="P16" s="152"/>
      <c r="Q16" s="152">
        <v>7</v>
      </c>
      <c r="R16" s="152">
        <v>8</v>
      </c>
      <c r="S16" s="152"/>
      <c r="T16" s="152"/>
      <c r="U16" s="152"/>
      <c r="V16" s="152"/>
      <c r="W16" s="152">
        <v>7.6360000000000001</v>
      </c>
      <c r="X16" s="152">
        <v>8.08</v>
      </c>
      <c r="Y16" s="152"/>
      <c r="Z16" s="152"/>
      <c r="AA16" s="152"/>
      <c r="AB16" s="152">
        <v>11.31</v>
      </c>
      <c r="AC16" s="152">
        <v>11.33</v>
      </c>
      <c r="AD16" s="152">
        <v>502.69968999999998</v>
      </c>
      <c r="AE16" s="152">
        <v>512.30542000000003</v>
      </c>
      <c r="AF16" s="152">
        <v>512.30542000000003</v>
      </c>
      <c r="AG16" s="152">
        <v>0</v>
      </c>
      <c r="AH16" s="152">
        <v>0</v>
      </c>
      <c r="AI16" s="152">
        <v>290.22496000000001</v>
      </c>
      <c r="AJ16" s="152">
        <v>292.66383000000002</v>
      </c>
      <c r="AK16" s="152">
        <v>384.22906</v>
      </c>
      <c r="AL16" s="152">
        <v>384.22906</v>
      </c>
      <c r="AM16" s="152"/>
      <c r="AN16" s="152"/>
    </row>
    <row r="17" spans="1:40" ht="24" customHeight="1" x14ac:dyDescent="0.3">
      <c r="A17" s="16" t="s">
        <v>70</v>
      </c>
      <c r="B17" s="16" t="s">
        <v>669</v>
      </c>
      <c r="C17" s="153">
        <v>20</v>
      </c>
      <c r="D17" s="153">
        <v>0</v>
      </c>
      <c r="E17" s="153">
        <v>0</v>
      </c>
      <c r="F17" s="153">
        <v>0</v>
      </c>
      <c r="G17" s="153">
        <v>0</v>
      </c>
      <c r="H17" s="153">
        <v>5.94</v>
      </c>
      <c r="I17" s="153">
        <v>12.88</v>
      </c>
      <c r="J17" s="153">
        <v>8.2590000000000003</v>
      </c>
      <c r="K17" s="153">
        <v>5.4</v>
      </c>
      <c r="L17" s="153">
        <v>5.4</v>
      </c>
      <c r="M17" s="153">
        <v>5.4</v>
      </c>
      <c r="N17" s="153">
        <v>5.4</v>
      </c>
      <c r="O17" s="153">
        <v>0</v>
      </c>
      <c r="P17" s="153">
        <v>0</v>
      </c>
      <c r="Q17" s="153">
        <v>8</v>
      </c>
      <c r="R17" s="153">
        <v>9</v>
      </c>
      <c r="S17" s="153">
        <v>0.495</v>
      </c>
      <c r="T17" s="153">
        <v>0</v>
      </c>
      <c r="U17" s="153">
        <v>0</v>
      </c>
      <c r="V17" s="153">
        <v>0.4</v>
      </c>
      <c r="W17" s="153">
        <v>7.5140000000000002</v>
      </c>
      <c r="X17" s="153">
        <v>8.1259999999999994</v>
      </c>
      <c r="Y17" s="153">
        <v>0</v>
      </c>
      <c r="Z17" s="153">
        <v>0</v>
      </c>
      <c r="AA17" s="153">
        <v>0.4</v>
      </c>
      <c r="AB17" s="153">
        <v>11.127000000000001</v>
      </c>
      <c r="AC17" s="153">
        <v>11.053000000000001</v>
      </c>
      <c r="AD17" s="153">
        <v>502.69968999999998</v>
      </c>
      <c r="AE17" s="153">
        <v>512.30542000000003</v>
      </c>
      <c r="AF17" s="153">
        <v>512.30542000000003</v>
      </c>
      <c r="AG17" s="153">
        <v>0</v>
      </c>
      <c r="AH17" s="153">
        <v>0</v>
      </c>
      <c r="AI17" s="153">
        <v>290.22496000000001</v>
      </c>
      <c r="AJ17" s="153">
        <v>292.66383000000002</v>
      </c>
      <c r="AK17" s="153">
        <v>384.22906</v>
      </c>
      <c r="AL17" s="153">
        <v>384.22906</v>
      </c>
      <c r="AM17" s="153">
        <v>0</v>
      </c>
      <c r="AN17" s="153">
        <v>0</v>
      </c>
    </row>
    <row r="18" spans="1:40" ht="24" customHeight="1" x14ac:dyDescent="0.3">
      <c r="A18" s="16" t="s">
        <v>70</v>
      </c>
      <c r="B18" s="16" t="s">
        <v>670</v>
      </c>
      <c r="C18" s="153">
        <v>20</v>
      </c>
      <c r="D18" s="153">
        <v>0</v>
      </c>
      <c r="E18" s="153">
        <v>0</v>
      </c>
      <c r="F18" s="153">
        <v>0</v>
      </c>
      <c r="G18" s="153">
        <v>0</v>
      </c>
      <c r="H18" s="153">
        <v>5.78</v>
      </c>
      <c r="I18" s="153">
        <v>13.35</v>
      </c>
      <c r="J18" s="153">
        <v>8.1950000000000003</v>
      </c>
      <c r="K18" s="153">
        <v>6.5</v>
      </c>
      <c r="L18" s="153">
        <v>6.5</v>
      </c>
      <c r="M18" s="153">
        <v>6.5</v>
      </c>
      <c r="N18" s="153">
        <v>6.5</v>
      </c>
      <c r="O18" s="153">
        <v>0</v>
      </c>
      <c r="P18" s="153">
        <v>0</v>
      </c>
      <c r="Q18" s="153">
        <v>8</v>
      </c>
      <c r="R18" s="153">
        <v>9</v>
      </c>
      <c r="S18" s="153">
        <v>3.2120000000000002</v>
      </c>
      <c r="T18" s="153">
        <v>0</v>
      </c>
      <c r="U18" s="153">
        <v>0</v>
      </c>
      <c r="V18" s="153">
        <v>2.1</v>
      </c>
      <c r="W18" s="153">
        <v>7.9749999999999996</v>
      </c>
      <c r="X18" s="153">
        <v>8.5429999999999993</v>
      </c>
      <c r="Y18" s="153">
        <v>0</v>
      </c>
      <c r="Z18" s="153">
        <v>0</v>
      </c>
      <c r="AA18" s="153">
        <v>2.1</v>
      </c>
      <c r="AB18" s="153">
        <v>11.321</v>
      </c>
      <c r="AC18" s="153">
        <v>10.712</v>
      </c>
      <c r="AD18" s="153">
        <v>502.69968999999998</v>
      </c>
      <c r="AE18" s="153">
        <v>512.30542000000003</v>
      </c>
      <c r="AF18" s="153">
        <v>512.30542000000003</v>
      </c>
      <c r="AG18" s="153">
        <v>0</v>
      </c>
      <c r="AH18" s="153">
        <v>0</v>
      </c>
      <c r="AI18" s="153">
        <v>290.22496000000001</v>
      </c>
      <c r="AJ18" s="153">
        <v>292.66383000000002</v>
      </c>
      <c r="AK18" s="153">
        <v>384.22906</v>
      </c>
      <c r="AL18" s="153">
        <v>384.22906</v>
      </c>
      <c r="AM18" s="153">
        <v>0</v>
      </c>
      <c r="AN18" s="153">
        <v>0.68100000000000005</v>
      </c>
    </row>
    <row r="19" spans="1:40" ht="24" customHeight="1" x14ac:dyDescent="0.3">
      <c r="A19" s="16" t="s">
        <v>70</v>
      </c>
      <c r="B19" s="16" t="s">
        <v>671</v>
      </c>
      <c r="C19" s="153">
        <v>20</v>
      </c>
      <c r="D19" s="153">
        <v>0</v>
      </c>
      <c r="E19" s="153">
        <v>0</v>
      </c>
      <c r="F19" s="153">
        <v>0</v>
      </c>
      <c r="G19" s="153">
        <v>0.23</v>
      </c>
      <c r="H19" s="153">
        <v>5.87</v>
      </c>
      <c r="I19" s="153">
        <v>13.29</v>
      </c>
      <c r="J19" s="153">
        <v>8.4440000000000008</v>
      </c>
      <c r="K19" s="153">
        <v>7.9</v>
      </c>
      <c r="L19" s="153">
        <v>7.9</v>
      </c>
      <c r="M19" s="153">
        <v>7.9</v>
      </c>
      <c r="N19" s="153">
        <v>7.9</v>
      </c>
      <c r="O19" s="153">
        <v>6.8</v>
      </c>
      <c r="P19" s="153">
        <v>4.8179999999999996</v>
      </c>
      <c r="Q19" s="153">
        <v>8</v>
      </c>
      <c r="R19" s="153">
        <v>9</v>
      </c>
      <c r="S19" s="153">
        <v>62.347999999999999</v>
      </c>
      <c r="T19" s="153">
        <v>0</v>
      </c>
      <c r="U19" s="153">
        <v>3.6</v>
      </c>
      <c r="V19" s="153">
        <v>19</v>
      </c>
      <c r="W19" s="153">
        <v>8.0210000000000008</v>
      </c>
      <c r="X19" s="153">
        <v>8.6270000000000007</v>
      </c>
      <c r="Y19" s="153">
        <v>3.0750000000000002</v>
      </c>
      <c r="Z19" s="153">
        <v>2.7250000000000001</v>
      </c>
      <c r="AA19" s="153">
        <v>19</v>
      </c>
      <c r="AB19" s="153">
        <v>10.835000000000001</v>
      </c>
      <c r="AC19" s="153">
        <v>11.167</v>
      </c>
      <c r="AD19" s="153">
        <v>502.69968999999998</v>
      </c>
      <c r="AE19" s="153">
        <v>512.30542000000003</v>
      </c>
      <c r="AF19" s="153">
        <v>512.30542000000003</v>
      </c>
      <c r="AG19" s="153">
        <v>0</v>
      </c>
      <c r="AH19" s="153">
        <v>0</v>
      </c>
      <c r="AI19" s="153">
        <v>290.22496000000001</v>
      </c>
      <c r="AJ19" s="153">
        <v>292.66383000000002</v>
      </c>
      <c r="AK19" s="153">
        <v>384.22906</v>
      </c>
      <c r="AL19" s="153">
        <v>384.22906</v>
      </c>
      <c r="AM19" s="153">
        <v>4.87</v>
      </c>
      <c r="AN19" s="153">
        <v>9.4830000000000005</v>
      </c>
    </row>
    <row r="20" spans="1:40" ht="24" customHeight="1" x14ac:dyDescent="0.3">
      <c r="A20" s="16" t="s">
        <v>70</v>
      </c>
      <c r="B20" s="16" t="s">
        <v>672</v>
      </c>
      <c r="C20" s="153">
        <v>20</v>
      </c>
      <c r="D20" s="153">
        <v>0</v>
      </c>
      <c r="E20" s="153">
        <v>0</v>
      </c>
      <c r="F20" s="153">
        <v>0</v>
      </c>
      <c r="G20" s="153">
        <v>11.33</v>
      </c>
      <c r="H20" s="153">
        <v>6.12</v>
      </c>
      <c r="I20" s="153">
        <v>12.75</v>
      </c>
      <c r="J20" s="153">
        <v>9.7530000000000001</v>
      </c>
      <c r="K20" s="153">
        <v>8.6</v>
      </c>
      <c r="L20" s="153">
        <v>8.6</v>
      </c>
      <c r="M20" s="153">
        <v>8.6</v>
      </c>
      <c r="N20" s="153">
        <v>8.6</v>
      </c>
      <c r="O20" s="153">
        <v>165</v>
      </c>
      <c r="P20" s="153">
        <v>148.09100000000001</v>
      </c>
      <c r="Q20" s="153">
        <v>8</v>
      </c>
      <c r="R20" s="153">
        <v>10</v>
      </c>
      <c r="S20" s="153">
        <v>334.75099999999998</v>
      </c>
      <c r="T20" s="153">
        <v>0</v>
      </c>
      <c r="U20" s="153">
        <v>103.82</v>
      </c>
      <c r="V20" s="153">
        <v>66.900000000000006</v>
      </c>
      <c r="W20" s="153">
        <v>8.1739999999999995</v>
      </c>
      <c r="X20" s="153">
        <v>8.625</v>
      </c>
      <c r="Y20" s="153">
        <v>79.959999999999994</v>
      </c>
      <c r="Z20" s="153">
        <v>84.254000000000005</v>
      </c>
      <c r="AA20" s="153">
        <v>66.900000000000006</v>
      </c>
      <c r="AB20" s="153">
        <v>12.071</v>
      </c>
      <c r="AC20" s="153">
        <v>12.788</v>
      </c>
      <c r="AD20" s="153">
        <v>502.69968999999998</v>
      </c>
      <c r="AE20" s="153">
        <v>512.30542000000003</v>
      </c>
      <c r="AF20" s="153">
        <v>512.30542000000003</v>
      </c>
      <c r="AG20" s="153">
        <v>0</v>
      </c>
      <c r="AH20" s="153">
        <v>0</v>
      </c>
      <c r="AI20" s="153">
        <v>290.22496000000001</v>
      </c>
      <c r="AJ20" s="153">
        <v>292.66383000000002</v>
      </c>
      <c r="AK20" s="153">
        <v>384.22906</v>
      </c>
      <c r="AL20" s="153">
        <v>384.22906</v>
      </c>
      <c r="AM20" s="153">
        <v>111.63</v>
      </c>
      <c r="AN20" s="153">
        <v>27.443000000000001</v>
      </c>
    </row>
    <row r="21" spans="1:40" ht="24" customHeight="1" x14ac:dyDescent="0.3">
      <c r="A21" s="16" t="s">
        <v>70</v>
      </c>
      <c r="B21" s="16" t="s">
        <v>673</v>
      </c>
      <c r="C21" s="153">
        <v>20</v>
      </c>
      <c r="D21" s="153">
        <v>0</v>
      </c>
      <c r="E21" s="153">
        <v>0</v>
      </c>
      <c r="F21" s="153">
        <v>0</v>
      </c>
      <c r="G21" s="153">
        <v>28.5</v>
      </c>
      <c r="H21" s="153">
        <v>6.66</v>
      </c>
      <c r="I21" s="153">
        <v>12.59</v>
      </c>
      <c r="J21" s="153">
        <v>9.6519999999999992</v>
      </c>
      <c r="K21" s="153">
        <v>8.6999999999999993</v>
      </c>
      <c r="L21" s="153">
        <v>8.6999999999999993</v>
      </c>
      <c r="M21" s="153">
        <v>8.6999999999999993</v>
      </c>
      <c r="N21" s="153">
        <v>8.6999999999999993</v>
      </c>
      <c r="O21" s="153">
        <v>414.9</v>
      </c>
      <c r="P21" s="153">
        <v>413.18200000000002</v>
      </c>
      <c r="Q21" s="153">
        <v>8</v>
      </c>
      <c r="R21" s="153">
        <v>9</v>
      </c>
      <c r="S21" s="153">
        <v>709.09199999999998</v>
      </c>
      <c r="T21" s="153">
        <v>2.4470200000000002</v>
      </c>
      <c r="U21" s="153">
        <v>250.09</v>
      </c>
      <c r="V21" s="153">
        <v>234</v>
      </c>
      <c r="W21" s="153">
        <v>8.2530000000000001</v>
      </c>
      <c r="X21" s="153">
        <v>8.7810000000000006</v>
      </c>
      <c r="Y21" s="153">
        <v>345.24400000000003</v>
      </c>
      <c r="Z21" s="153">
        <v>352.22899999999998</v>
      </c>
      <c r="AA21" s="153">
        <v>234</v>
      </c>
      <c r="AB21" s="153">
        <v>12.087</v>
      </c>
      <c r="AC21" s="153">
        <v>12.146000000000001</v>
      </c>
      <c r="AD21" s="153">
        <v>502.69968999999998</v>
      </c>
      <c r="AE21" s="153">
        <v>512.30542000000003</v>
      </c>
      <c r="AF21" s="153">
        <v>512.30542000000003</v>
      </c>
      <c r="AG21" s="153">
        <v>0</v>
      </c>
      <c r="AH21" s="153">
        <v>0</v>
      </c>
      <c r="AI21" s="153">
        <v>290.22496000000001</v>
      </c>
      <c r="AJ21" s="153">
        <v>292.66383000000002</v>
      </c>
      <c r="AK21" s="153">
        <v>384.22906</v>
      </c>
      <c r="AL21" s="153">
        <v>384.22906</v>
      </c>
      <c r="AM21" s="153">
        <v>244.95</v>
      </c>
      <c r="AN21" s="153">
        <v>50.951000000000001</v>
      </c>
    </row>
    <row r="22" spans="1:40" ht="24" customHeight="1" x14ac:dyDescent="0.3">
      <c r="A22" s="16" t="s">
        <v>70</v>
      </c>
      <c r="B22" s="16" t="s">
        <v>674</v>
      </c>
      <c r="C22" s="153">
        <v>21</v>
      </c>
      <c r="D22" s="153">
        <v>0</v>
      </c>
      <c r="E22" s="153">
        <v>0</v>
      </c>
      <c r="F22" s="153">
        <v>0</v>
      </c>
      <c r="G22" s="153">
        <v>51.32</v>
      </c>
      <c r="H22" s="153">
        <v>6.72</v>
      </c>
      <c r="I22" s="153">
        <v>11.7</v>
      </c>
      <c r="J22" s="153">
        <v>9.35</v>
      </c>
      <c r="K22" s="153">
        <v>8.4</v>
      </c>
      <c r="L22" s="153">
        <v>8.4</v>
      </c>
      <c r="M22" s="153">
        <v>8.4</v>
      </c>
      <c r="N22" s="153">
        <v>8.4</v>
      </c>
      <c r="O22" s="153">
        <v>703.9</v>
      </c>
      <c r="P22" s="153">
        <v>672.90899999999999</v>
      </c>
      <c r="Q22" s="153">
        <v>7</v>
      </c>
      <c r="R22" s="153">
        <v>9</v>
      </c>
      <c r="S22" s="153">
        <v>938.37099999999998</v>
      </c>
      <c r="T22" s="153">
        <v>17.888310000000001</v>
      </c>
      <c r="U22" s="153">
        <v>399.86</v>
      </c>
      <c r="V22" s="153">
        <v>835.1</v>
      </c>
      <c r="W22" s="153">
        <v>8.9499999999999993</v>
      </c>
      <c r="X22" s="153">
        <v>8.907</v>
      </c>
      <c r="Y22" s="153">
        <v>470.24400000000003</v>
      </c>
      <c r="Z22" s="153">
        <v>575.24</v>
      </c>
      <c r="AA22" s="153">
        <v>835.1</v>
      </c>
      <c r="AB22" s="153">
        <v>12.244</v>
      </c>
      <c r="AC22" s="153">
        <v>11.654999999999999</v>
      </c>
      <c r="AD22" s="153">
        <v>502.69968999999998</v>
      </c>
      <c r="AE22" s="153">
        <v>512.30542000000003</v>
      </c>
      <c r="AF22" s="153">
        <v>512.30542000000003</v>
      </c>
      <c r="AG22" s="153">
        <v>0</v>
      </c>
      <c r="AH22" s="153">
        <v>0</v>
      </c>
      <c r="AI22" s="153">
        <v>290.22496000000001</v>
      </c>
      <c r="AJ22" s="153">
        <v>292.66383000000002</v>
      </c>
      <c r="AK22" s="153">
        <v>384.22906</v>
      </c>
      <c r="AL22" s="153">
        <v>384.22906</v>
      </c>
      <c r="AM22" s="153">
        <v>392.72</v>
      </c>
      <c r="AN22" s="153">
        <v>104.02200000000001</v>
      </c>
    </row>
    <row r="23" spans="1:40" ht="24" customHeight="1" x14ac:dyDescent="0.3">
      <c r="A23" s="18" t="s">
        <v>70</v>
      </c>
      <c r="B23" s="18" t="s">
        <v>675</v>
      </c>
      <c r="C23" s="154">
        <v>21</v>
      </c>
      <c r="D23" s="154">
        <v>0</v>
      </c>
      <c r="E23" s="154">
        <v>0</v>
      </c>
      <c r="F23" s="154">
        <v>0</v>
      </c>
      <c r="G23" s="154">
        <v>71.61</v>
      </c>
      <c r="H23" s="154">
        <v>7.97</v>
      </c>
      <c r="I23" s="154">
        <v>10.31</v>
      </c>
      <c r="J23" s="154">
        <v>9.9209999999999994</v>
      </c>
      <c r="K23" s="154">
        <v>8.9</v>
      </c>
      <c r="L23" s="154">
        <v>8.9</v>
      </c>
      <c r="M23" s="154">
        <v>8.9</v>
      </c>
      <c r="N23" s="154">
        <v>8.9</v>
      </c>
      <c r="O23" s="154">
        <v>919.6</v>
      </c>
      <c r="P23" s="154">
        <v>851.45500000000004</v>
      </c>
      <c r="Q23" s="154">
        <v>7</v>
      </c>
      <c r="R23" s="154">
        <v>8</v>
      </c>
      <c r="S23" s="154">
        <v>993.44399999999996</v>
      </c>
      <c r="T23" s="154">
        <v>68.423389999999998</v>
      </c>
      <c r="U23" s="154">
        <v>522.55999999999995</v>
      </c>
      <c r="V23" s="154">
        <v>936.5</v>
      </c>
      <c r="W23" s="154">
        <v>9.7469999999999999</v>
      </c>
      <c r="X23" s="154">
        <v>9.5540000000000003</v>
      </c>
      <c r="Y23" s="154">
        <v>882.26499999999999</v>
      </c>
      <c r="Z23" s="154">
        <v>914.22799999999995</v>
      </c>
      <c r="AA23" s="154">
        <v>936.5</v>
      </c>
      <c r="AB23" s="154">
        <v>11.853999999999999</v>
      </c>
      <c r="AC23" s="154">
        <v>12.397</v>
      </c>
      <c r="AD23" s="154">
        <v>502.69968999999998</v>
      </c>
      <c r="AE23" s="154">
        <v>512.30542000000003</v>
      </c>
      <c r="AF23" s="154">
        <v>512.30542000000003</v>
      </c>
      <c r="AG23" s="154">
        <v>0</v>
      </c>
      <c r="AH23" s="154">
        <v>0</v>
      </c>
      <c r="AI23" s="154">
        <v>290.22496000000001</v>
      </c>
      <c r="AJ23" s="154">
        <v>292.66383000000002</v>
      </c>
      <c r="AK23" s="154">
        <v>384.22906</v>
      </c>
      <c r="AL23" s="154">
        <v>384.22906</v>
      </c>
      <c r="AM23" s="154">
        <v>523.28</v>
      </c>
      <c r="AN23" s="154">
        <v>186.99799999999999</v>
      </c>
    </row>
    <row r="24" spans="1:40" ht="24" customHeight="1" x14ac:dyDescent="0.3">
      <c r="A24" s="13" t="s">
        <v>70</v>
      </c>
      <c r="B24" s="13" t="s">
        <v>676</v>
      </c>
      <c r="C24" s="152">
        <v>22</v>
      </c>
      <c r="D24" s="152">
        <v>0</v>
      </c>
      <c r="E24" s="152">
        <v>0</v>
      </c>
      <c r="F24" s="152">
        <v>0</v>
      </c>
      <c r="G24" s="152">
        <v>485.88</v>
      </c>
      <c r="H24" s="152">
        <v>7.57</v>
      </c>
      <c r="I24" s="152">
        <v>10.220000000000001</v>
      </c>
      <c r="J24" s="152">
        <v>10.813000000000001</v>
      </c>
      <c r="K24" s="152">
        <v>9.4</v>
      </c>
      <c r="L24" s="152">
        <v>9.4</v>
      </c>
      <c r="M24" s="152">
        <v>9.4</v>
      </c>
      <c r="N24" s="152">
        <v>9.4</v>
      </c>
      <c r="O24" s="152">
        <v>941.2</v>
      </c>
      <c r="P24" s="152">
        <v>923.63599999999997</v>
      </c>
      <c r="Q24" s="152">
        <v>7</v>
      </c>
      <c r="R24" s="152">
        <v>8</v>
      </c>
      <c r="S24" s="152">
        <v>1012.61</v>
      </c>
      <c r="T24" s="152">
        <v>225.59836000000001</v>
      </c>
      <c r="U24" s="152">
        <v>656.14</v>
      </c>
      <c r="V24" s="152">
        <v>960.3</v>
      </c>
      <c r="W24" s="152">
        <v>9.5440000000000005</v>
      </c>
      <c r="X24" s="152">
        <v>9.43</v>
      </c>
      <c r="Y24" s="152">
        <v>935.22299999999996</v>
      </c>
      <c r="Z24" s="152">
        <v>928.25900000000001</v>
      </c>
      <c r="AA24" s="152">
        <v>960.3</v>
      </c>
      <c r="AB24" s="152">
        <v>12.176</v>
      </c>
      <c r="AC24" s="152">
        <v>12.499000000000001</v>
      </c>
      <c r="AD24" s="152">
        <v>502.69968999999998</v>
      </c>
      <c r="AE24" s="152">
        <v>512.30542000000003</v>
      </c>
      <c r="AF24" s="152">
        <v>512.30542000000003</v>
      </c>
      <c r="AG24" s="152">
        <v>0</v>
      </c>
      <c r="AH24" s="152">
        <v>0</v>
      </c>
      <c r="AI24" s="152">
        <v>290.22496000000001</v>
      </c>
      <c r="AJ24" s="152">
        <v>292.66383000000002</v>
      </c>
      <c r="AK24" s="152">
        <v>384.22906</v>
      </c>
      <c r="AL24" s="152">
        <v>384.22906</v>
      </c>
      <c r="AM24" s="152">
        <v>663.19</v>
      </c>
      <c r="AN24" s="152">
        <v>387.48</v>
      </c>
    </row>
    <row r="25" spans="1:40" ht="24" customHeight="1" x14ac:dyDescent="0.3">
      <c r="A25" s="16" t="s">
        <v>70</v>
      </c>
      <c r="B25" s="16" t="s">
        <v>677</v>
      </c>
      <c r="C25" s="153">
        <v>22</v>
      </c>
      <c r="D25" s="153">
        <v>0</v>
      </c>
      <c r="E25" s="153">
        <v>0</v>
      </c>
      <c r="F25" s="153">
        <v>0</v>
      </c>
      <c r="G25" s="153">
        <v>613.23</v>
      </c>
      <c r="H25" s="153">
        <v>7.56</v>
      </c>
      <c r="I25" s="153">
        <v>10.08</v>
      </c>
      <c r="J25" s="153">
        <v>11.404</v>
      </c>
      <c r="K25" s="153">
        <v>9.9</v>
      </c>
      <c r="L25" s="153">
        <v>9.9</v>
      </c>
      <c r="M25" s="153">
        <v>9.9</v>
      </c>
      <c r="N25" s="153">
        <v>9.9</v>
      </c>
      <c r="O25" s="153">
        <v>977</v>
      </c>
      <c r="P25" s="153">
        <v>950.54499999999996</v>
      </c>
      <c r="Q25" s="153">
        <v>7</v>
      </c>
      <c r="R25" s="153">
        <v>7</v>
      </c>
      <c r="S25" s="153">
        <v>1012.428</v>
      </c>
      <c r="T25" s="153">
        <v>317.25999000000002</v>
      </c>
      <c r="U25" s="153">
        <v>782.1</v>
      </c>
      <c r="V25" s="153">
        <v>966.6</v>
      </c>
      <c r="W25" s="153">
        <v>9.83</v>
      </c>
      <c r="X25" s="153">
        <v>9.5459999999999994</v>
      </c>
      <c r="Y25" s="153">
        <v>965.22799999999995</v>
      </c>
      <c r="Z25" s="153">
        <v>948.654</v>
      </c>
      <c r="AA25" s="153">
        <v>966.6</v>
      </c>
      <c r="AB25" s="153">
        <v>12.108000000000001</v>
      </c>
      <c r="AC25" s="153">
        <v>12.2</v>
      </c>
      <c r="AD25" s="153">
        <v>502.69968999999998</v>
      </c>
      <c r="AE25" s="153">
        <v>512.30542000000003</v>
      </c>
      <c r="AF25" s="153">
        <v>512.30542000000003</v>
      </c>
      <c r="AG25" s="153">
        <v>0</v>
      </c>
      <c r="AH25" s="153">
        <v>0</v>
      </c>
      <c r="AI25" s="153">
        <v>290.22496000000001</v>
      </c>
      <c r="AJ25" s="153">
        <v>275.59177</v>
      </c>
      <c r="AK25" s="153">
        <v>384.22906</v>
      </c>
      <c r="AL25" s="153">
        <v>384.22906</v>
      </c>
      <c r="AM25" s="153">
        <v>781.64</v>
      </c>
      <c r="AN25" s="153">
        <v>796.58699999999999</v>
      </c>
    </row>
    <row r="26" spans="1:40" ht="24" customHeight="1" x14ac:dyDescent="0.3">
      <c r="A26" s="16" t="s">
        <v>70</v>
      </c>
      <c r="B26" s="16" t="s">
        <v>678</v>
      </c>
      <c r="C26" s="153">
        <v>23</v>
      </c>
      <c r="D26" s="153">
        <v>0</v>
      </c>
      <c r="E26" s="153">
        <v>0</v>
      </c>
      <c r="F26" s="153">
        <v>0</v>
      </c>
      <c r="G26" s="153">
        <v>730.14</v>
      </c>
      <c r="H26" s="153">
        <v>8.4600000000000009</v>
      </c>
      <c r="I26" s="153">
        <v>9.31</v>
      </c>
      <c r="J26" s="153">
        <v>11.557</v>
      </c>
      <c r="K26" s="153">
        <v>10.7</v>
      </c>
      <c r="L26" s="153">
        <v>10.7</v>
      </c>
      <c r="M26" s="153">
        <v>10.7</v>
      </c>
      <c r="N26" s="153">
        <v>10.7</v>
      </c>
      <c r="O26" s="153">
        <v>980.2</v>
      </c>
      <c r="P26" s="153">
        <v>966.54499999999996</v>
      </c>
      <c r="Q26" s="153">
        <v>6</v>
      </c>
      <c r="R26" s="153">
        <v>7</v>
      </c>
      <c r="S26" s="153">
        <v>1018.955</v>
      </c>
      <c r="T26" s="153">
        <v>340.30824000000001</v>
      </c>
      <c r="U26" s="153">
        <v>894.14</v>
      </c>
      <c r="V26" s="153">
        <v>970.4</v>
      </c>
      <c r="W26" s="153">
        <v>9.66</v>
      </c>
      <c r="X26" s="153">
        <v>9.0020000000000007</v>
      </c>
      <c r="Y26" s="153">
        <v>972.24699999999996</v>
      </c>
      <c r="Z26" s="153">
        <v>954.69299999999998</v>
      </c>
      <c r="AA26" s="153">
        <v>970.4</v>
      </c>
      <c r="AB26" s="153">
        <v>12.925000000000001</v>
      </c>
      <c r="AC26" s="153">
        <v>12.595000000000001</v>
      </c>
      <c r="AD26" s="153">
        <v>502.69968999999998</v>
      </c>
      <c r="AE26" s="153">
        <v>512.30542000000003</v>
      </c>
      <c r="AF26" s="153">
        <v>512.30542000000003</v>
      </c>
      <c r="AG26" s="153">
        <v>0</v>
      </c>
      <c r="AH26" s="153">
        <v>0</v>
      </c>
      <c r="AI26" s="153">
        <v>290.22496000000001</v>
      </c>
      <c r="AJ26" s="153">
        <v>292.66383000000002</v>
      </c>
      <c r="AK26" s="153">
        <v>384.22906</v>
      </c>
      <c r="AL26" s="153">
        <v>384.22906</v>
      </c>
      <c r="AM26" s="153">
        <v>882.78</v>
      </c>
      <c r="AN26" s="153">
        <v>939.37699999999995</v>
      </c>
    </row>
    <row r="27" spans="1:40" ht="24" customHeight="1" x14ac:dyDescent="0.3">
      <c r="A27" s="16" t="s">
        <v>70</v>
      </c>
      <c r="B27" s="16" t="s">
        <v>679</v>
      </c>
      <c r="C27" s="153">
        <v>23</v>
      </c>
      <c r="D27" s="153">
        <v>0</v>
      </c>
      <c r="E27" s="153">
        <v>0</v>
      </c>
      <c r="F27" s="153">
        <v>0</v>
      </c>
      <c r="G27" s="153">
        <v>823.78</v>
      </c>
      <c r="H27" s="153">
        <v>9.49</v>
      </c>
      <c r="I27" s="153">
        <v>9.11</v>
      </c>
      <c r="J27" s="153">
        <v>10.487</v>
      </c>
      <c r="K27" s="153">
        <v>10</v>
      </c>
      <c r="L27" s="153">
        <v>10</v>
      </c>
      <c r="M27" s="153">
        <v>10</v>
      </c>
      <c r="N27" s="153">
        <v>10</v>
      </c>
      <c r="O27" s="153">
        <v>975.9</v>
      </c>
      <c r="P27" s="153">
        <v>976.72699999999998</v>
      </c>
      <c r="Q27" s="153">
        <v>6</v>
      </c>
      <c r="R27" s="153">
        <v>7</v>
      </c>
      <c r="S27" s="153">
        <v>1014.808</v>
      </c>
      <c r="T27" s="153">
        <v>616.46058000000005</v>
      </c>
      <c r="U27" s="153">
        <v>981.54</v>
      </c>
      <c r="V27" s="153">
        <v>969.5</v>
      </c>
      <c r="W27" s="153">
        <v>9.27</v>
      </c>
      <c r="X27" s="153">
        <v>9.1880000000000006</v>
      </c>
      <c r="Y27" s="153">
        <v>980.20500000000004</v>
      </c>
      <c r="Z27" s="153">
        <v>969.24300000000005</v>
      </c>
      <c r="AA27" s="153">
        <v>969.5</v>
      </c>
      <c r="AB27" s="153">
        <v>12.628</v>
      </c>
      <c r="AC27" s="153">
        <v>12.241</v>
      </c>
      <c r="AD27" s="153">
        <v>486.69015000000002</v>
      </c>
      <c r="AE27" s="153">
        <v>486.69015000000002</v>
      </c>
      <c r="AF27" s="153">
        <v>486.69015000000002</v>
      </c>
      <c r="AG27" s="153">
        <v>0</v>
      </c>
      <c r="AH27" s="153">
        <v>0</v>
      </c>
      <c r="AI27" s="153">
        <v>290.22496000000001</v>
      </c>
      <c r="AJ27" s="153">
        <v>292.66383000000002</v>
      </c>
      <c r="AK27" s="153">
        <v>384.22906</v>
      </c>
      <c r="AL27" s="153">
        <v>384.22906</v>
      </c>
      <c r="AM27" s="153">
        <v>971.85</v>
      </c>
      <c r="AN27" s="153">
        <v>933.12900000000002</v>
      </c>
    </row>
    <row r="28" spans="1:40" ht="24" customHeight="1" x14ac:dyDescent="0.3">
      <c r="A28" s="16" t="s">
        <v>70</v>
      </c>
      <c r="B28" s="16" t="s">
        <v>680</v>
      </c>
      <c r="C28" s="153">
        <v>19</v>
      </c>
      <c r="D28" s="153">
        <v>0</v>
      </c>
      <c r="E28" s="153">
        <v>0</v>
      </c>
      <c r="F28" s="153">
        <v>0</v>
      </c>
      <c r="G28" s="153">
        <v>896.58</v>
      </c>
      <c r="H28" s="153">
        <v>9.42</v>
      </c>
      <c r="I28" s="153">
        <v>9.41</v>
      </c>
      <c r="J28" s="153">
        <v>10.074999999999999</v>
      </c>
      <c r="K28" s="153">
        <v>9.6999999999999993</v>
      </c>
      <c r="L28" s="153">
        <v>9.6999999999999993</v>
      </c>
      <c r="M28" s="153">
        <v>9.6999999999999993</v>
      </c>
      <c r="N28" s="153">
        <v>9.6999999999999993</v>
      </c>
      <c r="O28" s="153">
        <v>973.8</v>
      </c>
      <c r="P28" s="153">
        <v>982.54499999999996</v>
      </c>
      <c r="Q28" s="153">
        <v>7</v>
      </c>
      <c r="R28" s="153">
        <v>8</v>
      </c>
      <c r="S28" s="153">
        <v>1013.568</v>
      </c>
      <c r="T28" s="153">
        <v>702.97519</v>
      </c>
      <c r="U28" s="153">
        <v>1050.48</v>
      </c>
      <c r="V28" s="153">
        <v>969.2</v>
      </c>
      <c r="W28" s="153">
        <v>9.5579999999999998</v>
      </c>
      <c r="X28" s="153">
        <v>9.4149999999999991</v>
      </c>
      <c r="Y28" s="153">
        <v>953.24599999999998</v>
      </c>
      <c r="Z28" s="153">
        <v>948.56600000000003</v>
      </c>
      <c r="AA28" s="153">
        <v>969.2</v>
      </c>
      <c r="AB28" s="153">
        <v>12.170999999999999</v>
      </c>
      <c r="AC28" s="153">
        <v>11.885</v>
      </c>
      <c r="AD28" s="153">
        <v>486.69015000000002</v>
      </c>
      <c r="AE28" s="153">
        <v>464.27679000000001</v>
      </c>
      <c r="AF28" s="153">
        <v>486.69015000000002</v>
      </c>
      <c r="AG28" s="153">
        <v>0</v>
      </c>
      <c r="AH28" s="153">
        <v>0</v>
      </c>
      <c r="AI28" s="153">
        <v>290.22496000000001</v>
      </c>
      <c r="AJ28" s="153">
        <v>292.66383000000002</v>
      </c>
      <c r="AK28" s="153">
        <v>384.22906</v>
      </c>
      <c r="AL28" s="153">
        <v>384.22906</v>
      </c>
      <c r="AM28" s="153">
        <v>1036.5</v>
      </c>
      <c r="AN28" s="153">
        <v>930.18399999999997</v>
      </c>
    </row>
    <row r="29" spans="1:40" ht="24" customHeight="1" x14ac:dyDescent="0.3">
      <c r="A29" s="16" t="s">
        <v>70</v>
      </c>
      <c r="B29" s="16" t="s">
        <v>681</v>
      </c>
      <c r="C29" s="153">
        <v>19</v>
      </c>
      <c r="D29" s="153">
        <v>0</v>
      </c>
      <c r="E29" s="153">
        <v>0</v>
      </c>
      <c r="F29" s="153">
        <v>0</v>
      </c>
      <c r="G29" s="153">
        <v>950.95</v>
      </c>
      <c r="H29" s="153">
        <v>10.17</v>
      </c>
      <c r="I29" s="153">
        <v>8.52</v>
      </c>
      <c r="J29" s="153">
        <v>9.7159999999999993</v>
      </c>
      <c r="K29" s="153">
        <v>8.6999999999999993</v>
      </c>
      <c r="L29" s="153">
        <v>8.6999999999999993</v>
      </c>
      <c r="M29" s="153">
        <v>8.6999999999999993</v>
      </c>
      <c r="N29" s="153">
        <v>8.6999999999999993</v>
      </c>
      <c r="O29" s="153">
        <v>970.8</v>
      </c>
      <c r="P29" s="153">
        <v>987.55600000000004</v>
      </c>
      <c r="Q29" s="153">
        <v>8</v>
      </c>
      <c r="R29" s="153">
        <v>8</v>
      </c>
      <c r="S29" s="153">
        <v>1010.864</v>
      </c>
      <c r="T29" s="153">
        <v>782.27493000000004</v>
      </c>
      <c r="U29" s="153">
        <v>1097.03</v>
      </c>
      <c r="V29" s="153">
        <v>968.9</v>
      </c>
      <c r="W29" s="153">
        <v>9.9540000000000006</v>
      </c>
      <c r="X29" s="153">
        <v>9.7149999999999999</v>
      </c>
      <c r="Y29" s="153">
        <v>918.25900000000001</v>
      </c>
      <c r="Z29" s="153">
        <v>889.245</v>
      </c>
      <c r="AA29" s="153">
        <v>968.9</v>
      </c>
      <c r="AB29" s="153">
        <v>11.012</v>
      </c>
      <c r="AC29" s="153">
        <v>11.48</v>
      </c>
      <c r="AD29" s="153">
        <v>486.69015000000002</v>
      </c>
      <c r="AE29" s="153">
        <v>464.27679000000001</v>
      </c>
      <c r="AF29" s="153">
        <v>486.69015000000002</v>
      </c>
      <c r="AG29" s="153">
        <v>0</v>
      </c>
      <c r="AH29" s="153">
        <v>0</v>
      </c>
      <c r="AI29" s="153">
        <v>290.22496000000001</v>
      </c>
      <c r="AJ29" s="153">
        <v>292.66383000000002</v>
      </c>
      <c r="AK29" s="153">
        <v>384.22906</v>
      </c>
      <c r="AL29" s="153">
        <v>384.22906</v>
      </c>
      <c r="AM29" s="153">
        <v>1082.8599999999999</v>
      </c>
      <c r="AN29" s="153">
        <v>929.37099999999998</v>
      </c>
    </row>
    <row r="30" spans="1:40" ht="24" customHeight="1" x14ac:dyDescent="0.3">
      <c r="A30" s="16" t="s">
        <v>70</v>
      </c>
      <c r="B30" s="16" t="s">
        <v>682</v>
      </c>
      <c r="C30" s="153">
        <v>19</v>
      </c>
      <c r="D30" s="153">
        <v>0</v>
      </c>
      <c r="E30" s="153">
        <v>0</v>
      </c>
      <c r="F30" s="153">
        <v>0</v>
      </c>
      <c r="G30" s="153">
        <v>984.47</v>
      </c>
      <c r="H30" s="153">
        <v>11.9</v>
      </c>
      <c r="I30" s="153">
        <v>7.74</v>
      </c>
      <c r="J30" s="153">
        <v>9.5570000000000004</v>
      </c>
      <c r="K30" s="153">
        <v>8.6</v>
      </c>
      <c r="L30" s="153">
        <v>8.6</v>
      </c>
      <c r="M30" s="153">
        <v>8.6</v>
      </c>
      <c r="N30" s="153">
        <v>8.6</v>
      </c>
      <c r="O30" s="153">
        <v>966.1</v>
      </c>
      <c r="P30" s="153">
        <v>983.63599999999997</v>
      </c>
      <c r="Q30" s="153">
        <v>8</v>
      </c>
      <c r="R30" s="153">
        <v>8</v>
      </c>
      <c r="S30" s="153">
        <v>1011.1420000000001</v>
      </c>
      <c r="T30" s="153">
        <v>840.09675000000004</v>
      </c>
      <c r="U30" s="153">
        <v>1127.44</v>
      </c>
      <c r="V30" s="153">
        <v>969.1</v>
      </c>
      <c r="W30" s="153">
        <v>10.225</v>
      </c>
      <c r="X30" s="153">
        <v>9.9570000000000007</v>
      </c>
      <c r="Y30" s="153">
        <v>872.24800000000005</v>
      </c>
      <c r="Z30" s="153">
        <v>890.24900000000002</v>
      </c>
      <c r="AA30" s="153">
        <v>969.1</v>
      </c>
      <c r="AB30" s="153">
        <v>11.531000000000001</v>
      </c>
      <c r="AC30" s="153">
        <v>12.323</v>
      </c>
      <c r="AD30" s="153">
        <v>451.46915000000001</v>
      </c>
      <c r="AE30" s="153">
        <v>438.66152</v>
      </c>
      <c r="AF30" s="153">
        <v>451.46915000000001</v>
      </c>
      <c r="AG30" s="153">
        <v>0</v>
      </c>
      <c r="AH30" s="153">
        <v>0</v>
      </c>
      <c r="AI30" s="153">
        <v>290.22496000000001</v>
      </c>
      <c r="AJ30" s="153">
        <v>292.66383000000002</v>
      </c>
      <c r="AK30" s="153">
        <v>384.22906</v>
      </c>
      <c r="AL30" s="153">
        <v>384.22906</v>
      </c>
      <c r="AM30" s="153">
        <v>1108.04</v>
      </c>
      <c r="AN30" s="153">
        <v>928.31100000000004</v>
      </c>
    </row>
    <row r="31" spans="1:40" ht="24" customHeight="1" x14ac:dyDescent="0.3">
      <c r="A31" s="18" t="s">
        <v>70</v>
      </c>
      <c r="B31" s="18" t="s">
        <v>683</v>
      </c>
      <c r="C31" s="154">
        <v>19</v>
      </c>
      <c r="D31" s="154">
        <v>0</v>
      </c>
      <c r="E31" s="154">
        <v>0</v>
      </c>
      <c r="F31" s="154">
        <v>0</v>
      </c>
      <c r="G31" s="154">
        <v>991.82</v>
      </c>
      <c r="H31" s="154">
        <v>12.54</v>
      </c>
      <c r="I31" s="154">
        <v>8.01</v>
      </c>
      <c r="J31" s="154">
        <v>10.446999999999999</v>
      </c>
      <c r="K31" s="154">
        <v>8.1999999999999993</v>
      </c>
      <c r="L31" s="154">
        <v>8.1999999999999993</v>
      </c>
      <c r="M31" s="154">
        <v>8.1999999999999993</v>
      </c>
      <c r="N31" s="154">
        <v>8.1999999999999993</v>
      </c>
      <c r="O31" s="154">
        <v>962.3</v>
      </c>
      <c r="P31" s="154">
        <v>984.72699999999998</v>
      </c>
      <c r="Q31" s="154">
        <v>9</v>
      </c>
      <c r="R31" s="154">
        <v>9</v>
      </c>
      <c r="S31" s="154">
        <v>1014.018</v>
      </c>
      <c r="T31" s="154">
        <v>892.05075999999997</v>
      </c>
      <c r="U31" s="154">
        <v>1135.8499999999999</v>
      </c>
      <c r="V31" s="154">
        <v>967.5</v>
      </c>
      <c r="W31" s="154">
        <v>10.555</v>
      </c>
      <c r="X31" s="154">
        <v>10.211</v>
      </c>
      <c r="Y31" s="154">
        <v>788.65300000000002</v>
      </c>
      <c r="Z31" s="154">
        <v>894.54100000000005</v>
      </c>
      <c r="AA31" s="154">
        <v>967.5</v>
      </c>
      <c r="AB31" s="154">
        <v>12.061</v>
      </c>
      <c r="AC31" s="154">
        <v>12.933</v>
      </c>
      <c r="AD31" s="154">
        <v>377.82524999999998</v>
      </c>
      <c r="AE31" s="154">
        <v>438.66152</v>
      </c>
      <c r="AF31" s="154">
        <v>374.62333999999998</v>
      </c>
      <c r="AG31" s="154">
        <v>0</v>
      </c>
      <c r="AH31" s="154">
        <v>0</v>
      </c>
      <c r="AI31" s="154">
        <v>290.22496000000001</v>
      </c>
      <c r="AJ31" s="154">
        <v>292.66383000000002</v>
      </c>
      <c r="AK31" s="154">
        <v>384.22906</v>
      </c>
      <c r="AL31" s="154">
        <v>384.22906</v>
      </c>
      <c r="AM31" s="154">
        <v>1112.1300000000001</v>
      </c>
      <c r="AN31" s="154">
        <v>928.63099999999997</v>
      </c>
    </row>
    <row r="32" spans="1:40" ht="24" customHeight="1" x14ac:dyDescent="0.3">
      <c r="A32" s="13" t="s">
        <v>70</v>
      </c>
      <c r="B32" s="13" t="s">
        <v>684</v>
      </c>
      <c r="C32" s="152">
        <v>21</v>
      </c>
      <c r="D32" s="152">
        <v>0</v>
      </c>
      <c r="E32" s="152">
        <v>0</v>
      </c>
      <c r="F32" s="152">
        <v>0</v>
      </c>
      <c r="G32" s="152">
        <v>982.92</v>
      </c>
      <c r="H32" s="152">
        <v>12.6</v>
      </c>
      <c r="I32" s="152">
        <v>7.72</v>
      </c>
      <c r="J32" s="152">
        <v>10.496</v>
      </c>
      <c r="K32" s="152">
        <v>7</v>
      </c>
      <c r="L32" s="152">
        <v>7</v>
      </c>
      <c r="M32" s="152">
        <v>7</v>
      </c>
      <c r="N32" s="152">
        <v>7</v>
      </c>
      <c r="O32" s="152">
        <v>955.8</v>
      </c>
      <c r="P32" s="152">
        <v>984</v>
      </c>
      <c r="Q32" s="152">
        <v>10</v>
      </c>
      <c r="R32" s="152">
        <v>10</v>
      </c>
      <c r="S32" s="152">
        <v>1017.668</v>
      </c>
      <c r="T32" s="152">
        <v>933.39400000000001</v>
      </c>
      <c r="U32" s="152">
        <v>1120.77</v>
      </c>
      <c r="V32" s="152">
        <v>971.4</v>
      </c>
      <c r="W32" s="152">
        <v>10.643000000000001</v>
      </c>
      <c r="X32" s="152">
        <v>10.076000000000001</v>
      </c>
      <c r="Y32" s="152">
        <v>702.12199999999996</v>
      </c>
      <c r="Z32" s="152">
        <v>896.13</v>
      </c>
      <c r="AA32" s="152">
        <v>971.4</v>
      </c>
      <c r="AB32" s="152">
        <v>12.388</v>
      </c>
      <c r="AC32" s="152">
        <v>13.577999999999999</v>
      </c>
      <c r="AD32" s="152">
        <v>486.69015000000002</v>
      </c>
      <c r="AE32" s="152">
        <v>438.66152</v>
      </c>
      <c r="AF32" s="152">
        <v>486.69015000000002</v>
      </c>
      <c r="AG32" s="152">
        <v>0</v>
      </c>
      <c r="AH32" s="152">
        <v>0</v>
      </c>
      <c r="AI32" s="152">
        <v>290.22496000000001</v>
      </c>
      <c r="AJ32" s="152">
        <v>292.66383000000002</v>
      </c>
      <c r="AK32" s="152">
        <v>384.22906</v>
      </c>
      <c r="AL32" s="152">
        <v>384.22906</v>
      </c>
      <c r="AM32" s="152">
        <v>1095.5899999999999</v>
      </c>
      <c r="AN32" s="152">
        <v>930.31</v>
      </c>
    </row>
    <row r="33" spans="1:40" ht="24" customHeight="1" x14ac:dyDescent="0.3">
      <c r="A33" s="16" t="s">
        <v>70</v>
      </c>
      <c r="B33" s="16" t="s">
        <v>685</v>
      </c>
      <c r="C33" s="153">
        <v>21</v>
      </c>
      <c r="D33" s="153">
        <v>0</v>
      </c>
      <c r="E33" s="153">
        <v>0</v>
      </c>
      <c r="F33" s="153">
        <v>0</v>
      </c>
      <c r="G33" s="153">
        <v>977.08</v>
      </c>
      <c r="H33" s="153">
        <v>12.85</v>
      </c>
      <c r="I33" s="153">
        <v>8.9600000000000009</v>
      </c>
      <c r="J33" s="153">
        <v>10.15</v>
      </c>
      <c r="K33" s="153">
        <v>10.5</v>
      </c>
      <c r="L33" s="153">
        <v>10.5</v>
      </c>
      <c r="M33" s="153">
        <v>10.5</v>
      </c>
      <c r="N33" s="153">
        <v>10.5</v>
      </c>
      <c r="O33" s="153">
        <v>968.7</v>
      </c>
      <c r="P33" s="153">
        <v>984</v>
      </c>
      <c r="Q33" s="153">
        <v>11</v>
      </c>
      <c r="R33" s="153">
        <v>10</v>
      </c>
      <c r="S33" s="153">
        <v>1023.515</v>
      </c>
      <c r="T33" s="153">
        <v>953.74594000000002</v>
      </c>
      <c r="U33" s="153">
        <v>1071.2</v>
      </c>
      <c r="V33" s="153">
        <v>973.3</v>
      </c>
      <c r="W33" s="153">
        <v>10.252000000000001</v>
      </c>
      <c r="X33" s="153">
        <v>10.113</v>
      </c>
      <c r="Y33" s="153">
        <v>981.12400000000002</v>
      </c>
      <c r="Z33" s="153">
        <v>904.255</v>
      </c>
      <c r="AA33" s="153">
        <v>973.3</v>
      </c>
      <c r="AB33" s="153">
        <v>12.78</v>
      </c>
      <c r="AC33" s="153">
        <v>13.643000000000001</v>
      </c>
      <c r="AD33" s="153">
        <v>489.89206000000001</v>
      </c>
      <c r="AE33" s="153">
        <v>438.66152</v>
      </c>
      <c r="AF33" s="153">
        <v>486.69015000000002</v>
      </c>
      <c r="AG33" s="153">
        <v>0</v>
      </c>
      <c r="AH33" s="153">
        <v>0</v>
      </c>
      <c r="AI33" s="153">
        <v>290.22496000000001</v>
      </c>
      <c r="AJ33" s="153">
        <v>292.66383000000002</v>
      </c>
      <c r="AK33" s="153">
        <v>384.22906</v>
      </c>
      <c r="AL33" s="153">
        <v>384.22906</v>
      </c>
      <c r="AM33" s="153">
        <v>1058.44</v>
      </c>
      <c r="AN33" s="153">
        <v>934.32</v>
      </c>
    </row>
    <row r="34" spans="1:40" ht="24" customHeight="1" x14ac:dyDescent="0.3">
      <c r="A34" s="16" t="s">
        <v>70</v>
      </c>
      <c r="B34" s="16" t="s">
        <v>686</v>
      </c>
      <c r="C34" s="153">
        <v>21</v>
      </c>
      <c r="D34" s="153">
        <v>0</v>
      </c>
      <c r="E34" s="153">
        <v>0</v>
      </c>
      <c r="F34" s="153">
        <v>0</v>
      </c>
      <c r="G34" s="153">
        <v>941.52</v>
      </c>
      <c r="H34" s="153">
        <v>12.55</v>
      </c>
      <c r="I34" s="153">
        <v>8.58</v>
      </c>
      <c r="J34" s="153">
        <v>9.7270000000000003</v>
      </c>
      <c r="K34" s="153">
        <v>10.199999999999999</v>
      </c>
      <c r="L34" s="153">
        <v>10.199999999999999</v>
      </c>
      <c r="M34" s="153">
        <v>10.199999999999999</v>
      </c>
      <c r="N34" s="153">
        <v>10.199999999999999</v>
      </c>
      <c r="O34" s="153">
        <v>972.9</v>
      </c>
      <c r="P34" s="153">
        <v>983.63599999999997</v>
      </c>
      <c r="Q34" s="153">
        <v>11</v>
      </c>
      <c r="R34" s="153">
        <v>10</v>
      </c>
      <c r="S34" s="153">
        <v>1026.4010000000001</v>
      </c>
      <c r="T34" s="153">
        <v>920.09682999999995</v>
      </c>
      <c r="U34" s="153">
        <v>1030.3800000000001</v>
      </c>
      <c r="V34" s="153">
        <v>973</v>
      </c>
      <c r="W34" s="153">
        <v>10.446</v>
      </c>
      <c r="X34" s="153">
        <v>10.824</v>
      </c>
      <c r="Y34" s="153">
        <v>980.58699999999999</v>
      </c>
      <c r="Z34" s="153">
        <v>909.05799999999999</v>
      </c>
      <c r="AA34" s="153">
        <v>973</v>
      </c>
      <c r="AB34" s="153">
        <v>12.131</v>
      </c>
      <c r="AC34" s="153">
        <v>13.204000000000001</v>
      </c>
      <c r="AD34" s="153">
        <v>486.69015000000002</v>
      </c>
      <c r="AE34" s="153">
        <v>438.66152</v>
      </c>
      <c r="AF34" s="153">
        <v>486.69015000000002</v>
      </c>
      <c r="AG34" s="153">
        <v>0</v>
      </c>
      <c r="AH34" s="153">
        <v>0</v>
      </c>
      <c r="AI34" s="153">
        <v>290.22496000000001</v>
      </c>
      <c r="AJ34" s="153">
        <v>292.66383000000002</v>
      </c>
      <c r="AK34" s="153">
        <v>384.22906</v>
      </c>
      <c r="AL34" s="153">
        <v>384.22906</v>
      </c>
      <c r="AM34" s="153">
        <v>996.57</v>
      </c>
      <c r="AN34" s="153">
        <v>938.66200000000003</v>
      </c>
    </row>
    <row r="35" spans="1:40" ht="24" customHeight="1" x14ac:dyDescent="0.3">
      <c r="A35" s="16" t="s">
        <v>70</v>
      </c>
      <c r="B35" s="16" t="s">
        <v>687</v>
      </c>
      <c r="C35" s="153">
        <v>21</v>
      </c>
      <c r="D35" s="153">
        <v>0</v>
      </c>
      <c r="E35" s="153">
        <v>0</v>
      </c>
      <c r="F35" s="153">
        <v>0</v>
      </c>
      <c r="G35" s="153">
        <v>875.64</v>
      </c>
      <c r="H35" s="153">
        <v>12.16</v>
      </c>
      <c r="I35" s="153">
        <v>8.33</v>
      </c>
      <c r="J35" s="153">
        <v>10.484</v>
      </c>
      <c r="K35" s="153">
        <v>11.5</v>
      </c>
      <c r="L35" s="153">
        <v>11.5</v>
      </c>
      <c r="M35" s="153">
        <v>11.5</v>
      </c>
      <c r="N35" s="153">
        <v>11.5</v>
      </c>
      <c r="O35" s="153">
        <v>981.6</v>
      </c>
      <c r="P35" s="153">
        <v>977.81799999999998</v>
      </c>
      <c r="Q35" s="153">
        <v>10</v>
      </c>
      <c r="R35" s="153">
        <v>11</v>
      </c>
      <c r="S35" s="153">
        <v>1025.18</v>
      </c>
      <c r="T35" s="153">
        <v>648.27030000000002</v>
      </c>
      <c r="U35" s="153">
        <v>944.69</v>
      </c>
      <c r="V35" s="153">
        <v>966.8</v>
      </c>
      <c r="W35" s="153">
        <v>10.545</v>
      </c>
      <c r="X35" s="153">
        <v>11.225</v>
      </c>
      <c r="Y35" s="153">
        <v>981.33100000000002</v>
      </c>
      <c r="Z35" s="153">
        <v>918.25099999999998</v>
      </c>
      <c r="AA35" s="153">
        <v>966.8</v>
      </c>
      <c r="AB35" s="153">
        <v>11.791</v>
      </c>
      <c r="AC35" s="153">
        <v>12.701000000000001</v>
      </c>
      <c r="AD35" s="153">
        <v>486.69015000000002</v>
      </c>
      <c r="AE35" s="153">
        <v>438.66152</v>
      </c>
      <c r="AF35" s="153">
        <v>486.69015000000002</v>
      </c>
      <c r="AG35" s="153">
        <v>0</v>
      </c>
      <c r="AH35" s="153">
        <v>0</v>
      </c>
      <c r="AI35" s="153">
        <v>290.22496000000001</v>
      </c>
      <c r="AJ35" s="153">
        <v>292.66383000000002</v>
      </c>
      <c r="AK35" s="153">
        <v>384.22906</v>
      </c>
      <c r="AL35" s="153">
        <v>384.22906</v>
      </c>
      <c r="AM35" s="153">
        <v>919.12</v>
      </c>
      <c r="AN35" s="153">
        <v>934.21</v>
      </c>
    </row>
    <row r="36" spans="1:40" ht="24" customHeight="1" x14ac:dyDescent="0.3">
      <c r="A36" s="16" t="s">
        <v>70</v>
      </c>
      <c r="B36" s="16" t="s">
        <v>688</v>
      </c>
      <c r="C36" s="153">
        <v>20</v>
      </c>
      <c r="D36" s="153">
        <v>0</v>
      </c>
      <c r="E36" s="153">
        <v>0</v>
      </c>
      <c r="F36" s="153">
        <v>0</v>
      </c>
      <c r="G36" s="153">
        <v>791.17</v>
      </c>
      <c r="H36" s="153">
        <v>12.32</v>
      </c>
      <c r="I36" s="153">
        <v>8.9</v>
      </c>
      <c r="J36" s="153">
        <v>7.9720000000000004</v>
      </c>
      <c r="K36" s="153">
        <v>9.6999999999999993</v>
      </c>
      <c r="L36" s="153">
        <v>9.6999999999999993</v>
      </c>
      <c r="M36" s="153">
        <v>9.6999999999999993</v>
      </c>
      <c r="N36" s="153">
        <v>9.6999999999999993</v>
      </c>
      <c r="O36" s="153">
        <v>976.6</v>
      </c>
      <c r="P36" s="153">
        <v>959.63599999999997</v>
      </c>
      <c r="Q36" s="153">
        <v>10</v>
      </c>
      <c r="R36" s="153">
        <v>11</v>
      </c>
      <c r="S36" s="153">
        <v>1017.433</v>
      </c>
      <c r="T36" s="153">
        <v>439.41592000000003</v>
      </c>
      <c r="U36" s="153">
        <v>848.84</v>
      </c>
      <c r="V36" s="153">
        <v>955.2</v>
      </c>
      <c r="W36" s="153">
        <v>10.707000000000001</v>
      </c>
      <c r="X36" s="153">
        <v>11.026999999999999</v>
      </c>
      <c r="Y36" s="153">
        <v>975.24199999999996</v>
      </c>
      <c r="Z36" s="153">
        <v>925.65800000000002</v>
      </c>
      <c r="AA36" s="153">
        <v>955.2</v>
      </c>
      <c r="AB36" s="153">
        <v>11.294</v>
      </c>
      <c r="AC36" s="153">
        <v>12.196999999999999</v>
      </c>
      <c r="AD36" s="153">
        <v>486.69015000000002</v>
      </c>
      <c r="AE36" s="153">
        <v>438.66152</v>
      </c>
      <c r="AF36" s="153">
        <v>486.69015000000002</v>
      </c>
      <c r="AG36" s="153">
        <v>0</v>
      </c>
      <c r="AH36" s="153">
        <v>0</v>
      </c>
      <c r="AI36" s="153">
        <v>290.22496000000001</v>
      </c>
      <c r="AJ36" s="153">
        <v>292.66383000000002</v>
      </c>
      <c r="AK36" s="153">
        <v>384.22906</v>
      </c>
      <c r="AL36" s="153">
        <v>384.22906</v>
      </c>
      <c r="AM36" s="153">
        <v>828.76</v>
      </c>
      <c r="AN36" s="153">
        <v>914.76099999999997</v>
      </c>
    </row>
    <row r="37" spans="1:40" ht="24" customHeight="1" x14ac:dyDescent="0.3">
      <c r="A37" s="16" t="s">
        <v>70</v>
      </c>
      <c r="B37" s="16" t="s">
        <v>689</v>
      </c>
      <c r="C37" s="153">
        <v>20</v>
      </c>
      <c r="D37" s="153">
        <v>0</v>
      </c>
      <c r="E37" s="153">
        <v>0</v>
      </c>
      <c r="F37" s="153">
        <v>0</v>
      </c>
      <c r="G37" s="153">
        <v>701.04</v>
      </c>
      <c r="H37" s="153">
        <v>11.98</v>
      </c>
      <c r="I37" s="153">
        <v>9.14</v>
      </c>
      <c r="J37" s="153">
        <v>8.8260000000000005</v>
      </c>
      <c r="K37" s="153">
        <v>9.3000000000000007</v>
      </c>
      <c r="L37" s="153">
        <v>9.3000000000000007</v>
      </c>
      <c r="M37" s="153">
        <v>9.3000000000000007</v>
      </c>
      <c r="N37" s="153">
        <v>9.3000000000000007</v>
      </c>
      <c r="O37" s="153">
        <v>953.7</v>
      </c>
      <c r="P37" s="153">
        <v>933.09100000000001</v>
      </c>
      <c r="Q37" s="153">
        <v>10</v>
      </c>
      <c r="R37" s="153">
        <v>10</v>
      </c>
      <c r="S37" s="153">
        <v>992.80899999999997</v>
      </c>
      <c r="T37" s="153">
        <v>382.87184000000002</v>
      </c>
      <c r="U37" s="153">
        <v>730.78</v>
      </c>
      <c r="V37" s="153">
        <v>927.4</v>
      </c>
      <c r="W37" s="153">
        <v>11.422000000000001</v>
      </c>
      <c r="X37" s="153">
        <v>11.505000000000001</v>
      </c>
      <c r="Y37" s="153">
        <v>958.255</v>
      </c>
      <c r="Z37" s="153">
        <v>919.12099999999998</v>
      </c>
      <c r="AA37" s="153">
        <v>927.4</v>
      </c>
      <c r="AB37" s="153">
        <v>10.593</v>
      </c>
      <c r="AC37" s="153">
        <v>11.849</v>
      </c>
      <c r="AD37" s="153">
        <v>486.69015000000002</v>
      </c>
      <c r="AE37" s="153">
        <v>438.66152</v>
      </c>
      <c r="AF37" s="153">
        <v>486.69015000000002</v>
      </c>
      <c r="AG37" s="153">
        <v>0</v>
      </c>
      <c r="AH37" s="153">
        <v>0</v>
      </c>
      <c r="AI37" s="153">
        <v>290.22496000000001</v>
      </c>
      <c r="AJ37" s="153">
        <v>292.66383000000002</v>
      </c>
      <c r="AK37" s="153">
        <v>384.22906</v>
      </c>
      <c r="AL37" s="153">
        <v>384.22906</v>
      </c>
      <c r="AM37" s="153">
        <v>498.78</v>
      </c>
      <c r="AN37" s="153">
        <v>892.70500000000004</v>
      </c>
    </row>
    <row r="38" spans="1:40" ht="24" customHeight="1" x14ac:dyDescent="0.3">
      <c r="A38" s="16" t="s">
        <v>70</v>
      </c>
      <c r="B38" s="16" t="s">
        <v>690</v>
      </c>
      <c r="C38" s="153">
        <v>19</v>
      </c>
      <c r="D38" s="153">
        <v>0</v>
      </c>
      <c r="E38" s="153">
        <v>0</v>
      </c>
      <c r="F38" s="153">
        <v>0</v>
      </c>
      <c r="G38" s="153">
        <v>609.45000000000005</v>
      </c>
      <c r="H38" s="153">
        <v>12.18</v>
      </c>
      <c r="I38" s="153">
        <v>9.49</v>
      </c>
      <c r="J38" s="153">
        <v>8.8719999999999999</v>
      </c>
      <c r="K38" s="153">
        <v>10.3</v>
      </c>
      <c r="L38" s="153">
        <v>10.3</v>
      </c>
      <c r="M38" s="153">
        <v>10.3</v>
      </c>
      <c r="N38" s="153">
        <v>10.3</v>
      </c>
      <c r="O38" s="153">
        <v>904.9</v>
      </c>
      <c r="P38" s="153">
        <v>888.18200000000002</v>
      </c>
      <c r="Q38" s="153">
        <v>10</v>
      </c>
      <c r="R38" s="153">
        <v>9</v>
      </c>
      <c r="S38" s="153">
        <v>938.34100000000001</v>
      </c>
      <c r="T38" s="153">
        <v>227.99822</v>
      </c>
      <c r="U38" s="153">
        <v>601.12</v>
      </c>
      <c r="V38" s="153">
        <v>869.8</v>
      </c>
      <c r="W38" s="153">
        <v>11.250999999999999</v>
      </c>
      <c r="X38" s="153">
        <v>11.409000000000001</v>
      </c>
      <c r="Y38" s="153">
        <v>934.57899999999995</v>
      </c>
      <c r="Z38" s="153">
        <v>902.68299999999999</v>
      </c>
      <c r="AA38" s="153">
        <v>869.8</v>
      </c>
      <c r="AB38" s="153">
        <v>10.823</v>
      </c>
      <c r="AC38" s="153">
        <v>11.984</v>
      </c>
      <c r="AD38" s="153">
        <v>486.69015000000002</v>
      </c>
      <c r="AE38" s="153">
        <v>438.66152</v>
      </c>
      <c r="AF38" s="153">
        <v>486.69015000000002</v>
      </c>
      <c r="AG38" s="153">
        <v>0</v>
      </c>
      <c r="AH38" s="153">
        <v>0</v>
      </c>
      <c r="AI38" s="153">
        <v>290.22496000000001</v>
      </c>
      <c r="AJ38" s="153">
        <v>292.66383000000002</v>
      </c>
      <c r="AK38" s="153">
        <v>384.22906</v>
      </c>
      <c r="AL38" s="153">
        <v>384.22906</v>
      </c>
      <c r="AM38" s="153">
        <v>543.97</v>
      </c>
      <c r="AN38" s="153">
        <v>791.04</v>
      </c>
    </row>
    <row r="39" spans="1:40" ht="24" customHeight="1" x14ac:dyDescent="0.3">
      <c r="A39" s="18" t="s">
        <v>70</v>
      </c>
      <c r="B39" s="18" t="s">
        <v>691</v>
      </c>
      <c r="C39" s="154">
        <v>19</v>
      </c>
      <c r="D39" s="154">
        <v>0</v>
      </c>
      <c r="E39" s="154">
        <v>0</v>
      </c>
      <c r="F39" s="154">
        <v>0</v>
      </c>
      <c r="G39" s="154">
        <v>514.41999999999996</v>
      </c>
      <c r="H39" s="154">
        <v>11.72</v>
      </c>
      <c r="I39" s="154">
        <v>9.49</v>
      </c>
      <c r="J39" s="154">
        <v>9.1489999999999991</v>
      </c>
      <c r="K39" s="154">
        <v>7.4</v>
      </c>
      <c r="L39" s="154">
        <v>7.4</v>
      </c>
      <c r="M39" s="154">
        <v>7.4</v>
      </c>
      <c r="N39" s="154">
        <v>7.4</v>
      </c>
      <c r="O39" s="154">
        <v>733.8</v>
      </c>
      <c r="P39" s="154">
        <v>777.45500000000004</v>
      </c>
      <c r="Q39" s="154">
        <v>9</v>
      </c>
      <c r="R39" s="154">
        <v>9</v>
      </c>
      <c r="S39" s="154">
        <v>814.99</v>
      </c>
      <c r="T39" s="154">
        <v>161.33756</v>
      </c>
      <c r="U39" s="154">
        <v>450.84</v>
      </c>
      <c r="V39" s="154">
        <v>765.8</v>
      </c>
      <c r="W39" s="154">
        <v>11.537000000000001</v>
      </c>
      <c r="X39" s="154">
        <v>11.62</v>
      </c>
      <c r="Y39" s="154">
        <v>852.274</v>
      </c>
      <c r="Z39" s="154">
        <v>882.24599999999998</v>
      </c>
      <c r="AA39" s="154">
        <v>765.8</v>
      </c>
      <c r="AB39" s="154">
        <v>11.436</v>
      </c>
      <c r="AC39" s="154">
        <v>12.391999999999999</v>
      </c>
      <c r="AD39" s="154">
        <v>486.69015000000002</v>
      </c>
      <c r="AE39" s="154">
        <v>502.69968999999998</v>
      </c>
      <c r="AF39" s="154">
        <v>486.69015000000002</v>
      </c>
      <c r="AG39" s="154">
        <v>0</v>
      </c>
      <c r="AH39" s="154">
        <v>0</v>
      </c>
      <c r="AI39" s="154">
        <v>290.22496000000001</v>
      </c>
      <c r="AJ39" s="154">
        <v>292.66383000000002</v>
      </c>
      <c r="AK39" s="154">
        <v>384.22906</v>
      </c>
      <c r="AL39" s="154">
        <v>384.22906</v>
      </c>
      <c r="AM39" s="154">
        <v>439.34</v>
      </c>
      <c r="AN39" s="154">
        <v>643.76700000000005</v>
      </c>
    </row>
    <row r="40" spans="1:40" ht="24" customHeight="1" x14ac:dyDescent="0.3">
      <c r="A40" s="13" t="s">
        <v>70</v>
      </c>
      <c r="B40" s="13" t="s">
        <v>692</v>
      </c>
      <c r="C40" s="152">
        <v>20</v>
      </c>
      <c r="D40" s="152">
        <v>0</v>
      </c>
      <c r="E40" s="152">
        <v>0</v>
      </c>
      <c r="F40" s="152">
        <v>0</v>
      </c>
      <c r="G40" s="152">
        <v>146.58000000000001</v>
      </c>
      <c r="H40" s="152">
        <v>11.94</v>
      </c>
      <c r="I40" s="152">
        <v>9.6199999999999992</v>
      </c>
      <c r="J40" s="152">
        <v>8.6980000000000004</v>
      </c>
      <c r="K40" s="152">
        <v>8.1999999999999993</v>
      </c>
      <c r="L40" s="152">
        <v>8.1999999999999993</v>
      </c>
      <c r="M40" s="152">
        <v>8.1999999999999993</v>
      </c>
      <c r="N40" s="152">
        <v>8.1999999999999993</v>
      </c>
      <c r="O40" s="152">
        <v>450.1</v>
      </c>
      <c r="P40" s="152">
        <v>496.45499999999998</v>
      </c>
      <c r="Q40" s="152">
        <v>8</v>
      </c>
      <c r="R40" s="152">
        <v>9</v>
      </c>
      <c r="S40" s="152">
        <v>496.28100000000001</v>
      </c>
      <c r="T40" s="152">
        <v>76.918170000000003</v>
      </c>
      <c r="U40" s="152">
        <v>304.3</v>
      </c>
      <c r="V40" s="152">
        <v>518.29999999999995</v>
      </c>
      <c r="W40" s="152">
        <v>12.49</v>
      </c>
      <c r="X40" s="152">
        <v>12.821</v>
      </c>
      <c r="Y40" s="152">
        <v>607.59299999999996</v>
      </c>
      <c r="Z40" s="152">
        <v>603.245</v>
      </c>
      <c r="AA40" s="152">
        <v>518.29999999999995</v>
      </c>
      <c r="AB40" s="152">
        <v>10.997</v>
      </c>
      <c r="AC40" s="152">
        <v>11.878</v>
      </c>
      <c r="AD40" s="152">
        <v>486.69015000000002</v>
      </c>
      <c r="AE40" s="152">
        <v>502.69968999999998</v>
      </c>
      <c r="AF40" s="152">
        <v>486.69015000000002</v>
      </c>
      <c r="AG40" s="152">
        <v>0</v>
      </c>
      <c r="AH40" s="152">
        <v>0</v>
      </c>
      <c r="AI40" s="152">
        <v>290.22496000000001</v>
      </c>
      <c r="AJ40" s="152">
        <v>292.66383000000002</v>
      </c>
      <c r="AK40" s="152">
        <v>384.22906</v>
      </c>
      <c r="AL40" s="152">
        <v>384.22906</v>
      </c>
      <c r="AM40" s="152">
        <v>297.33</v>
      </c>
      <c r="AN40" s="152">
        <v>269.10199999999998</v>
      </c>
    </row>
    <row r="41" spans="1:40" ht="24" customHeight="1" x14ac:dyDescent="0.3">
      <c r="A41" s="16" t="s">
        <v>70</v>
      </c>
      <c r="B41" s="16" t="s">
        <v>693</v>
      </c>
      <c r="C41" s="153">
        <v>20</v>
      </c>
      <c r="D41" s="153">
        <v>0</v>
      </c>
      <c r="E41" s="153">
        <v>0</v>
      </c>
      <c r="F41" s="153">
        <v>0</v>
      </c>
      <c r="G41" s="153">
        <v>191.7</v>
      </c>
      <c r="H41" s="153">
        <v>11.8</v>
      </c>
      <c r="I41" s="153">
        <v>9.83</v>
      </c>
      <c r="J41" s="153">
        <v>8.2210000000000001</v>
      </c>
      <c r="K41" s="153">
        <v>8.1999999999999993</v>
      </c>
      <c r="L41" s="153">
        <v>8.1999999999999993</v>
      </c>
      <c r="M41" s="153">
        <v>8.1999999999999993</v>
      </c>
      <c r="N41" s="153">
        <v>8.1999999999999993</v>
      </c>
      <c r="O41" s="153">
        <v>192.7</v>
      </c>
      <c r="P41" s="153">
        <v>214.18199999999999</v>
      </c>
      <c r="Q41" s="153">
        <v>7</v>
      </c>
      <c r="R41" s="153">
        <v>8</v>
      </c>
      <c r="S41" s="153">
        <v>146.114</v>
      </c>
      <c r="T41" s="153">
        <v>64.556759999999997</v>
      </c>
      <c r="U41" s="153">
        <v>155.19</v>
      </c>
      <c r="V41" s="153">
        <v>133.5</v>
      </c>
      <c r="W41" s="153">
        <v>12.141999999999999</v>
      </c>
      <c r="X41" s="153">
        <v>12.252000000000001</v>
      </c>
      <c r="Y41" s="153">
        <v>320.45499999999998</v>
      </c>
      <c r="Z41" s="153">
        <v>302.84899999999999</v>
      </c>
      <c r="AA41" s="153">
        <v>133.5</v>
      </c>
      <c r="AB41" s="153">
        <v>10.042</v>
      </c>
      <c r="AC41" s="153">
        <v>11.311</v>
      </c>
      <c r="AD41" s="153">
        <v>486.69015000000002</v>
      </c>
      <c r="AE41" s="153">
        <v>502.69968999999998</v>
      </c>
      <c r="AF41" s="153">
        <v>486.69015000000002</v>
      </c>
      <c r="AG41" s="153">
        <v>0</v>
      </c>
      <c r="AH41" s="153">
        <v>0</v>
      </c>
      <c r="AI41" s="153">
        <v>290.22496000000001</v>
      </c>
      <c r="AJ41" s="153">
        <v>292.66383000000002</v>
      </c>
      <c r="AK41" s="153">
        <v>384.22906</v>
      </c>
      <c r="AL41" s="153">
        <v>384.22906</v>
      </c>
      <c r="AM41" s="153">
        <v>144.81</v>
      </c>
      <c r="AN41" s="153">
        <v>60.16</v>
      </c>
    </row>
    <row r="42" spans="1:40" ht="24" customHeight="1" x14ac:dyDescent="0.3">
      <c r="A42" s="16" t="s">
        <v>70</v>
      </c>
      <c r="B42" s="16" t="s">
        <v>694</v>
      </c>
      <c r="C42" s="153">
        <v>21</v>
      </c>
      <c r="D42" s="153">
        <v>0</v>
      </c>
      <c r="E42" s="153">
        <v>0</v>
      </c>
      <c r="F42" s="153">
        <v>0</v>
      </c>
      <c r="G42" s="153">
        <v>49.81</v>
      </c>
      <c r="H42" s="153">
        <v>11.29</v>
      </c>
      <c r="I42" s="153">
        <v>9.75</v>
      </c>
      <c r="J42" s="153">
        <v>7.5369999999999999</v>
      </c>
      <c r="K42" s="153">
        <v>8.1999999999999993</v>
      </c>
      <c r="L42" s="153">
        <v>8.1999999999999993</v>
      </c>
      <c r="M42" s="153">
        <v>8.1999999999999993</v>
      </c>
      <c r="N42" s="153">
        <v>8.1999999999999993</v>
      </c>
      <c r="O42" s="153">
        <v>9.6</v>
      </c>
      <c r="P42" s="153">
        <v>17</v>
      </c>
      <c r="Q42" s="153">
        <v>5</v>
      </c>
      <c r="R42" s="153">
        <v>5</v>
      </c>
      <c r="S42" s="153">
        <v>5.2039999999999997</v>
      </c>
      <c r="T42" s="153">
        <v>84.498469999999998</v>
      </c>
      <c r="U42" s="153">
        <v>15.16</v>
      </c>
      <c r="V42" s="153">
        <v>0.6</v>
      </c>
      <c r="W42" s="153">
        <v>12.023</v>
      </c>
      <c r="X42" s="153">
        <v>13.282999999999999</v>
      </c>
      <c r="Y42" s="153">
        <v>72.647000000000006</v>
      </c>
      <c r="Z42" s="153">
        <v>60.445</v>
      </c>
      <c r="AA42" s="153">
        <v>0.6</v>
      </c>
      <c r="AB42" s="153">
        <v>10.4</v>
      </c>
      <c r="AC42" s="153">
        <v>11.446</v>
      </c>
      <c r="AD42" s="153">
        <v>486.69015000000002</v>
      </c>
      <c r="AE42" s="153">
        <v>512.30542000000003</v>
      </c>
      <c r="AF42" s="153">
        <v>486.69015000000002</v>
      </c>
      <c r="AG42" s="153">
        <v>0</v>
      </c>
      <c r="AH42" s="153">
        <v>0</v>
      </c>
      <c r="AI42" s="153">
        <v>290.22496000000001</v>
      </c>
      <c r="AJ42" s="153">
        <v>292.66383000000002</v>
      </c>
      <c r="AK42" s="153">
        <v>384.22906</v>
      </c>
      <c r="AL42" s="153">
        <v>384.22906</v>
      </c>
      <c r="AM42" s="153">
        <v>15.78</v>
      </c>
      <c r="AN42" s="153">
        <v>8.5000000000000006E-2</v>
      </c>
    </row>
    <row r="43" spans="1:40" ht="24" customHeight="1" x14ac:dyDescent="0.3">
      <c r="A43" s="16" t="s">
        <v>70</v>
      </c>
      <c r="B43" s="16" t="s">
        <v>695</v>
      </c>
      <c r="C43" s="153">
        <v>21</v>
      </c>
      <c r="D43" s="153">
        <v>0</v>
      </c>
      <c r="E43" s="153">
        <v>0</v>
      </c>
      <c r="F43" s="153">
        <v>0</v>
      </c>
      <c r="G43" s="153">
        <v>6.7</v>
      </c>
      <c r="H43" s="153">
        <v>11.52</v>
      </c>
      <c r="I43" s="153">
        <v>9.85</v>
      </c>
      <c r="J43" s="153">
        <v>7.6459999999999999</v>
      </c>
      <c r="K43" s="153">
        <v>6</v>
      </c>
      <c r="L43" s="153">
        <v>6</v>
      </c>
      <c r="M43" s="153">
        <v>6</v>
      </c>
      <c r="N43" s="153">
        <v>6</v>
      </c>
      <c r="O43" s="153">
        <v>0</v>
      </c>
      <c r="P43" s="153">
        <v>0</v>
      </c>
      <c r="Q43" s="153">
        <v>1</v>
      </c>
      <c r="R43" s="153">
        <v>1</v>
      </c>
      <c r="S43" s="153">
        <v>0.21199999999999999</v>
      </c>
      <c r="T43" s="153">
        <v>37.050960000000003</v>
      </c>
      <c r="U43" s="153">
        <v>0</v>
      </c>
      <c r="V43" s="153">
        <v>0</v>
      </c>
      <c r="W43" s="153">
        <v>11.542999999999999</v>
      </c>
      <c r="X43" s="153">
        <v>13.452999999999999</v>
      </c>
      <c r="Y43" s="153">
        <v>0</v>
      </c>
      <c r="Z43" s="153">
        <v>0</v>
      </c>
      <c r="AA43" s="153">
        <v>0</v>
      </c>
      <c r="AB43" s="153">
        <v>10.457000000000001</v>
      </c>
      <c r="AC43" s="153">
        <v>11.32</v>
      </c>
      <c r="AD43" s="153">
        <v>489.89206000000001</v>
      </c>
      <c r="AE43" s="153">
        <v>512.30542000000003</v>
      </c>
      <c r="AF43" s="153">
        <v>486.69015000000002</v>
      </c>
      <c r="AG43" s="153">
        <v>0</v>
      </c>
      <c r="AH43" s="153">
        <v>0</v>
      </c>
      <c r="AI43" s="153">
        <v>290.22496000000001</v>
      </c>
      <c r="AJ43" s="153">
        <v>292.66383000000002</v>
      </c>
      <c r="AK43" s="153">
        <v>384.22906</v>
      </c>
      <c r="AL43" s="153">
        <v>384.22906</v>
      </c>
      <c r="AM43" s="153">
        <v>0</v>
      </c>
      <c r="AN43" s="153">
        <v>0</v>
      </c>
    </row>
    <row r="44" spans="1:40" ht="24" customHeight="1" x14ac:dyDescent="0.3">
      <c r="A44" s="16" t="s">
        <v>70</v>
      </c>
      <c r="B44" s="16" t="s">
        <v>696</v>
      </c>
      <c r="C44" s="153">
        <v>23</v>
      </c>
      <c r="D44" s="153">
        <v>0</v>
      </c>
      <c r="E44" s="153">
        <v>0</v>
      </c>
      <c r="F44" s="153">
        <v>0</v>
      </c>
      <c r="G44" s="153">
        <v>0.01</v>
      </c>
      <c r="H44" s="153">
        <v>10.51</v>
      </c>
      <c r="I44" s="153">
        <v>9.92</v>
      </c>
      <c r="J44" s="153">
        <v>6.9640000000000004</v>
      </c>
      <c r="K44" s="153">
        <v>9.4</v>
      </c>
      <c r="L44" s="153">
        <v>9.4</v>
      </c>
      <c r="M44" s="153">
        <v>9.4</v>
      </c>
      <c r="N44" s="153">
        <v>9.4</v>
      </c>
      <c r="O44" s="153">
        <v>0</v>
      </c>
      <c r="P44" s="153">
        <v>0</v>
      </c>
      <c r="Q44" s="153">
        <v>4</v>
      </c>
      <c r="R44" s="153">
        <v>1</v>
      </c>
      <c r="S44" s="153">
        <v>1.0880000000000001</v>
      </c>
      <c r="T44" s="153">
        <v>18.157820000000001</v>
      </c>
      <c r="U44" s="153">
        <v>0</v>
      </c>
      <c r="V44" s="153">
        <v>0</v>
      </c>
      <c r="W44" s="153">
        <v>10.803000000000001</v>
      </c>
      <c r="X44" s="153">
        <v>12.843</v>
      </c>
      <c r="Y44" s="153">
        <v>0</v>
      </c>
      <c r="Z44" s="153">
        <v>0</v>
      </c>
      <c r="AA44" s="153">
        <v>0</v>
      </c>
      <c r="AB44" s="153">
        <v>10.616</v>
      </c>
      <c r="AC44" s="153">
        <v>11.311</v>
      </c>
      <c r="AD44" s="153">
        <v>489.89206000000001</v>
      </c>
      <c r="AE44" s="153">
        <v>512.30542000000003</v>
      </c>
      <c r="AF44" s="153">
        <v>486.69015000000002</v>
      </c>
      <c r="AG44" s="153">
        <v>0</v>
      </c>
      <c r="AH44" s="153">
        <v>0</v>
      </c>
      <c r="AI44" s="153">
        <v>290.22496000000001</v>
      </c>
      <c r="AJ44" s="153">
        <v>292.66383000000002</v>
      </c>
      <c r="AK44" s="153">
        <v>384.22906</v>
      </c>
      <c r="AL44" s="153">
        <v>384.22906</v>
      </c>
      <c r="AM44" s="153">
        <v>0</v>
      </c>
      <c r="AN44" s="153">
        <v>1.6E-2</v>
      </c>
    </row>
    <row r="45" spans="1:40" ht="24" customHeight="1" x14ac:dyDescent="0.3">
      <c r="A45" s="16" t="s">
        <v>70</v>
      </c>
      <c r="B45" s="16" t="s">
        <v>697</v>
      </c>
      <c r="C45" s="153">
        <v>23</v>
      </c>
      <c r="D45" s="153">
        <v>0</v>
      </c>
      <c r="E45" s="153">
        <v>0</v>
      </c>
      <c r="F45" s="153">
        <v>0</v>
      </c>
      <c r="G45" s="153">
        <v>0</v>
      </c>
      <c r="H45" s="153">
        <v>11.51</v>
      </c>
      <c r="I45" s="153">
        <v>10.15</v>
      </c>
      <c r="J45" s="153">
        <v>7.49</v>
      </c>
      <c r="K45" s="153">
        <v>5.3</v>
      </c>
      <c r="L45" s="153">
        <v>5.3</v>
      </c>
      <c r="M45" s="153">
        <v>5.3</v>
      </c>
      <c r="N45" s="153">
        <v>5.3</v>
      </c>
      <c r="O45" s="153">
        <v>0</v>
      </c>
      <c r="P45" s="153">
        <v>0</v>
      </c>
      <c r="Q45" s="153">
        <v>4</v>
      </c>
      <c r="R45" s="153">
        <v>3</v>
      </c>
      <c r="S45" s="153">
        <v>1.4379999999999999</v>
      </c>
      <c r="T45" s="153">
        <v>3.6101100000000002</v>
      </c>
      <c r="U45" s="153">
        <v>0</v>
      </c>
      <c r="V45" s="153">
        <v>0</v>
      </c>
      <c r="W45" s="153">
        <v>10.673</v>
      </c>
      <c r="X45" s="153">
        <v>11.973000000000001</v>
      </c>
      <c r="Y45" s="153">
        <v>0</v>
      </c>
      <c r="Z45" s="153">
        <v>0</v>
      </c>
      <c r="AA45" s="153">
        <v>0</v>
      </c>
      <c r="AB45" s="153">
        <v>10.521000000000001</v>
      </c>
      <c r="AC45" s="153">
        <v>11.045999999999999</v>
      </c>
      <c r="AD45" s="153">
        <v>489.89206000000001</v>
      </c>
      <c r="AE45" s="153">
        <v>512.30542000000003</v>
      </c>
      <c r="AF45" s="153">
        <v>486.69015000000002</v>
      </c>
      <c r="AG45" s="153">
        <v>0</v>
      </c>
      <c r="AH45" s="153">
        <v>0</v>
      </c>
      <c r="AI45" s="153">
        <v>290.22496000000001</v>
      </c>
      <c r="AJ45" s="153">
        <v>292.66383000000002</v>
      </c>
      <c r="AK45" s="153">
        <v>384.22906</v>
      </c>
      <c r="AL45" s="153">
        <v>384.22906</v>
      </c>
      <c r="AM45" s="153">
        <v>0</v>
      </c>
      <c r="AN45" s="153">
        <v>0</v>
      </c>
    </row>
    <row r="46" spans="1:40" ht="24" customHeight="1" x14ac:dyDescent="0.3">
      <c r="A46" s="16" t="s">
        <v>70</v>
      </c>
      <c r="B46" s="16" t="s">
        <v>698</v>
      </c>
      <c r="C46" s="153">
        <v>23</v>
      </c>
      <c r="D46" s="153">
        <v>0</v>
      </c>
      <c r="E46" s="153">
        <v>0</v>
      </c>
      <c r="F46" s="153">
        <v>0</v>
      </c>
      <c r="G46" s="153">
        <v>0</v>
      </c>
      <c r="H46" s="153">
        <v>9.98</v>
      </c>
      <c r="I46" s="153">
        <v>10.37</v>
      </c>
      <c r="J46" s="153">
        <v>8.5440000000000005</v>
      </c>
      <c r="K46" s="153">
        <v>8.8000000000000007</v>
      </c>
      <c r="L46" s="153">
        <v>8.8000000000000007</v>
      </c>
      <c r="M46" s="153">
        <v>8.8000000000000007</v>
      </c>
      <c r="N46" s="153">
        <v>8.8000000000000007</v>
      </c>
      <c r="O46" s="153">
        <v>0</v>
      </c>
      <c r="P46" s="153">
        <v>0</v>
      </c>
      <c r="Q46" s="153">
        <v>4</v>
      </c>
      <c r="R46" s="153">
        <v>3</v>
      </c>
      <c r="S46" s="153">
        <v>4.8000000000000001E-2</v>
      </c>
      <c r="T46" s="153">
        <v>0</v>
      </c>
      <c r="U46" s="153">
        <v>0</v>
      </c>
      <c r="V46" s="153">
        <v>0</v>
      </c>
      <c r="W46" s="153">
        <v>10.557</v>
      </c>
      <c r="X46" s="153">
        <v>11.257</v>
      </c>
      <c r="Y46" s="153">
        <v>0</v>
      </c>
      <c r="Z46" s="153">
        <v>0</v>
      </c>
      <c r="AA46" s="153">
        <v>0</v>
      </c>
      <c r="AB46" s="153">
        <v>10.667999999999999</v>
      </c>
      <c r="AC46" s="153">
        <v>11.052</v>
      </c>
      <c r="AD46" s="153">
        <v>489.89206000000001</v>
      </c>
      <c r="AE46" s="153">
        <v>512.30542000000003</v>
      </c>
      <c r="AF46" s="153">
        <v>486.69015000000002</v>
      </c>
      <c r="AG46" s="153">
        <v>0</v>
      </c>
      <c r="AH46" s="153">
        <v>0</v>
      </c>
      <c r="AI46" s="153">
        <v>290.22496000000001</v>
      </c>
      <c r="AJ46" s="153">
        <v>292.66383000000002</v>
      </c>
      <c r="AK46" s="153">
        <v>384.22906</v>
      </c>
      <c r="AL46" s="153">
        <v>384.22906</v>
      </c>
      <c r="AM46" s="153">
        <v>0</v>
      </c>
      <c r="AN46" s="153">
        <v>0</v>
      </c>
    </row>
    <row r="47" spans="1:40" ht="24" customHeight="1" x14ac:dyDescent="0.3">
      <c r="A47" s="18" t="s">
        <v>70</v>
      </c>
      <c r="B47" s="18" t="s">
        <v>699</v>
      </c>
      <c r="C47" s="154">
        <v>23</v>
      </c>
      <c r="D47" s="154">
        <v>0</v>
      </c>
      <c r="E47" s="154">
        <v>0</v>
      </c>
      <c r="F47" s="154">
        <v>0</v>
      </c>
      <c r="G47" s="154"/>
      <c r="H47" s="154">
        <v>9.99</v>
      </c>
      <c r="I47" s="154">
        <v>9.77</v>
      </c>
      <c r="J47" s="154">
        <v>8.766</v>
      </c>
      <c r="K47" s="154">
        <v>8.1</v>
      </c>
      <c r="L47" s="154">
        <v>8.1</v>
      </c>
      <c r="M47" s="154">
        <v>8.1</v>
      </c>
      <c r="N47" s="154">
        <v>8.1</v>
      </c>
      <c r="O47" s="154"/>
      <c r="P47" s="154"/>
      <c r="Q47" s="154">
        <v>4</v>
      </c>
      <c r="R47" s="154">
        <v>4</v>
      </c>
      <c r="S47" s="154"/>
      <c r="T47" s="154"/>
      <c r="U47" s="154"/>
      <c r="V47" s="154"/>
      <c r="W47" s="154">
        <v>9.5530000000000008</v>
      </c>
      <c r="X47" s="154">
        <v>10.153</v>
      </c>
      <c r="Y47" s="154"/>
      <c r="Z47" s="154"/>
      <c r="AA47" s="154"/>
      <c r="AB47" s="154">
        <v>11.167999999999999</v>
      </c>
      <c r="AC47" s="154">
        <v>11.218999999999999</v>
      </c>
      <c r="AD47" s="154">
        <v>486.69015000000002</v>
      </c>
      <c r="AE47" s="154">
        <v>512.30542000000003</v>
      </c>
      <c r="AF47" s="154">
        <v>486.69015000000002</v>
      </c>
      <c r="AG47" s="154">
        <v>0</v>
      </c>
      <c r="AH47" s="154">
        <v>0</v>
      </c>
      <c r="AI47" s="154">
        <v>290.22496000000001</v>
      </c>
      <c r="AJ47" s="154">
        <v>292.66383000000002</v>
      </c>
      <c r="AK47" s="154">
        <v>384.22906</v>
      </c>
      <c r="AL47" s="154">
        <v>384.22906</v>
      </c>
      <c r="AM47" s="154"/>
      <c r="AN47" s="154"/>
    </row>
    <row r="48" spans="1:40" ht="24" customHeight="1" x14ac:dyDescent="0.3">
      <c r="A48" s="13" t="s">
        <v>70</v>
      </c>
      <c r="B48" s="13" t="s">
        <v>700</v>
      </c>
      <c r="C48" s="152">
        <v>23</v>
      </c>
      <c r="D48" s="152">
        <v>0</v>
      </c>
      <c r="E48" s="152">
        <v>0</v>
      </c>
      <c r="F48" s="152">
        <v>0</v>
      </c>
      <c r="G48" s="152"/>
      <c r="H48" s="152">
        <v>9.33</v>
      </c>
      <c r="I48" s="152">
        <v>9.49</v>
      </c>
      <c r="J48" s="152">
        <v>8.673</v>
      </c>
      <c r="K48" s="152">
        <v>11.2</v>
      </c>
      <c r="L48" s="152">
        <v>11.2</v>
      </c>
      <c r="M48" s="152">
        <v>11.2</v>
      </c>
      <c r="N48" s="152">
        <v>11.2</v>
      </c>
      <c r="O48" s="152"/>
      <c r="P48" s="152"/>
      <c r="Q48" s="152">
        <v>4</v>
      </c>
      <c r="R48" s="152">
        <v>3</v>
      </c>
      <c r="S48" s="152"/>
      <c r="T48" s="152"/>
      <c r="U48" s="152"/>
      <c r="V48" s="152"/>
      <c r="W48" s="152">
        <v>9.2530000000000001</v>
      </c>
      <c r="X48" s="152">
        <v>9.6530000000000005</v>
      </c>
      <c r="Y48" s="152"/>
      <c r="Z48" s="152"/>
      <c r="AA48" s="152"/>
      <c r="AB48" s="152">
        <v>11.010999999999999</v>
      </c>
      <c r="AC48" s="152">
        <v>10.762</v>
      </c>
      <c r="AD48" s="152">
        <v>489.89206000000001</v>
      </c>
      <c r="AE48" s="152">
        <v>512.30542000000003</v>
      </c>
      <c r="AF48" s="152">
        <v>486.69015000000002</v>
      </c>
      <c r="AG48" s="152">
        <v>0</v>
      </c>
      <c r="AH48" s="152">
        <v>0</v>
      </c>
      <c r="AI48" s="152">
        <v>290.22496000000001</v>
      </c>
      <c r="AJ48" s="152">
        <v>292.66383000000002</v>
      </c>
      <c r="AK48" s="152">
        <v>384.22906</v>
      </c>
      <c r="AL48" s="152">
        <v>384.22906</v>
      </c>
      <c r="AM48" s="152"/>
      <c r="AN48" s="152"/>
    </row>
    <row r="49" spans="1:40" ht="24" customHeight="1" x14ac:dyDescent="0.3">
      <c r="A49" s="16" t="s">
        <v>70</v>
      </c>
      <c r="B49" s="16" t="s">
        <v>701</v>
      </c>
      <c r="C49" s="153">
        <v>23</v>
      </c>
      <c r="D49" s="153">
        <v>0</v>
      </c>
      <c r="E49" s="153">
        <v>0</v>
      </c>
      <c r="F49" s="153">
        <v>0</v>
      </c>
      <c r="G49" s="153"/>
      <c r="H49" s="153">
        <v>9.09</v>
      </c>
      <c r="I49" s="153">
        <v>9</v>
      </c>
      <c r="J49" s="153">
        <v>7.2649999999999997</v>
      </c>
      <c r="K49" s="153">
        <v>7.6</v>
      </c>
      <c r="L49" s="153">
        <v>7.6</v>
      </c>
      <c r="M49" s="153">
        <v>7.6</v>
      </c>
      <c r="N49" s="153">
        <v>7.6</v>
      </c>
      <c r="O49" s="153"/>
      <c r="P49" s="153"/>
      <c r="Q49" s="153">
        <v>4</v>
      </c>
      <c r="R49" s="153">
        <v>3</v>
      </c>
      <c r="S49" s="153"/>
      <c r="T49" s="153"/>
      <c r="U49" s="153"/>
      <c r="V49" s="153"/>
      <c r="W49" s="153">
        <v>9.0530000000000008</v>
      </c>
      <c r="X49" s="153">
        <v>9.4529999999999994</v>
      </c>
      <c r="Y49" s="153"/>
      <c r="Z49" s="153"/>
      <c r="AA49" s="153"/>
      <c r="AB49" s="153">
        <v>10.324</v>
      </c>
      <c r="AC49" s="153">
        <v>10.266</v>
      </c>
      <c r="AD49" s="153">
        <v>489.89206000000001</v>
      </c>
      <c r="AE49" s="153">
        <v>512.30542000000003</v>
      </c>
      <c r="AF49" s="153">
        <v>486.69015000000002</v>
      </c>
      <c r="AG49" s="153">
        <v>0</v>
      </c>
      <c r="AH49" s="153">
        <v>0</v>
      </c>
      <c r="AI49" s="153">
        <v>290.22496000000001</v>
      </c>
      <c r="AJ49" s="153">
        <v>292.66383000000002</v>
      </c>
      <c r="AK49" s="153">
        <v>384.22906</v>
      </c>
      <c r="AL49" s="153">
        <v>384.22906</v>
      </c>
      <c r="AM49" s="153"/>
      <c r="AN49" s="153"/>
    </row>
    <row r="50" spans="1:40" ht="24" customHeight="1" x14ac:dyDescent="0.3">
      <c r="A50" s="16" t="s">
        <v>70</v>
      </c>
      <c r="B50" s="16" t="s">
        <v>702</v>
      </c>
      <c r="C50" s="153">
        <v>23</v>
      </c>
      <c r="D50" s="153">
        <v>0</v>
      </c>
      <c r="E50" s="153">
        <v>0</v>
      </c>
      <c r="F50" s="153">
        <v>0</v>
      </c>
      <c r="G50" s="153"/>
      <c r="H50" s="153">
        <v>8.94</v>
      </c>
      <c r="I50" s="153">
        <v>8.9</v>
      </c>
      <c r="J50" s="153">
        <v>7.3230000000000004</v>
      </c>
      <c r="K50" s="153">
        <v>7.7</v>
      </c>
      <c r="L50" s="153">
        <v>7.7</v>
      </c>
      <c r="M50" s="153">
        <v>7.7</v>
      </c>
      <c r="N50" s="153">
        <v>7.7</v>
      </c>
      <c r="O50" s="153"/>
      <c r="P50" s="153"/>
      <c r="Q50" s="153">
        <v>1</v>
      </c>
      <c r="R50" s="153">
        <v>1</v>
      </c>
      <c r="S50" s="153"/>
      <c r="T50" s="153"/>
      <c r="U50" s="153"/>
      <c r="V50" s="153"/>
      <c r="W50" s="153">
        <v>9.0530000000000008</v>
      </c>
      <c r="X50" s="153">
        <v>9.2530000000000001</v>
      </c>
      <c r="Y50" s="153"/>
      <c r="Z50" s="153"/>
      <c r="AA50" s="153"/>
      <c r="AB50" s="153">
        <v>10.093999999999999</v>
      </c>
      <c r="AC50" s="153">
        <v>10.108000000000001</v>
      </c>
      <c r="AD50" s="153">
        <v>489.89206000000001</v>
      </c>
      <c r="AE50" s="153">
        <v>512.30542000000003</v>
      </c>
      <c r="AF50" s="153">
        <v>486.69015000000002</v>
      </c>
      <c r="AG50" s="153">
        <v>0</v>
      </c>
      <c r="AH50" s="153">
        <v>0</v>
      </c>
      <c r="AI50" s="153">
        <v>290.22496000000001</v>
      </c>
      <c r="AJ50" s="153">
        <v>292.66383000000002</v>
      </c>
      <c r="AK50" s="153">
        <v>384.22906</v>
      </c>
      <c r="AL50" s="153">
        <v>384.22906</v>
      </c>
      <c r="AM50" s="153"/>
      <c r="AN50" s="153"/>
    </row>
    <row r="51" spans="1:40" ht="24" customHeight="1" x14ac:dyDescent="0.3">
      <c r="A51" s="16" t="s">
        <v>70</v>
      </c>
      <c r="B51" s="16" t="s">
        <v>703</v>
      </c>
      <c r="C51" s="153">
        <v>23</v>
      </c>
      <c r="D51" s="153">
        <v>0</v>
      </c>
      <c r="E51" s="153">
        <v>0</v>
      </c>
      <c r="F51" s="153">
        <v>0</v>
      </c>
      <c r="G51" s="153"/>
      <c r="H51" s="153">
        <v>7.78</v>
      </c>
      <c r="I51" s="153">
        <v>8.99</v>
      </c>
      <c r="J51" s="153">
        <v>7.2060000000000004</v>
      </c>
      <c r="K51" s="153">
        <v>8.1999999999999993</v>
      </c>
      <c r="L51" s="153">
        <v>8.1999999999999993</v>
      </c>
      <c r="M51" s="153">
        <v>8.1999999999999993</v>
      </c>
      <c r="N51" s="153">
        <v>8.1999999999999993</v>
      </c>
      <c r="O51" s="153"/>
      <c r="P51" s="153"/>
      <c r="Q51" s="153">
        <v>1</v>
      </c>
      <c r="R51" s="153">
        <v>1</v>
      </c>
      <c r="S51" s="153"/>
      <c r="T51" s="153"/>
      <c r="U51" s="153"/>
      <c r="V51" s="153"/>
      <c r="W51" s="153">
        <v>8.5530000000000008</v>
      </c>
      <c r="X51" s="153">
        <v>9.1229999999999993</v>
      </c>
      <c r="Y51" s="153"/>
      <c r="Z51" s="153"/>
      <c r="AA51" s="153"/>
      <c r="AB51" s="153">
        <v>9.0389999999999997</v>
      </c>
      <c r="AC51" s="153">
        <v>9.7569999999999997</v>
      </c>
      <c r="AD51" s="153">
        <v>489.89206000000001</v>
      </c>
      <c r="AE51" s="153">
        <v>512.30542000000003</v>
      </c>
      <c r="AF51" s="153">
        <v>486.69015000000002</v>
      </c>
      <c r="AG51" s="153">
        <v>0</v>
      </c>
      <c r="AH51" s="153">
        <v>0</v>
      </c>
      <c r="AI51" s="153">
        <v>290.22496000000001</v>
      </c>
      <c r="AJ51" s="153">
        <v>292.66383000000002</v>
      </c>
      <c r="AK51" s="153">
        <v>384.22906</v>
      </c>
      <c r="AL51" s="153">
        <v>384.22906</v>
      </c>
      <c r="AM51" s="153"/>
      <c r="AN51" s="153"/>
    </row>
    <row r="52" spans="1:40" ht="24" customHeight="1" x14ac:dyDescent="0.3">
      <c r="A52" s="16" t="s">
        <v>70</v>
      </c>
      <c r="B52" s="16" t="s">
        <v>704</v>
      </c>
      <c r="C52" s="153">
        <v>22</v>
      </c>
      <c r="D52" s="153">
        <v>0</v>
      </c>
      <c r="E52" s="153">
        <v>0</v>
      </c>
      <c r="F52" s="153">
        <v>0</v>
      </c>
      <c r="G52" s="153"/>
      <c r="H52" s="153">
        <v>8.26</v>
      </c>
      <c r="I52" s="153">
        <v>10.54</v>
      </c>
      <c r="J52" s="153">
        <v>7.6420000000000003</v>
      </c>
      <c r="K52" s="153">
        <v>7.4</v>
      </c>
      <c r="L52" s="153">
        <v>7.4</v>
      </c>
      <c r="M52" s="153">
        <v>7.4</v>
      </c>
      <c r="N52" s="153">
        <v>7.4</v>
      </c>
      <c r="O52" s="153"/>
      <c r="P52" s="153"/>
      <c r="Q52" s="153">
        <v>1</v>
      </c>
      <c r="R52" s="153">
        <v>1</v>
      </c>
      <c r="S52" s="153"/>
      <c r="T52" s="153"/>
      <c r="U52" s="153"/>
      <c r="V52" s="153"/>
      <c r="W52" s="153">
        <v>8.5530000000000008</v>
      </c>
      <c r="X52" s="153">
        <v>9.2530000000000001</v>
      </c>
      <c r="Y52" s="153"/>
      <c r="Z52" s="153"/>
      <c r="AA52" s="153"/>
      <c r="AB52" s="153">
        <v>8.2260000000000009</v>
      </c>
      <c r="AC52" s="153">
        <v>9.452</v>
      </c>
      <c r="AD52" s="153">
        <v>489.89206000000001</v>
      </c>
      <c r="AE52" s="153">
        <v>512.30542000000003</v>
      </c>
      <c r="AF52" s="153">
        <v>486.69015000000002</v>
      </c>
      <c r="AG52" s="153">
        <v>0</v>
      </c>
      <c r="AH52" s="153">
        <v>0</v>
      </c>
      <c r="AI52" s="153">
        <v>290.22496000000001</v>
      </c>
      <c r="AJ52" s="153">
        <v>292.66383000000002</v>
      </c>
      <c r="AK52" s="153">
        <v>384.22906</v>
      </c>
      <c r="AL52" s="153">
        <v>384.22906</v>
      </c>
      <c r="AM52" s="153"/>
      <c r="AN52" s="153"/>
    </row>
    <row r="53" spans="1:40" ht="24" customHeight="1" x14ac:dyDescent="0.3">
      <c r="A53" s="16" t="s">
        <v>70</v>
      </c>
      <c r="B53" s="16" t="s">
        <v>705</v>
      </c>
      <c r="C53" s="153">
        <v>22</v>
      </c>
      <c r="D53" s="153">
        <v>0</v>
      </c>
      <c r="E53" s="153">
        <v>0</v>
      </c>
      <c r="F53" s="153">
        <v>0</v>
      </c>
      <c r="G53" s="153"/>
      <c r="H53" s="153">
        <v>8.6</v>
      </c>
      <c r="I53" s="153">
        <v>10.42</v>
      </c>
      <c r="J53" s="153">
        <v>8.0820000000000007</v>
      </c>
      <c r="K53" s="153">
        <v>8.3000000000000007</v>
      </c>
      <c r="L53" s="153">
        <v>8.3000000000000007</v>
      </c>
      <c r="M53" s="153">
        <v>8.3000000000000007</v>
      </c>
      <c r="N53" s="153">
        <v>8.3000000000000007</v>
      </c>
      <c r="O53" s="153"/>
      <c r="P53" s="153"/>
      <c r="Q53" s="153">
        <v>1</v>
      </c>
      <c r="R53" s="153">
        <v>1</v>
      </c>
      <c r="S53" s="153"/>
      <c r="T53" s="153"/>
      <c r="U53" s="153"/>
      <c r="V53" s="153"/>
      <c r="W53" s="153">
        <v>8.2530000000000001</v>
      </c>
      <c r="X53" s="153">
        <v>8.5530000000000008</v>
      </c>
      <c r="Y53" s="153"/>
      <c r="Z53" s="153"/>
      <c r="AA53" s="153"/>
      <c r="AB53" s="153">
        <v>8.5879999999999992</v>
      </c>
      <c r="AC53" s="153">
        <v>9.7870000000000008</v>
      </c>
      <c r="AD53" s="153">
        <v>489.89206000000001</v>
      </c>
      <c r="AE53" s="153">
        <v>512.30542000000003</v>
      </c>
      <c r="AF53" s="153">
        <v>486.69015000000002</v>
      </c>
      <c r="AG53" s="153">
        <v>0</v>
      </c>
      <c r="AH53" s="153">
        <v>0</v>
      </c>
      <c r="AI53" s="153">
        <v>290.22496000000001</v>
      </c>
      <c r="AJ53" s="153">
        <v>292.66383000000002</v>
      </c>
      <c r="AK53" s="153">
        <v>384.22906</v>
      </c>
      <c r="AL53" s="153">
        <v>384.22906</v>
      </c>
      <c r="AM53" s="153"/>
      <c r="AN53" s="153"/>
    </row>
    <row r="54" spans="1:40" ht="24" customHeight="1" x14ac:dyDescent="0.3">
      <c r="A54" s="16" t="s">
        <v>70</v>
      </c>
      <c r="B54" s="16" t="s">
        <v>706</v>
      </c>
      <c r="C54" s="153">
        <v>22</v>
      </c>
      <c r="D54" s="153">
        <v>0</v>
      </c>
      <c r="E54" s="153">
        <v>0</v>
      </c>
      <c r="F54" s="153">
        <v>0</v>
      </c>
      <c r="G54" s="153"/>
      <c r="H54" s="153">
        <v>7.25</v>
      </c>
      <c r="I54" s="153">
        <v>10.41</v>
      </c>
      <c r="J54" s="153">
        <v>8.4670000000000005</v>
      </c>
      <c r="K54" s="153">
        <v>5.9</v>
      </c>
      <c r="L54" s="153">
        <v>5.9</v>
      </c>
      <c r="M54" s="153">
        <v>5.9</v>
      </c>
      <c r="N54" s="153">
        <v>5.9</v>
      </c>
      <c r="O54" s="153"/>
      <c r="P54" s="153"/>
      <c r="Q54" s="153">
        <v>1</v>
      </c>
      <c r="R54" s="153">
        <v>1</v>
      </c>
      <c r="S54" s="153"/>
      <c r="T54" s="153"/>
      <c r="U54" s="153"/>
      <c r="V54" s="153"/>
      <c r="W54" s="153">
        <v>7.5830000000000002</v>
      </c>
      <c r="X54" s="153">
        <v>7.6829999999999998</v>
      </c>
      <c r="Y54" s="153"/>
      <c r="Z54" s="153"/>
      <c r="AA54" s="153"/>
      <c r="AB54" s="153">
        <v>9.7140000000000004</v>
      </c>
      <c r="AC54" s="153">
        <v>10.788</v>
      </c>
      <c r="AD54" s="153">
        <v>489.89206000000001</v>
      </c>
      <c r="AE54" s="153">
        <v>512.30542000000003</v>
      </c>
      <c r="AF54" s="153">
        <v>486.69015000000002</v>
      </c>
      <c r="AG54" s="153">
        <v>0</v>
      </c>
      <c r="AH54" s="153">
        <v>0</v>
      </c>
      <c r="AI54" s="153">
        <v>290.22496000000001</v>
      </c>
      <c r="AJ54" s="153">
        <v>292.66383000000002</v>
      </c>
      <c r="AK54" s="153">
        <v>384.22906</v>
      </c>
      <c r="AL54" s="153">
        <v>384.22906</v>
      </c>
      <c r="AM54" s="153"/>
      <c r="AN54" s="153"/>
    </row>
    <row r="55" spans="1:40" ht="24" customHeight="1" x14ac:dyDescent="0.3">
      <c r="A55" s="18" t="s">
        <v>707</v>
      </c>
      <c r="B55" s="18" t="s">
        <v>71</v>
      </c>
      <c r="C55" s="154">
        <v>22</v>
      </c>
      <c r="D55" s="154">
        <v>0</v>
      </c>
      <c r="E55" s="154">
        <v>0</v>
      </c>
      <c r="F55" s="154">
        <v>0</v>
      </c>
      <c r="G55" s="154"/>
      <c r="H55" s="154">
        <v>7.07</v>
      </c>
      <c r="I55" s="154">
        <v>11.48</v>
      </c>
      <c r="J55" s="154">
        <v>9.4209999999999994</v>
      </c>
      <c r="K55" s="154">
        <v>3.8</v>
      </c>
      <c r="L55" s="154">
        <v>3.8</v>
      </c>
      <c r="M55" s="154">
        <v>3.8</v>
      </c>
      <c r="N55" s="154">
        <v>3.8</v>
      </c>
      <c r="O55" s="154"/>
      <c r="P55" s="154"/>
      <c r="Q55" s="154">
        <v>1</v>
      </c>
      <c r="R55" s="154">
        <v>1</v>
      </c>
      <c r="S55" s="154"/>
      <c r="T55" s="154"/>
      <c r="U55" s="154"/>
      <c r="V55" s="154"/>
      <c r="W55" s="154">
        <v>6.5529999999999999</v>
      </c>
      <c r="X55" s="154">
        <v>6.7530000000000001</v>
      </c>
      <c r="Y55" s="154"/>
      <c r="Z55" s="154"/>
      <c r="AA55" s="154"/>
      <c r="AB55" s="154">
        <v>10.632999999999999</v>
      </c>
      <c r="AC55" s="154">
        <v>10.891999999999999</v>
      </c>
      <c r="AD55" s="154">
        <v>489.89206000000001</v>
      </c>
      <c r="AE55" s="154">
        <v>512.30542000000003</v>
      </c>
      <c r="AF55" s="154">
        <v>486.69015000000002</v>
      </c>
      <c r="AG55" s="154">
        <v>0</v>
      </c>
      <c r="AH55" s="154">
        <v>0</v>
      </c>
      <c r="AI55" s="154">
        <v>290.22496000000001</v>
      </c>
      <c r="AJ55" s="154">
        <v>292.66383000000002</v>
      </c>
      <c r="AK55" s="154">
        <v>384.22906</v>
      </c>
      <c r="AL55" s="154">
        <v>384.22906</v>
      </c>
      <c r="AM55" s="154"/>
      <c r="AN55" s="154"/>
    </row>
    <row r="56" spans="1:40"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1" t="s">
        <v>0</v>
      </c>
      <c r="B3" s="192"/>
      <c r="C3" s="192"/>
      <c r="D3" s="192"/>
      <c r="E3" s="192"/>
      <c r="F3" s="192"/>
      <c r="G3" s="1"/>
      <c r="H3" s="1"/>
      <c r="I3" s="1"/>
      <c r="J3" s="1"/>
    </row>
    <row r="4" spans="1:10" ht="30" customHeight="1" x14ac:dyDescent="0.3">
      <c r="A4" s="225" t="s">
        <v>1542</v>
      </c>
      <c r="B4" s="199"/>
      <c r="C4" s="199"/>
      <c r="D4" s="199"/>
      <c r="E4" s="199"/>
      <c r="F4" s="199"/>
      <c r="G4" s="199"/>
      <c r="H4" s="199"/>
      <c r="I4" s="199"/>
      <c r="J4" s="199"/>
    </row>
    <row r="5" spans="1:10" ht="22.05" hidden="1" customHeight="1" x14ac:dyDescent="0.3">
      <c r="A5" s="199" t="s">
        <v>66</v>
      </c>
      <c r="B5" s="199" t="s">
        <v>436</v>
      </c>
      <c r="C5" s="9">
        <v>42879</v>
      </c>
      <c r="D5" s="9">
        <v>42880</v>
      </c>
      <c r="E5" s="9">
        <v>46665</v>
      </c>
      <c r="F5" s="9">
        <v>47090</v>
      </c>
      <c r="G5" s="9">
        <v>62201</v>
      </c>
      <c r="H5" s="9">
        <v>42881</v>
      </c>
      <c r="I5" s="9">
        <v>44003</v>
      </c>
      <c r="J5" s="199" t="s">
        <v>1543</v>
      </c>
    </row>
    <row r="6" spans="1:10" ht="40.049999999999997" customHeight="1" x14ac:dyDescent="0.3">
      <c r="A6" s="199"/>
      <c r="B6" s="199"/>
      <c r="C6" s="224" t="s">
        <v>493</v>
      </c>
      <c r="D6" s="224" t="s">
        <v>180</v>
      </c>
      <c r="E6" s="224" t="s">
        <v>191</v>
      </c>
      <c r="F6" s="224" t="s">
        <v>225</v>
      </c>
      <c r="G6" s="224" t="s">
        <v>491</v>
      </c>
      <c r="H6" s="224" t="s">
        <v>492</v>
      </c>
      <c r="I6" s="224"/>
      <c r="J6" s="199"/>
    </row>
    <row r="7" spans="1:10" ht="57" customHeight="1" x14ac:dyDescent="0.3">
      <c r="A7" s="199"/>
      <c r="B7" s="199"/>
      <c r="C7" s="9" t="s">
        <v>1544</v>
      </c>
      <c r="D7" s="9" t="s">
        <v>1545</v>
      </c>
      <c r="E7" s="9" t="s">
        <v>1546</v>
      </c>
      <c r="F7" s="9" t="s">
        <v>1547</v>
      </c>
      <c r="G7" s="9" t="s">
        <v>1548</v>
      </c>
      <c r="H7" s="9" t="s">
        <v>1549</v>
      </c>
      <c r="I7" s="9" t="s">
        <v>1550</v>
      </c>
      <c r="J7" s="199" t="s">
        <v>651</v>
      </c>
    </row>
    <row r="8" spans="1:10" ht="24" customHeight="1" x14ac:dyDescent="0.3">
      <c r="A8" s="13" t="s">
        <v>70</v>
      </c>
      <c r="B8" s="13" t="s">
        <v>660</v>
      </c>
      <c r="C8" s="152">
        <v>29</v>
      </c>
      <c r="D8" s="152">
        <v>0</v>
      </c>
      <c r="E8" s="152">
        <v>0</v>
      </c>
      <c r="F8" s="152">
        <v>0</v>
      </c>
      <c r="G8" s="152">
        <v>288.05</v>
      </c>
      <c r="H8" s="152">
        <v>28.74</v>
      </c>
      <c r="I8" s="152">
        <v>3.1080000000000001</v>
      </c>
      <c r="J8" s="152">
        <v>348.89800000000002</v>
      </c>
    </row>
    <row r="9" spans="1:10" ht="24" customHeight="1" x14ac:dyDescent="0.3">
      <c r="A9" s="16" t="s">
        <v>70</v>
      </c>
      <c r="B9" s="16" t="s">
        <v>661</v>
      </c>
      <c r="C9" s="153">
        <v>29</v>
      </c>
      <c r="D9" s="153">
        <v>0</v>
      </c>
      <c r="E9" s="153">
        <v>0</v>
      </c>
      <c r="F9" s="153">
        <v>0</v>
      </c>
      <c r="G9" s="153">
        <v>293.47000000000003</v>
      </c>
      <c r="H9" s="153">
        <v>28.74</v>
      </c>
      <c r="I9" s="153">
        <v>3.1080000000000001</v>
      </c>
      <c r="J9" s="153">
        <v>354.31799999999998</v>
      </c>
    </row>
    <row r="10" spans="1:10" ht="24" customHeight="1" x14ac:dyDescent="0.3">
      <c r="A10" s="16" t="s">
        <v>70</v>
      </c>
      <c r="B10" s="16" t="s">
        <v>662</v>
      </c>
      <c r="C10" s="153">
        <v>31</v>
      </c>
      <c r="D10" s="153">
        <v>0</v>
      </c>
      <c r="E10" s="153">
        <v>0</v>
      </c>
      <c r="F10" s="153">
        <v>0</v>
      </c>
      <c r="G10" s="153">
        <v>289.64</v>
      </c>
      <c r="H10" s="153">
        <v>28.74</v>
      </c>
      <c r="I10" s="153">
        <v>3.1080000000000001</v>
      </c>
      <c r="J10" s="153">
        <v>352.488</v>
      </c>
    </row>
    <row r="11" spans="1:10" ht="24" customHeight="1" x14ac:dyDescent="0.3">
      <c r="A11" s="16" t="s">
        <v>70</v>
      </c>
      <c r="B11" s="16" t="s">
        <v>663</v>
      </c>
      <c r="C11" s="153">
        <v>31</v>
      </c>
      <c r="D11" s="153">
        <v>0</v>
      </c>
      <c r="E11" s="153">
        <v>0</v>
      </c>
      <c r="F11" s="153">
        <v>0</v>
      </c>
      <c r="G11" s="153">
        <v>290.60000000000002</v>
      </c>
      <c r="H11" s="153">
        <v>28.74</v>
      </c>
      <c r="I11" s="153">
        <v>3.1080000000000001</v>
      </c>
      <c r="J11" s="153">
        <v>353.44799999999998</v>
      </c>
    </row>
    <row r="12" spans="1:10" ht="24" customHeight="1" x14ac:dyDescent="0.3">
      <c r="A12" s="16" t="s">
        <v>70</v>
      </c>
      <c r="B12" s="16" t="s">
        <v>664</v>
      </c>
      <c r="C12" s="153">
        <v>31</v>
      </c>
      <c r="D12" s="153">
        <v>0</v>
      </c>
      <c r="E12" s="153">
        <v>0</v>
      </c>
      <c r="F12" s="153">
        <v>0</v>
      </c>
      <c r="G12" s="153">
        <v>288.93</v>
      </c>
      <c r="H12" s="153">
        <v>28.74</v>
      </c>
      <c r="I12" s="153">
        <v>3.1080000000000001</v>
      </c>
      <c r="J12" s="153">
        <v>351.77800000000002</v>
      </c>
    </row>
    <row r="13" spans="1:10" ht="24" customHeight="1" x14ac:dyDescent="0.3">
      <c r="A13" s="16" t="s">
        <v>70</v>
      </c>
      <c r="B13" s="16" t="s">
        <v>665</v>
      </c>
      <c r="C13" s="153">
        <v>31</v>
      </c>
      <c r="D13" s="153">
        <v>0</v>
      </c>
      <c r="E13" s="153">
        <v>0</v>
      </c>
      <c r="F13" s="153">
        <v>0</v>
      </c>
      <c r="G13" s="153">
        <v>288.61</v>
      </c>
      <c r="H13" s="153">
        <v>28.74</v>
      </c>
      <c r="I13" s="153">
        <v>3.1080000000000001</v>
      </c>
      <c r="J13" s="153">
        <v>351.45800000000003</v>
      </c>
    </row>
    <row r="14" spans="1:10" ht="24" customHeight="1" x14ac:dyDescent="0.3">
      <c r="A14" s="16" t="s">
        <v>70</v>
      </c>
      <c r="B14" s="16" t="s">
        <v>666</v>
      </c>
      <c r="C14" s="153">
        <v>32</v>
      </c>
      <c r="D14" s="153">
        <v>0</v>
      </c>
      <c r="E14" s="153">
        <v>0</v>
      </c>
      <c r="F14" s="153">
        <v>0</v>
      </c>
      <c r="G14" s="153">
        <v>290.42</v>
      </c>
      <c r="H14" s="153">
        <v>28.74</v>
      </c>
      <c r="I14" s="153">
        <v>3.1080000000000001</v>
      </c>
      <c r="J14" s="153">
        <v>354.26799999999997</v>
      </c>
    </row>
    <row r="15" spans="1:10" ht="24" customHeight="1" x14ac:dyDescent="0.3">
      <c r="A15" s="18" t="s">
        <v>70</v>
      </c>
      <c r="B15" s="18" t="s">
        <v>667</v>
      </c>
      <c r="C15" s="154">
        <v>32</v>
      </c>
      <c r="D15" s="154">
        <v>0</v>
      </c>
      <c r="E15" s="154">
        <v>0</v>
      </c>
      <c r="F15" s="154">
        <v>0</v>
      </c>
      <c r="G15" s="154">
        <v>279.66000000000003</v>
      </c>
      <c r="H15" s="154">
        <v>28.74</v>
      </c>
      <c r="I15" s="154">
        <v>3.1080000000000001</v>
      </c>
      <c r="J15" s="154">
        <v>343.50799999999998</v>
      </c>
    </row>
    <row r="16" spans="1:10" ht="24" customHeight="1" x14ac:dyDescent="0.3">
      <c r="A16" s="13" t="s">
        <v>70</v>
      </c>
      <c r="B16" s="13" t="s">
        <v>668</v>
      </c>
      <c r="C16" s="152">
        <v>30</v>
      </c>
      <c r="D16" s="152">
        <v>0</v>
      </c>
      <c r="E16" s="152">
        <v>0</v>
      </c>
      <c r="F16" s="152">
        <v>0</v>
      </c>
      <c r="G16" s="152">
        <v>285.33999999999997</v>
      </c>
      <c r="H16" s="152">
        <v>28.74</v>
      </c>
      <c r="I16" s="152">
        <v>3.1080000000000001</v>
      </c>
      <c r="J16" s="152">
        <v>347.18799999999999</v>
      </c>
    </row>
    <row r="17" spans="1:10" ht="24" customHeight="1" x14ac:dyDescent="0.3">
      <c r="A17" s="16" t="s">
        <v>70</v>
      </c>
      <c r="B17" s="16" t="s">
        <v>669</v>
      </c>
      <c r="C17" s="153">
        <v>30</v>
      </c>
      <c r="D17" s="153">
        <v>0</v>
      </c>
      <c r="E17" s="153">
        <v>0</v>
      </c>
      <c r="F17" s="153">
        <v>0</v>
      </c>
      <c r="G17" s="153">
        <v>282.93</v>
      </c>
      <c r="H17" s="153">
        <v>28.74</v>
      </c>
      <c r="I17" s="153">
        <v>3.1080000000000001</v>
      </c>
      <c r="J17" s="153">
        <v>344.77800000000002</v>
      </c>
    </row>
    <row r="18" spans="1:10" ht="24" customHeight="1" x14ac:dyDescent="0.3">
      <c r="A18" s="16" t="s">
        <v>70</v>
      </c>
      <c r="B18" s="16" t="s">
        <v>670</v>
      </c>
      <c r="C18" s="153">
        <v>29</v>
      </c>
      <c r="D18" s="153">
        <v>0</v>
      </c>
      <c r="E18" s="153">
        <v>0</v>
      </c>
      <c r="F18" s="153">
        <v>0</v>
      </c>
      <c r="G18" s="153">
        <v>277.47000000000003</v>
      </c>
      <c r="H18" s="153">
        <v>28.74</v>
      </c>
      <c r="I18" s="153">
        <v>3.1080000000000001</v>
      </c>
      <c r="J18" s="153">
        <v>338.31799999999998</v>
      </c>
    </row>
    <row r="19" spans="1:10" ht="24" customHeight="1" x14ac:dyDescent="0.3">
      <c r="A19" s="16" t="s">
        <v>70</v>
      </c>
      <c r="B19" s="16" t="s">
        <v>671</v>
      </c>
      <c r="C19" s="153">
        <v>29</v>
      </c>
      <c r="D19" s="153">
        <v>0</v>
      </c>
      <c r="E19" s="153">
        <v>0</v>
      </c>
      <c r="F19" s="153">
        <v>0</v>
      </c>
      <c r="G19" s="153">
        <v>278.20999999999998</v>
      </c>
      <c r="H19" s="153">
        <v>28.74</v>
      </c>
      <c r="I19" s="153">
        <v>3.1080000000000001</v>
      </c>
      <c r="J19" s="153">
        <v>339.05799999999999</v>
      </c>
    </row>
    <row r="20" spans="1:10" ht="24" customHeight="1" x14ac:dyDescent="0.3">
      <c r="A20" s="16" t="s">
        <v>70</v>
      </c>
      <c r="B20" s="16" t="s">
        <v>672</v>
      </c>
      <c r="C20" s="153">
        <v>30</v>
      </c>
      <c r="D20" s="153">
        <v>0</v>
      </c>
      <c r="E20" s="153">
        <v>0</v>
      </c>
      <c r="F20" s="153">
        <v>0</v>
      </c>
      <c r="G20" s="153">
        <v>269.89</v>
      </c>
      <c r="H20" s="153">
        <v>28.74</v>
      </c>
      <c r="I20" s="153">
        <v>3.1080000000000001</v>
      </c>
      <c r="J20" s="153">
        <v>331.738</v>
      </c>
    </row>
    <row r="21" spans="1:10" ht="24" customHeight="1" x14ac:dyDescent="0.3">
      <c r="A21" s="16" t="s">
        <v>70</v>
      </c>
      <c r="B21" s="16" t="s">
        <v>673</v>
      </c>
      <c r="C21" s="153">
        <v>30</v>
      </c>
      <c r="D21" s="153">
        <v>0</v>
      </c>
      <c r="E21" s="153">
        <v>0</v>
      </c>
      <c r="F21" s="153">
        <v>0</v>
      </c>
      <c r="G21" s="153">
        <v>271.98</v>
      </c>
      <c r="H21" s="153">
        <v>28.74</v>
      </c>
      <c r="I21" s="153">
        <v>3.1080000000000001</v>
      </c>
      <c r="J21" s="153">
        <v>333.82799999999997</v>
      </c>
    </row>
    <row r="22" spans="1:10" ht="24" customHeight="1" x14ac:dyDescent="0.3">
      <c r="A22" s="16" t="s">
        <v>70</v>
      </c>
      <c r="B22" s="16" t="s">
        <v>674</v>
      </c>
      <c r="C22" s="153">
        <v>32</v>
      </c>
      <c r="D22" s="153">
        <v>0</v>
      </c>
      <c r="E22" s="153">
        <v>0</v>
      </c>
      <c r="F22" s="153">
        <v>0</v>
      </c>
      <c r="G22" s="153">
        <v>278.11</v>
      </c>
      <c r="H22" s="153">
        <v>28.74</v>
      </c>
      <c r="I22" s="153">
        <v>3.1080000000000001</v>
      </c>
      <c r="J22" s="153">
        <v>341.95800000000003</v>
      </c>
    </row>
    <row r="23" spans="1:10" ht="24" customHeight="1" x14ac:dyDescent="0.3">
      <c r="A23" s="18" t="s">
        <v>70</v>
      </c>
      <c r="B23" s="18" t="s">
        <v>675</v>
      </c>
      <c r="C23" s="154">
        <v>32</v>
      </c>
      <c r="D23" s="154">
        <v>0</v>
      </c>
      <c r="E23" s="154">
        <v>0</v>
      </c>
      <c r="F23" s="154">
        <v>0</v>
      </c>
      <c r="G23" s="154">
        <v>279.37</v>
      </c>
      <c r="H23" s="154">
        <v>28.74</v>
      </c>
      <c r="I23" s="154">
        <v>3.1080000000000001</v>
      </c>
      <c r="J23" s="154">
        <v>343.21800000000002</v>
      </c>
    </row>
    <row r="24" spans="1:10" ht="24" customHeight="1" x14ac:dyDescent="0.3">
      <c r="A24" s="13" t="s">
        <v>70</v>
      </c>
      <c r="B24" s="13" t="s">
        <v>676</v>
      </c>
      <c r="C24" s="152">
        <v>32</v>
      </c>
      <c r="D24" s="152">
        <v>0</v>
      </c>
      <c r="E24" s="152">
        <v>0</v>
      </c>
      <c r="F24" s="152">
        <v>0</v>
      </c>
      <c r="G24" s="152">
        <v>284.58</v>
      </c>
      <c r="H24" s="152">
        <v>28.74</v>
      </c>
      <c r="I24" s="152">
        <v>3.1080000000000001</v>
      </c>
      <c r="J24" s="152">
        <v>348.428</v>
      </c>
    </row>
    <row r="25" spans="1:10" ht="24" customHeight="1" x14ac:dyDescent="0.3">
      <c r="A25" s="16" t="s">
        <v>70</v>
      </c>
      <c r="B25" s="16" t="s">
        <v>677</v>
      </c>
      <c r="C25" s="153">
        <v>32</v>
      </c>
      <c r="D25" s="153">
        <v>0</v>
      </c>
      <c r="E25" s="153">
        <v>0</v>
      </c>
      <c r="F25" s="153">
        <v>0</v>
      </c>
      <c r="G25" s="153">
        <v>285.33</v>
      </c>
      <c r="H25" s="153">
        <v>28.74</v>
      </c>
      <c r="I25" s="153">
        <v>3.1080000000000001</v>
      </c>
      <c r="J25" s="153">
        <v>349.178</v>
      </c>
    </row>
    <row r="26" spans="1:10" ht="24" customHeight="1" x14ac:dyDescent="0.3">
      <c r="A26" s="16" t="s">
        <v>70</v>
      </c>
      <c r="B26" s="16" t="s">
        <v>678</v>
      </c>
      <c r="C26" s="153">
        <v>31</v>
      </c>
      <c r="D26" s="153">
        <v>0</v>
      </c>
      <c r="E26" s="153">
        <v>0</v>
      </c>
      <c r="F26" s="153">
        <v>0</v>
      </c>
      <c r="G26" s="153">
        <v>285.57</v>
      </c>
      <c r="H26" s="153">
        <v>28.74</v>
      </c>
      <c r="I26" s="153">
        <v>3.1080000000000001</v>
      </c>
      <c r="J26" s="153">
        <v>348.41800000000001</v>
      </c>
    </row>
    <row r="27" spans="1:10" ht="24" customHeight="1" x14ac:dyDescent="0.3">
      <c r="A27" s="16" t="s">
        <v>70</v>
      </c>
      <c r="B27" s="16" t="s">
        <v>679</v>
      </c>
      <c r="C27" s="153">
        <v>31</v>
      </c>
      <c r="D27" s="153">
        <v>0</v>
      </c>
      <c r="E27" s="153">
        <v>0</v>
      </c>
      <c r="F27" s="153">
        <v>0</v>
      </c>
      <c r="G27" s="153">
        <v>286.51</v>
      </c>
      <c r="H27" s="153">
        <v>28.74</v>
      </c>
      <c r="I27" s="153">
        <v>3.1080000000000001</v>
      </c>
      <c r="J27" s="153">
        <v>349.358</v>
      </c>
    </row>
    <row r="28" spans="1:10" ht="24" customHeight="1" x14ac:dyDescent="0.3">
      <c r="A28" s="16" t="s">
        <v>70</v>
      </c>
      <c r="B28" s="16" t="s">
        <v>680</v>
      </c>
      <c r="C28" s="153">
        <v>25</v>
      </c>
      <c r="D28" s="153">
        <v>0</v>
      </c>
      <c r="E28" s="153">
        <v>0</v>
      </c>
      <c r="F28" s="153">
        <v>0</v>
      </c>
      <c r="G28" s="153">
        <v>285.98</v>
      </c>
      <c r="H28" s="153">
        <v>28.74</v>
      </c>
      <c r="I28" s="153">
        <v>3.1080000000000001</v>
      </c>
      <c r="J28" s="153">
        <v>342.82799999999997</v>
      </c>
    </row>
    <row r="29" spans="1:10" ht="24" customHeight="1" x14ac:dyDescent="0.3">
      <c r="A29" s="16" t="s">
        <v>70</v>
      </c>
      <c r="B29" s="16" t="s">
        <v>681</v>
      </c>
      <c r="C29" s="153">
        <v>25</v>
      </c>
      <c r="D29" s="153">
        <v>0</v>
      </c>
      <c r="E29" s="153">
        <v>0</v>
      </c>
      <c r="F29" s="153">
        <v>0</v>
      </c>
      <c r="G29" s="153">
        <v>284.18</v>
      </c>
      <c r="H29" s="153">
        <v>28.74</v>
      </c>
      <c r="I29" s="153">
        <v>3.1080000000000001</v>
      </c>
      <c r="J29" s="153">
        <v>341.02800000000002</v>
      </c>
    </row>
    <row r="30" spans="1:10" ht="24" customHeight="1" x14ac:dyDescent="0.3">
      <c r="A30" s="16" t="s">
        <v>70</v>
      </c>
      <c r="B30" s="16" t="s">
        <v>682</v>
      </c>
      <c r="C30" s="153">
        <v>27</v>
      </c>
      <c r="D30" s="153">
        <v>0</v>
      </c>
      <c r="E30" s="153">
        <v>0</v>
      </c>
      <c r="F30" s="153">
        <v>0</v>
      </c>
      <c r="G30" s="153">
        <v>281.2</v>
      </c>
      <c r="H30" s="153">
        <v>28.74</v>
      </c>
      <c r="I30" s="153">
        <v>3.1080000000000001</v>
      </c>
      <c r="J30" s="153">
        <v>340.048</v>
      </c>
    </row>
    <row r="31" spans="1:10" ht="24" customHeight="1" x14ac:dyDescent="0.3">
      <c r="A31" s="18" t="s">
        <v>70</v>
      </c>
      <c r="B31" s="18" t="s">
        <v>683</v>
      </c>
      <c r="C31" s="154">
        <v>27</v>
      </c>
      <c r="D31" s="154">
        <v>0</v>
      </c>
      <c r="E31" s="154">
        <v>0</v>
      </c>
      <c r="F31" s="154">
        <v>0</v>
      </c>
      <c r="G31" s="154">
        <v>275.01</v>
      </c>
      <c r="H31" s="154">
        <v>28.74</v>
      </c>
      <c r="I31" s="154">
        <v>3.1080000000000001</v>
      </c>
      <c r="J31" s="154">
        <v>333.858</v>
      </c>
    </row>
    <row r="32" spans="1:10" ht="24" customHeight="1" x14ac:dyDescent="0.3">
      <c r="A32" s="13" t="s">
        <v>70</v>
      </c>
      <c r="B32" s="13" t="s">
        <v>684</v>
      </c>
      <c r="C32" s="152">
        <v>30</v>
      </c>
      <c r="D32" s="152">
        <v>0</v>
      </c>
      <c r="E32" s="152">
        <v>0</v>
      </c>
      <c r="F32" s="152">
        <v>0</v>
      </c>
      <c r="G32" s="152">
        <v>284.01</v>
      </c>
      <c r="H32" s="152">
        <v>28.74</v>
      </c>
      <c r="I32" s="152">
        <v>3.1080000000000001</v>
      </c>
      <c r="J32" s="152">
        <v>345.858</v>
      </c>
    </row>
    <row r="33" spans="1:10" ht="24" customHeight="1" x14ac:dyDescent="0.3">
      <c r="A33" s="16" t="s">
        <v>70</v>
      </c>
      <c r="B33" s="16" t="s">
        <v>685</v>
      </c>
      <c r="C33" s="153">
        <v>30</v>
      </c>
      <c r="D33" s="153">
        <v>0</v>
      </c>
      <c r="E33" s="153">
        <v>0</v>
      </c>
      <c r="F33" s="153">
        <v>0</v>
      </c>
      <c r="G33" s="153">
        <v>282.54000000000002</v>
      </c>
      <c r="H33" s="153">
        <v>28.74</v>
      </c>
      <c r="I33" s="153">
        <v>3.1080000000000001</v>
      </c>
      <c r="J33" s="153">
        <v>344.38799999999998</v>
      </c>
    </row>
    <row r="34" spans="1:10" ht="24" customHeight="1" x14ac:dyDescent="0.3">
      <c r="A34" s="16" t="s">
        <v>70</v>
      </c>
      <c r="B34" s="16" t="s">
        <v>686</v>
      </c>
      <c r="C34" s="153">
        <v>31</v>
      </c>
      <c r="D34" s="153">
        <v>0</v>
      </c>
      <c r="E34" s="153">
        <v>0</v>
      </c>
      <c r="F34" s="153">
        <v>0</v>
      </c>
      <c r="G34" s="153">
        <v>282.58999999999997</v>
      </c>
      <c r="H34" s="153">
        <v>28.74</v>
      </c>
      <c r="I34" s="153">
        <v>3.1080000000000001</v>
      </c>
      <c r="J34" s="153">
        <v>345.43799999999999</v>
      </c>
    </row>
    <row r="35" spans="1:10" ht="24" customHeight="1" x14ac:dyDescent="0.3">
      <c r="A35" s="16" t="s">
        <v>70</v>
      </c>
      <c r="B35" s="16" t="s">
        <v>687</v>
      </c>
      <c r="C35" s="153">
        <v>31</v>
      </c>
      <c r="D35" s="153">
        <v>0</v>
      </c>
      <c r="E35" s="153">
        <v>0</v>
      </c>
      <c r="F35" s="153">
        <v>0</v>
      </c>
      <c r="G35" s="153">
        <v>285.43</v>
      </c>
      <c r="H35" s="153">
        <v>28.74</v>
      </c>
      <c r="I35" s="153">
        <v>3.1080000000000001</v>
      </c>
      <c r="J35" s="153">
        <v>348.27800000000002</v>
      </c>
    </row>
    <row r="36" spans="1:10" ht="24" customHeight="1" x14ac:dyDescent="0.3">
      <c r="A36" s="16" t="s">
        <v>70</v>
      </c>
      <c r="B36" s="16" t="s">
        <v>688</v>
      </c>
      <c r="C36" s="153">
        <v>30</v>
      </c>
      <c r="D36" s="153">
        <v>0</v>
      </c>
      <c r="E36" s="153">
        <v>0</v>
      </c>
      <c r="F36" s="153">
        <v>0</v>
      </c>
      <c r="G36" s="153">
        <v>278.05</v>
      </c>
      <c r="H36" s="153">
        <v>28.74</v>
      </c>
      <c r="I36" s="153">
        <v>3.1080000000000001</v>
      </c>
      <c r="J36" s="153">
        <v>339.89800000000002</v>
      </c>
    </row>
    <row r="37" spans="1:10" ht="24" customHeight="1" x14ac:dyDescent="0.3">
      <c r="A37" s="16" t="s">
        <v>70</v>
      </c>
      <c r="B37" s="16" t="s">
        <v>689</v>
      </c>
      <c r="C37" s="153">
        <v>30</v>
      </c>
      <c r="D37" s="153">
        <v>0</v>
      </c>
      <c r="E37" s="153">
        <v>0</v>
      </c>
      <c r="F37" s="153">
        <v>0</v>
      </c>
      <c r="G37" s="153">
        <v>289.94</v>
      </c>
      <c r="H37" s="153">
        <v>28.74</v>
      </c>
      <c r="I37" s="153">
        <v>3.1080000000000001</v>
      </c>
      <c r="J37" s="153">
        <v>351.78800000000001</v>
      </c>
    </row>
    <row r="38" spans="1:10" ht="24" customHeight="1" x14ac:dyDescent="0.3">
      <c r="A38" s="16" t="s">
        <v>70</v>
      </c>
      <c r="B38" s="16" t="s">
        <v>690</v>
      </c>
      <c r="C38" s="153">
        <v>26</v>
      </c>
      <c r="D38" s="153">
        <v>0</v>
      </c>
      <c r="E38" s="153">
        <v>0</v>
      </c>
      <c r="F38" s="153">
        <v>0</v>
      </c>
      <c r="G38" s="153">
        <v>285.64</v>
      </c>
      <c r="H38" s="153">
        <v>28.74</v>
      </c>
      <c r="I38" s="153">
        <v>3.1080000000000001</v>
      </c>
      <c r="J38" s="153">
        <v>343.488</v>
      </c>
    </row>
    <row r="39" spans="1:10" ht="24" customHeight="1" x14ac:dyDescent="0.3">
      <c r="A39" s="18" t="s">
        <v>70</v>
      </c>
      <c r="B39" s="18" t="s">
        <v>691</v>
      </c>
      <c r="C39" s="154">
        <v>26</v>
      </c>
      <c r="D39" s="154">
        <v>0</v>
      </c>
      <c r="E39" s="154">
        <v>0</v>
      </c>
      <c r="F39" s="154">
        <v>0</v>
      </c>
      <c r="G39" s="154">
        <v>289.08</v>
      </c>
      <c r="H39" s="154">
        <v>28.74</v>
      </c>
      <c r="I39" s="154">
        <v>3.1080000000000001</v>
      </c>
      <c r="J39" s="154">
        <v>346.928</v>
      </c>
    </row>
    <row r="40" spans="1:10" ht="24" customHeight="1" x14ac:dyDescent="0.3">
      <c r="A40" s="13" t="s">
        <v>70</v>
      </c>
      <c r="B40" s="13" t="s">
        <v>692</v>
      </c>
      <c r="C40" s="152">
        <v>28</v>
      </c>
      <c r="D40" s="152">
        <v>0</v>
      </c>
      <c r="E40" s="152">
        <v>0</v>
      </c>
      <c r="F40" s="152">
        <v>0</v>
      </c>
      <c r="G40" s="152">
        <v>285.48</v>
      </c>
      <c r="H40" s="152">
        <v>28.74</v>
      </c>
      <c r="I40" s="152">
        <v>3.1080000000000001</v>
      </c>
      <c r="J40" s="152">
        <v>345.32799999999997</v>
      </c>
    </row>
    <row r="41" spans="1:10" ht="24" customHeight="1" x14ac:dyDescent="0.3">
      <c r="A41" s="16" t="s">
        <v>70</v>
      </c>
      <c r="B41" s="16" t="s">
        <v>693</v>
      </c>
      <c r="C41" s="153">
        <v>28</v>
      </c>
      <c r="D41" s="153">
        <v>0</v>
      </c>
      <c r="E41" s="153">
        <v>0</v>
      </c>
      <c r="F41" s="153">
        <v>0</v>
      </c>
      <c r="G41" s="153">
        <v>283.54000000000002</v>
      </c>
      <c r="H41" s="153">
        <v>28.74</v>
      </c>
      <c r="I41" s="153">
        <v>3.1080000000000001</v>
      </c>
      <c r="J41" s="153">
        <v>343.38799999999998</v>
      </c>
    </row>
    <row r="42" spans="1:10" ht="24" customHeight="1" x14ac:dyDescent="0.3">
      <c r="A42" s="16" t="s">
        <v>70</v>
      </c>
      <c r="B42" s="16" t="s">
        <v>694</v>
      </c>
      <c r="C42" s="153">
        <v>31</v>
      </c>
      <c r="D42" s="153">
        <v>0</v>
      </c>
      <c r="E42" s="153">
        <v>0</v>
      </c>
      <c r="F42" s="153">
        <v>0</v>
      </c>
      <c r="G42" s="153">
        <v>278.38</v>
      </c>
      <c r="H42" s="153">
        <v>28.74</v>
      </c>
      <c r="I42" s="153">
        <v>3.1080000000000001</v>
      </c>
      <c r="J42" s="153">
        <v>341.22800000000001</v>
      </c>
    </row>
    <row r="43" spans="1:10" ht="24" customHeight="1" x14ac:dyDescent="0.3">
      <c r="A43" s="16" t="s">
        <v>70</v>
      </c>
      <c r="B43" s="16" t="s">
        <v>695</v>
      </c>
      <c r="C43" s="153">
        <v>31</v>
      </c>
      <c r="D43" s="153">
        <v>0</v>
      </c>
      <c r="E43" s="153">
        <v>0</v>
      </c>
      <c r="F43" s="153">
        <v>0</v>
      </c>
      <c r="G43" s="153">
        <v>282.43</v>
      </c>
      <c r="H43" s="153">
        <v>28.74</v>
      </c>
      <c r="I43" s="153">
        <v>3.1080000000000001</v>
      </c>
      <c r="J43" s="153">
        <v>345.27800000000002</v>
      </c>
    </row>
    <row r="44" spans="1:10" ht="24" customHeight="1" x14ac:dyDescent="0.3">
      <c r="A44" s="16" t="s">
        <v>70</v>
      </c>
      <c r="B44" s="16" t="s">
        <v>696</v>
      </c>
      <c r="C44" s="153">
        <v>31</v>
      </c>
      <c r="D44" s="153">
        <v>0</v>
      </c>
      <c r="E44" s="153">
        <v>0</v>
      </c>
      <c r="F44" s="153">
        <v>0</v>
      </c>
      <c r="G44" s="153">
        <v>282.67</v>
      </c>
      <c r="H44" s="153">
        <v>28.74</v>
      </c>
      <c r="I44" s="153">
        <v>3.1080000000000001</v>
      </c>
      <c r="J44" s="153">
        <v>345.51799999999997</v>
      </c>
    </row>
    <row r="45" spans="1:10" ht="24" customHeight="1" x14ac:dyDescent="0.3">
      <c r="A45" s="16" t="s">
        <v>70</v>
      </c>
      <c r="B45" s="16" t="s">
        <v>697</v>
      </c>
      <c r="C45" s="153">
        <v>31</v>
      </c>
      <c r="D45" s="153">
        <v>0</v>
      </c>
      <c r="E45" s="153">
        <v>0</v>
      </c>
      <c r="F45" s="153">
        <v>0</v>
      </c>
      <c r="G45" s="153">
        <v>289.37</v>
      </c>
      <c r="H45" s="153">
        <v>28.74</v>
      </c>
      <c r="I45" s="153">
        <v>3.1080000000000001</v>
      </c>
      <c r="J45" s="153">
        <v>352.21800000000002</v>
      </c>
    </row>
    <row r="46" spans="1:10" ht="24" customHeight="1" x14ac:dyDescent="0.3">
      <c r="A46" s="16" t="s">
        <v>70</v>
      </c>
      <c r="B46" s="16" t="s">
        <v>698</v>
      </c>
      <c r="C46" s="153">
        <v>31</v>
      </c>
      <c r="D46" s="153">
        <v>0</v>
      </c>
      <c r="E46" s="153">
        <v>0</v>
      </c>
      <c r="F46" s="153">
        <v>0</v>
      </c>
      <c r="G46" s="153">
        <v>290.77</v>
      </c>
      <c r="H46" s="153">
        <v>28.74</v>
      </c>
      <c r="I46" s="153">
        <v>3.1080000000000001</v>
      </c>
      <c r="J46" s="153">
        <v>353.61799999999999</v>
      </c>
    </row>
    <row r="47" spans="1:10" ht="24" customHeight="1" x14ac:dyDescent="0.3">
      <c r="A47" s="18" t="s">
        <v>70</v>
      </c>
      <c r="B47" s="18" t="s">
        <v>699</v>
      </c>
      <c r="C47" s="154">
        <v>31</v>
      </c>
      <c r="D47" s="154">
        <v>0</v>
      </c>
      <c r="E47" s="154">
        <v>0</v>
      </c>
      <c r="F47" s="154">
        <v>0</v>
      </c>
      <c r="G47" s="154">
        <v>291.37</v>
      </c>
      <c r="H47" s="154">
        <v>28.74</v>
      </c>
      <c r="I47" s="154">
        <v>3.1080000000000001</v>
      </c>
      <c r="J47" s="154">
        <v>354.21800000000002</v>
      </c>
    </row>
    <row r="48" spans="1:10" ht="24" customHeight="1" x14ac:dyDescent="0.3">
      <c r="A48" s="13" t="s">
        <v>70</v>
      </c>
      <c r="B48" s="13" t="s">
        <v>700</v>
      </c>
      <c r="C48" s="152">
        <v>32</v>
      </c>
      <c r="D48" s="152">
        <v>0</v>
      </c>
      <c r="E48" s="152">
        <v>0</v>
      </c>
      <c r="F48" s="152">
        <v>0</v>
      </c>
      <c r="G48" s="152">
        <v>280.75</v>
      </c>
      <c r="H48" s="152">
        <v>28.74</v>
      </c>
      <c r="I48" s="152">
        <v>3.1080000000000001</v>
      </c>
      <c r="J48" s="152">
        <v>344.59800000000001</v>
      </c>
    </row>
    <row r="49" spans="1:10" ht="24" customHeight="1" x14ac:dyDescent="0.3">
      <c r="A49" s="16" t="s">
        <v>70</v>
      </c>
      <c r="B49" s="16" t="s">
        <v>701</v>
      </c>
      <c r="C49" s="153">
        <v>32</v>
      </c>
      <c r="D49" s="153">
        <v>0</v>
      </c>
      <c r="E49" s="153">
        <v>0</v>
      </c>
      <c r="F49" s="153">
        <v>0</v>
      </c>
      <c r="G49" s="153">
        <v>283.51</v>
      </c>
      <c r="H49" s="153">
        <v>28.74</v>
      </c>
      <c r="I49" s="153">
        <v>3.1080000000000001</v>
      </c>
      <c r="J49" s="153">
        <v>347.358</v>
      </c>
    </row>
    <row r="50" spans="1:10" ht="24" customHeight="1" x14ac:dyDescent="0.3">
      <c r="A50" s="16" t="s">
        <v>70</v>
      </c>
      <c r="B50" s="16" t="s">
        <v>702</v>
      </c>
      <c r="C50" s="153">
        <v>30</v>
      </c>
      <c r="D50" s="153">
        <v>0</v>
      </c>
      <c r="E50" s="153">
        <v>0</v>
      </c>
      <c r="F50" s="153">
        <v>0</v>
      </c>
      <c r="G50" s="153">
        <v>285.87</v>
      </c>
      <c r="H50" s="153">
        <v>28.74</v>
      </c>
      <c r="I50" s="153">
        <v>3.1080000000000001</v>
      </c>
      <c r="J50" s="153">
        <v>347.71800000000002</v>
      </c>
    </row>
    <row r="51" spans="1:10" ht="24" customHeight="1" x14ac:dyDescent="0.3">
      <c r="A51" s="16" t="s">
        <v>70</v>
      </c>
      <c r="B51" s="16" t="s">
        <v>703</v>
      </c>
      <c r="C51" s="153">
        <v>30</v>
      </c>
      <c r="D51" s="153">
        <v>0</v>
      </c>
      <c r="E51" s="153">
        <v>0</v>
      </c>
      <c r="F51" s="153">
        <v>0</v>
      </c>
      <c r="G51" s="153">
        <v>284.13</v>
      </c>
      <c r="H51" s="153">
        <v>28.74</v>
      </c>
      <c r="I51" s="153">
        <v>3.1080000000000001</v>
      </c>
      <c r="J51" s="153">
        <v>345.97800000000001</v>
      </c>
    </row>
    <row r="52" spans="1:10" ht="24" customHeight="1" x14ac:dyDescent="0.3">
      <c r="A52" s="16" t="s">
        <v>70</v>
      </c>
      <c r="B52" s="16" t="s">
        <v>704</v>
      </c>
      <c r="C52" s="153">
        <v>29</v>
      </c>
      <c r="D52" s="153">
        <v>0</v>
      </c>
      <c r="E52" s="153">
        <v>0</v>
      </c>
      <c r="F52" s="153">
        <v>0</v>
      </c>
      <c r="G52" s="153">
        <v>277.13</v>
      </c>
      <c r="H52" s="153">
        <v>28.74</v>
      </c>
      <c r="I52" s="153">
        <v>3.1080000000000001</v>
      </c>
      <c r="J52" s="153">
        <v>337.97800000000001</v>
      </c>
    </row>
    <row r="53" spans="1:10" ht="24" customHeight="1" x14ac:dyDescent="0.3">
      <c r="A53" s="16" t="s">
        <v>70</v>
      </c>
      <c r="B53" s="16" t="s">
        <v>705</v>
      </c>
      <c r="C53" s="153">
        <v>29</v>
      </c>
      <c r="D53" s="153">
        <v>0</v>
      </c>
      <c r="E53" s="153">
        <v>0</v>
      </c>
      <c r="F53" s="153">
        <v>0</v>
      </c>
      <c r="G53" s="153">
        <v>285.22000000000003</v>
      </c>
      <c r="H53" s="153">
        <v>28.74</v>
      </c>
      <c r="I53" s="153">
        <v>3.1080000000000001</v>
      </c>
      <c r="J53" s="153">
        <v>346.06799999999998</v>
      </c>
    </row>
    <row r="54" spans="1:10" ht="24" customHeight="1" x14ac:dyDescent="0.3">
      <c r="A54" s="16" t="s">
        <v>70</v>
      </c>
      <c r="B54" s="16" t="s">
        <v>706</v>
      </c>
      <c r="C54" s="153">
        <v>32</v>
      </c>
      <c r="D54" s="153">
        <v>0</v>
      </c>
      <c r="E54" s="153">
        <v>0</v>
      </c>
      <c r="F54" s="153">
        <v>0</v>
      </c>
      <c r="G54" s="153">
        <v>280.66000000000003</v>
      </c>
      <c r="H54" s="153">
        <v>28.74</v>
      </c>
      <c r="I54" s="153">
        <v>3.1080000000000001</v>
      </c>
      <c r="J54" s="153">
        <v>344.50799999999998</v>
      </c>
    </row>
    <row r="55" spans="1:10" ht="24" customHeight="1" x14ac:dyDescent="0.3">
      <c r="A55" s="18" t="s">
        <v>707</v>
      </c>
      <c r="B55" s="18" t="s">
        <v>71</v>
      </c>
      <c r="C55" s="154">
        <v>32</v>
      </c>
      <c r="D55" s="154">
        <v>0</v>
      </c>
      <c r="E55" s="154">
        <v>0</v>
      </c>
      <c r="F55" s="154">
        <v>0</v>
      </c>
      <c r="G55" s="154">
        <v>287.92</v>
      </c>
      <c r="H55" s="154">
        <v>28.74</v>
      </c>
      <c r="I55" s="154">
        <v>3.1080000000000001</v>
      </c>
      <c r="J55" s="154">
        <v>351.76799999999997</v>
      </c>
    </row>
    <row r="56" spans="1:10" ht="15.6" x14ac:dyDescent="0.3">
      <c r="A56" s="197" t="s">
        <v>929</v>
      </c>
      <c r="B56" s="198"/>
      <c r="C56" s="156">
        <v>720</v>
      </c>
      <c r="D56" s="156">
        <v>0</v>
      </c>
      <c r="E56" s="156">
        <v>0</v>
      </c>
      <c r="F56" s="156">
        <v>0</v>
      </c>
      <c r="G56" s="156">
        <v>6813.76</v>
      </c>
      <c r="H56" s="156">
        <v>689.76</v>
      </c>
      <c r="I56" s="156">
        <v>74.591999999999999</v>
      </c>
      <c r="J56" s="156">
        <v>8298.1119999999992</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1551</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7" t="s">
        <v>1552</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1553</v>
      </c>
      <c r="B6" s="227"/>
      <c r="C6" s="158" t="s">
        <v>1554</v>
      </c>
      <c r="D6" s="158" t="s">
        <v>1555</v>
      </c>
      <c r="E6" s="158" t="s">
        <v>1556</v>
      </c>
      <c r="F6" s="158" t="s">
        <v>1557</v>
      </c>
      <c r="G6" s="158" t="s">
        <v>1558</v>
      </c>
      <c r="H6" s="158" t="s">
        <v>1559</v>
      </c>
      <c r="I6" s="158" t="s">
        <v>1560</v>
      </c>
      <c r="J6" s="158" t="s">
        <v>1561</v>
      </c>
      <c r="K6" s="158" t="s">
        <v>1562</v>
      </c>
      <c r="L6" s="158" t="s">
        <v>1563</v>
      </c>
      <c r="M6" s="158" t="s">
        <v>1564</v>
      </c>
      <c r="N6" s="158" t="s">
        <v>1565</v>
      </c>
      <c r="O6" s="158" t="s">
        <v>1566</v>
      </c>
      <c r="P6" s="158" t="s">
        <v>1567</v>
      </c>
      <c r="Q6" s="158" t="s">
        <v>1568</v>
      </c>
      <c r="R6" s="158" t="s">
        <v>1569</v>
      </c>
      <c r="S6" s="158" t="s">
        <v>1570</v>
      </c>
      <c r="T6" s="158" t="s">
        <v>1571</v>
      </c>
      <c r="U6" s="158" t="s">
        <v>1572</v>
      </c>
      <c r="V6" s="158" t="s">
        <v>1573</v>
      </c>
      <c r="W6" s="158" t="s">
        <v>1574</v>
      </c>
      <c r="X6" s="158" t="s">
        <v>1575</v>
      </c>
      <c r="Y6" s="158" t="s">
        <v>1576</v>
      </c>
      <c r="Z6" s="158" t="s">
        <v>1577</v>
      </c>
      <c r="AA6" s="158" t="s">
        <v>1578</v>
      </c>
      <c r="AB6" s="158" t="s">
        <v>1579</v>
      </c>
      <c r="AC6" s="158" t="s">
        <v>1580</v>
      </c>
      <c r="AD6" s="158" t="s">
        <v>1581</v>
      </c>
      <c r="AE6" s="158" t="s">
        <v>1582</v>
      </c>
      <c r="AF6" s="158" t="s">
        <v>1583</v>
      </c>
      <c r="AG6" s="158" t="s">
        <v>1584</v>
      </c>
      <c r="AH6" s="158" t="s">
        <v>1585</v>
      </c>
      <c r="AI6" s="158" t="s">
        <v>1586</v>
      </c>
      <c r="AJ6" s="158" t="s">
        <v>1587</v>
      </c>
      <c r="AK6" s="158" t="s">
        <v>1588</v>
      </c>
      <c r="AL6" s="158" t="s">
        <v>1589</v>
      </c>
      <c r="AM6" s="158" t="s">
        <v>1590</v>
      </c>
      <c r="AN6" s="158" t="s">
        <v>1591</v>
      </c>
      <c r="AO6" s="158" t="s">
        <v>1592</v>
      </c>
      <c r="AP6" s="158" t="s">
        <v>1593</v>
      </c>
      <c r="AQ6" s="158" t="s">
        <v>1594</v>
      </c>
      <c r="AR6" s="158" t="s">
        <v>1595</v>
      </c>
      <c r="AS6" s="158" t="s">
        <v>1596</v>
      </c>
      <c r="AT6" s="158" t="s">
        <v>1597</v>
      </c>
      <c r="AU6" s="158" t="s">
        <v>1598</v>
      </c>
      <c r="AV6" s="158" t="s">
        <v>1599</v>
      </c>
      <c r="AW6" s="158" t="s">
        <v>1600</v>
      </c>
      <c r="AX6" s="158" t="s">
        <v>1601</v>
      </c>
      <c r="AY6" s="158" t="s">
        <v>1602</v>
      </c>
      <c r="AZ6" s="158" t="s">
        <v>1603</v>
      </c>
      <c r="BA6" s="158" t="s">
        <v>1604</v>
      </c>
      <c r="BB6" s="158" t="s">
        <v>1605</v>
      </c>
      <c r="BC6" s="158" t="s">
        <v>1606</v>
      </c>
      <c r="BD6" s="158" t="s">
        <v>1607</v>
      </c>
      <c r="BE6" s="158" t="s">
        <v>1608</v>
      </c>
      <c r="BF6" s="158" t="s">
        <v>1609</v>
      </c>
      <c r="BG6" s="158" t="s">
        <v>1610</v>
      </c>
      <c r="BH6" s="158" t="s">
        <v>1611</v>
      </c>
      <c r="BI6" s="158" t="s">
        <v>1612</v>
      </c>
      <c r="BJ6" s="158" t="s">
        <v>1613</v>
      </c>
      <c r="BK6" s="158" t="s">
        <v>1614</v>
      </c>
      <c r="BL6" s="158" t="s">
        <v>1615</v>
      </c>
      <c r="BM6" s="158" t="s">
        <v>1616</v>
      </c>
      <c r="BN6" s="158" t="s">
        <v>1617</v>
      </c>
      <c r="BO6" s="158" t="s">
        <v>1618</v>
      </c>
      <c r="BP6" s="158" t="s">
        <v>1619</v>
      </c>
      <c r="BQ6" s="158" t="s">
        <v>1620</v>
      </c>
      <c r="BR6" s="158" t="s">
        <v>1621</v>
      </c>
      <c r="BS6" s="158" t="s">
        <v>1622</v>
      </c>
      <c r="BT6" s="158" t="s">
        <v>1623</v>
      </c>
      <c r="BU6" s="158" t="s">
        <v>1624</v>
      </c>
      <c r="BV6" s="158" t="s">
        <v>1625</v>
      </c>
      <c r="BW6" s="158" t="s">
        <v>1626</v>
      </c>
      <c r="BX6" s="158" t="s">
        <v>1627</v>
      </c>
      <c r="BY6" s="158" t="s">
        <v>1628</v>
      </c>
      <c r="BZ6" s="158" t="s">
        <v>1629</v>
      </c>
      <c r="CA6" s="158" t="s">
        <v>1630</v>
      </c>
      <c r="CB6" s="158" t="s">
        <v>1631</v>
      </c>
      <c r="CC6" s="158" t="s">
        <v>1632</v>
      </c>
      <c r="CD6" s="158" t="s">
        <v>1633</v>
      </c>
      <c r="CE6" s="158" t="s">
        <v>1634</v>
      </c>
      <c r="CF6" s="158" t="s">
        <v>1635</v>
      </c>
      <c r="CG6" s="158" t="s">
        <v>1636</v>
      </c>
      <c r="CH6" s="158" t="s">
        <v>1637</v>
      </c>
      <c r="CI6" s="158" t="s">
        <v>1638</v>
      </c>
      <c r="CJ6" s="158" t="s">
        <v>1639</v>
      </c>
      <c r="CK6" s="158" t="s">
        <v>1640</v>
      </c>
      <c r="CL6" s="158" t="s">
        <v>1641</v>
      </c>
      <c r="CM6" s="158" t="s">
        <v>1642</v>
      </c>
      <c r="CN6" s="158" t="s">
        <v>1643</v>
      </c>
      <c r="CO6" s="158" t="s">
        <v>1644</v>
      </c>
      <c r="CP6" s="158" t="s">
        <v>1645</v>
      </c>
      <c r="CQ6" s="158" t="s">
        <v>1646</v>
      </c>
      <c r="CR6" s="158" t="s">
        <v>1647</v>
      </c>
      <c r="CS6" s="158" t="s">
        <v>1648</v>
      </c>
      <c r="CT6" s="158" t="s">
        <v>1649</v>
      </c>
      <c r="CU6" s="158" t="s">
        <v>1650</v>
      </c>
      <c r="CV6" s="158" t="s">
        <v>1651</v>
      </c>
      <c r="CW6" s="158" t="s">
        <v>1652</v>
      </c>
      <c r="CX6" s="158" t="s">
        <v>1653</v>
      </c>
      <c r="CY6" s="158" t="s">
        <v>1654</v>
      </c>
      <c r="CZ6" s="158" t="s">
        <v>1655</v>
      </c>
      <c r="DA6" s="158" t="s">
        <v>1656</v>
      </c>
      <c r="DB6" s="158" t="s">
        <v>1657</v>
      </c>
      <c r="DC6" s="158" t="s">
        <v>1658</v>
      </c>
      <c r="DD6" s="158" t="s">
        <v>1659</v>
      </c>
      <c r="DE6" s="158" t="s">
        <v>1660</v>
      </c>
      <c r="DF6" s="158" t="s">
        <v>1661</v>
      </c>
      <c r="DG6" s="158" t="s">
        <v>1662</v>
      </c>
      <c r="DH6" s="158" t="s">
        <v>1663</v>
      </c>
      <c r="DI6" s="158" t="s">
        <v>1664</v>
      </c>
      <c r="DJ6" s="158" t="s">
        <v>1665</v>
      </c>
      <c r="DK6" s="158" t="s">
        <v>1666</v>
      </c>
      <c r="DL6" s="158" t="s">
        <v>1667</v>
      </c>
      <c r="DM6" s="158" t="s">
        <v>1668</v>
      </c>
      <c r="DN6" s="158" t="s">
        <v>1669</v>
      </c>
      <c r="DO6" s="158" t="s">
        <v>1670</v>
      </c>
      <c r="DP6" s="158" t="s">
        <v>1671</v>
      </c>
      <c r="DQ6" s="158" t="s">
        <v>1672</v>
      </c>
      <c r="DR6" s="158" t="s">
        <v>1673</v>
      </c>
      <c r="DS6" s="158" t="s">
        <v>1674</v>
      </c>
      <c r="DT6" s="158" t="s">
        <v>1675</v>
      </c>
      <c r="DU6" s="158" t="s">
        <v>1676</v>
      </c>
      <c r="DV6" s="158" t="s">
        <v>1677</v>
      </c>
      <c r="DW6" s="158" t="s">
        <v>1678</v>
      </c>
      <c r="DX6" s="158" t="s">
        <v>1679</v>
      </c>
      <c r="DY6" s="158" t="s">
        <v>1680</v>
      </c>
      <c r="DZ6" s="158" t="s">
        <v>1681</v>
      </c>
      <c r="EA6" s="158" t="s">
        <v>1682</v>
      </c>
      <c r="EB6" s="158" t="s">
        <v>1683</v>
      </c>
      <c r="EC6" s="158" t="s">
        <v>1684</v>
      </c>
      <c r="ED6" s="158" t="s">
        <v>1685</v>
      </c>
      <c r="EE6" s="158" t="s">
        <v>1686</v>
      </c>
      <c r="EF6" s="158" t="s">
        <v>1687</v>
      </c>
      <c r="EG6" s="158" t="s">
        <v>1688</v>
      </c>
      <c r="EH6" s="158" t="s">
        <v>1689</v>
      </c>
      <c r="EI6" s="158" t="s">
        <v>1690</v>
      </c>
      <c r="EJ6" s="158" t="s">
        <v>1691</v>
      </c>
      <c r="EK6" s="158" t="s">
        <v>1692</v>
      </c>
      <c r="EL6" s="158" t="s">
        <v>1693</v>
      </c>
      <c r="EM6" s="158" t="s">
        <v>1694</v>
      </c>
      <c r="EN6" s="158" t="s">
        <v>1695</v>
      </c>
      <c r="EO6" s="158" t="s">
        <v>1696</v>
      </c>
      <c r="EP6" s="158" t="s">
        <v>1697</v>
      </c>
      <c r="EQ6" s="158" t="s">
        <v>1698</v>
      </c>
      <c r="ER6" s="158" t="s">
        <v>1699</v>
      </c>
      <c r="ES6" s="158" t="s">
        <v>1700</v>
      </c>
      <c r="ET6" s="158" t="s">
        <v>1701</v>
      </c>
      <c r="EU6" s="158" t="s">
        <v>1702</v>
      </c>
      <c r="EV6" s="158" t="s">
        <v>1703</v>
      </c>
      <c r="EW6" s="158" t="s">
        <v>1704</v>
      </c>
      <c r="EX6" s="158" t="s">
        <v>1705</v>
      </c>
      <c r="EY6" s="158" t="s">
        <v>1706</v>
      </c>
      <c r="EZ6" s="158" t="s">
        <v>1707</v>
      </c>
      <c r="FA6" s="158" t="s">
        <v>1708</v>
      </c>
      <c r="FB6" s="158" t="s">
        <v>1709</v>
      </c>
      <c r="FC6" s="158" t="s">
        <v>1710</v>
      </c>
      <c r="FD6" s="158" t="s">
        <v>1711</v>
      </c>
      <c r="FE6" s="158" t="s">
        <v>1712</v>
      </c>
      <c r="FF6" s="158" t="s">
        <v>1713</v>
      </c>
      <c r="FG6" s="158" t="s">
        <v>1714</v>
      </c>
      <c r="FH6" s="158" t="s">
        <v>1715</v>
      </c>
      <c r="FI6" s="158" t="s">
        <v>1716</v>
      </c>
      <c r="FJ6" s="158" t="s">
        <v>1717</v>
      </c>
      <c r="FK6" s="158" t="s">
        <v>1718</v>
      </c>
      <c r="FL6" s="158" t="s">
        <v>1719</v>
      </c>
      <c r="FM6" s="158" t="s">
        <v>1720</v>
      </c>
      <c r="FN6" s="158" t="s">
        <v>1721</v>
      </c>
      <c r="FO6" s="158" t="s">
        <v>1722</v>
      </c>
      <c r="FP6" s="158" t="s">
        <v>1723</v>
      </c>
      <c r="FQ6" s="158" t="s">
        <v>1724</v>
      </c>
      <c r="FR6" s="158" t="s">
        <v>1725</v>
      </c>
      <c r="FS6" s="158" t="s">
        <v>1726</v>
      </c>
      <c r="FT6" s="158" t="s">
        <v>1727</v>
      </c>
      <c r="FU6" s="158" t="s">
        <v>1728</v>
      </c>
      <c r="FV6" s="158" t="s">
        <v>1729</v>
      </c>
      <c r="FW6" s="158" t="s">
        <v>1730</v>
      </c>
      <c r="FX6" s="158" t="s">
        <v>1731</v>
      </c>
      <c r="FY6" s="158" t="s">
        <v>1732</v>
      </c>
      <c r="FZ6" s="158" t="s">
        <v>1733</v>
      </c>
      <c r="GA6" s="158" t="s">
        <v>1734</v>
      </c>
      <c r="GB6" s="158" t="s">
        <v>1735</v>
      </c>
      <c r="GC6" s="158" t="s">
        <v>1736</v>
      </c>
      <c r="GD6" s="158" t="s">
        <v>1737</v>
      </c>
      <c r="GE6" s="158" t="s">
        <v>1738</v>
      </c>
      <c r="GF6" s="158" t="s">
        <v>1739</v>
      </c>
      <c r="GG6" s="158" t="s">
        <v>1740</v>
      </c>
      <c r="GH6" s="158" t="s">
        <v>1741</v>
      </c>
      <c r="GI6" s="158" t="s">
        <v>1742</v>
      </c>
      <c r="GJ6" s="158" t="s">
        <v>1743</v>
      </c>
      <c r="GK6" s="158" t="s">
        <v>1744</v>
      </c>
      <c r="GL6" s="158" t="s">
        <v>1745</v>
      </c>
      <c r="GM6" s="158" t="s">
        <v>1746</v>
      </c>
      <c r="GN6" s="158" t="s">
        <v>1747</v>
      </c>
      <c r="GO6" s="158" t="s">
        <v>1748</v>
      </c>
      <c r="GP6" s="158" t="s">
        <v>1749</v>
      </c>
      <c r="GQ6" s="158" t="s">
        <v>1750</v>
      </c>
      <c r="GR6" s="158" t="s">
        <v>1751</v>
      </c>
      <c r="GS6" s="158" t="s">
        <v>1752</v>
      </c>
      <c r="GT6" s="158" t="s">
        <v>1753</v>
      </c>
      <c r="GU6" s="158" t="s">
        <v>1754</v>
      </c>
      <c r="GV6" s="158" t="s">
        <v>1755</v>
      </c>
      <c r="GW6" s="158" t="s">
        <v>1756</v>
      </c>
      <c r="GX6" s="158" t="s">
        <v>1757</v>
      </c>
      <c r="GY6" s="158" t="s">
        <v>1758</v>
      </c>
      <c r="GZ6" s="158" t="s">
        <v>1759</v>
      </c>
      <c r="HA6" s="158" t="s">
        <v>1760</v>
      </c>
      <c r="HB6" s="158" t="s">
        <v>1761</v>
      </c>
      <c r="HC6" s="158" t="s">
        <v>1762</v>
      </c>
      <c r="HD6" s="158" t="s">
        <v>1763</v>
      </c>
      <c r="HE6" s="158" t="s">
        <v>1764</v>
      </c>
      <c r="HF6" s="158" t="s">
        <v>1765</v>
      </c>
      <c r="HG6" s="158" t="s">
        <v>1766</v>
      </c>
      <c r="HH6" s="158" t="s">
        <v>1767</v>
      </c>
      <c r="HI6" s="158" t="s">
        <v>1768</v>
      </c>
      <c r="HJ6" s="158" t="s">
        <v>1769</v>
      </c>
      <c r="HK6" s="158" t="s">
        <v>1770</v>
      </c>
      <c r="HL6" s="158" t="s">
        <v>1771</v>
      </c>
      <c r="HM6" s="158" t="s">
        <v>1772</v>
      </c>
      <c r="HN6" s="158" t="s">
        <v>1773</v>
      </c>
      <c r="HO6" s="158" t="s">
        <v>1774</v>
      </c>
      <c r="HP6" s="158" t="s">
        <v>1775</v>
      </c>
      <c r="HQ6" s="158" t="s">
        <v>1776</v>
      </c>
      <c r="HR6" s="158" t="s">
        <v>1777</v>
      </c>
      <c r="HS6" s="158" t="s">
        <v>1778</v>
      </c>
      <c r="HT6" s="158" t="s">
        <v>1779</v>
      </c>
      <c r="HU6" s="158" t="s">
        <v>1780</v>
      </c>
      <c r="HV6" s="158" t="s">
        <v>1781</v>
      </c>
      <c r="HW6" s="158" t="s">
        <v>1782</v>
      </c>
      <c r="HX6" s="158" t="s">
        <v>1783</v>
      </c>
      <c r="HY6" s="158" t="s">
        <v>1784</v>
      </c>
      <c r="HZ6" s="158" t="s">
        <v>1785</v>
      </c>
      <c r="IA6" s="158" t="s">
        <v>1786</v>
      </c>
      <c r="IB6" s="158" t="s">
        <v>1787</v>
      </c>
      <c r="IC6" s="158" t="s">
        <v>1788</v>
      </c>
      <c r="ID6" s="158" t="s">
        <v>1789</v>
      </c>
      <c r="IE6" s="158" t="s">
        <v>1790</v>
      </c>
      <c r="IF6" s="158" t="s">
        <v>1791</v>
      </c>
      <c r="IG6" s="158" t="s">
        <v>1792</v>
      </c>
      <c r="IH6" s="158" t="s">
        <v>1793</v>
      </c>
      <c r="II6" s="158" t="s">
        <v>1794</v>
      </c>
      <c r="IJ6" s="158" t="s">
        <v>1795</v>
      </c>
      <c r="IK6" s="158" t="s">
        <v>1796</v>
      </c>
      <c r="IL6" s="158" t="s">
        <v>1797</v>
      </c>
      <c r="IM6" s="158" t="s">
        <v>1798</v>
      </c>
      <c r="IN6" s="158" t="s">
        <v>1799</v>
      </c>
      <c r="IO6" s="158" t="s">
        <v>1800</v>
      </c>
      <c r="IP6" s="158" t="s">
        <v>1801</v>
      </c>
      <c r="IQ6" s="158" t="s">
        <v>1802</v>
      </c>
      <c r="IR6" s="158" t="s">
        <v>1803</v>
      </c>
      <c r="IS6" s="158" t="s">
        <v>1804</v>
      </c>
      <c r="IT6" s="158" t="s">
        <v>1805</v>
      </c>
      <c r="IU6" s="158" t="s">
        <v>1806</v>
      </c>
      <c r="IV6" s="158" t="s">
        <v>1807</v>
      </c>
      <c r="IW6" s="158" t="s">
        <v>1808</v>
      </c>
      <c r="IX6" s="158" t="s">
        <v>1809</v>
      </c>
      <c r="IY6" s="158" t="s">
        <v>1810</v>
      </c>
      <c r="IZ6" s="158" t="s">
        <v>1811</v>
      </c>
      <c r="JA6" s="158" t="s">
        <v>1812</v>
      </c>
      <c r="JB6" s="158" t="s">
        <v>1813</v>
      </c>
      <c r="JC6" s="158" t="s">
        <v>1814</v>
      </c>
      <c r="JD6" s="158" t="s">
        <v>1815</v>
      </c>
      <c r="JE6" s="158" t="s">
        <v>1816</v>
      </c>
      <c r="JF6" s="158" t="s">
        <v>1817</v>
      </c>
      <c r="JG6" s="158" t="s">
        <v>1818</v>
      </c>
      <c r="JH6" s="158" t="s">
        <v>1819</v>
      </c>
      <c r="JI6" s="158" t="s">
        <v>1820</v>
      </c>
      <c r="JJ6" s="158" t="s">
        <v>1821</v>
      </c>
      <c r="JK6" s="158" t="s">
        <v>1822</v>
      </c>
      <c r="JL6" s="158" t="s">
        <v>1823</v>
      </c>
      <c r="JM6" s="158" t="s">
        <v>1824</v>
      </c>
      <c r="JN6" s="158" t="s">
        <v>1825</v>
      </c>
      <c r="JO6" s="158" t="s">
        <v>1826</v>
      </c>
      <c r="JP6" s="158" t="s">
        <v>1827</v>
      </c>
      <c r="JQ6" s="158" t="s">
        <v>1828</v>
      </c>
      <c r="JR6" s="158" t="s">
        <v>1829</v>
      </c>
      <c r="JS6" s="158" t="s">
        <v>1830</v>
      </c>
      <c r="JT6" s="158" t="s">
        <v>1831</v>
      </c>
      <c r="JU6" s="158" t="s">
        <v>1832</v>
      </c>
      <c r="JV6" s="158" t="s">
        <v>1833</v>
      </c>
      <c r="JW6" s="158" t="s">
        <v>1834</v>
      </c>
      <c r="JX6" s="158" t="s">
        <v>1835</v>
      </c>
      <c r="JY6" s="158" t="s">
        <v>1836</v>
      </c>
      <c r="JZ6" s="158" t="s">
        <v>1837</v>
      </c>
      <c r="KA6" s="158" t="s">
        <v>1838</v>
      </c>
      <c r="KB6" s="158" t="s">
        <v>1839</v>
      </c>
      <c r="KC6" s="158" t="s">
        <v>1840</v>
      </c>
      <c r="KD6" s="158" t="s">
        <v>1841</v>
      </c>
      <c r="KE6" s="158" t="s">
        <v>1842</v>
      </c>
      <c r="KF6" s="158" t="s">
        <v>1843</v>
      </c>
      <c r="KG6" s="158" t="s">
        <v>1844</v>
      </c>
      <c r="KH6" s="158" t="s">
        <v>1845</v>
      </c>
      <c r="KI6" s="158" t="s">
        <v>1846</v>
      </c>
    </row>
    <row r="7" spans="1:295" ht="27" customHeight="1" x14ac:dyDescent="0.3">
      <c r="A7" s="227" t="s">
        <v>17</v>
      </c>
      <c r="B7" s="227"/>
      <c r="C7" s="226" t="s">
        <v>1847</v>
      </c>
      <c r="D7" s="226"/>
      <c r="E7" s="226"/>
      <c r="F7" s="226" t="s">
        <v>1848</v>
      </c>
      <c r="G7" s="226" t="s">
        <v>1849</v>
      </c>
      <c r="H7" s="226"/>
      <c r="I7" s="226"/>
      <c r="J7" s="226"/>
      <c r="K7" s="226" t="s">
        <v>1850</v>
      </c>
      <c r="L7" s="226"/>
      <c r="M7" s="226"/>
      <c r="N7" s="226" t="s">
        <v>1851</v>
      </c>
      <c r="O7" s="226" t="s">
        <v>1852</v>
      </c>
      <c r="P7" s="226"/>
      <c r="Q7" s="226" t="s">
        <v>1853</v>
      </c>
      <c r="R7" s="226"/>
      <c r="S7" s="226" t="s">
        <v>1854</v>
      </c>
      <c r="T7" s="226"/>
      <c r="U7" s="226" t="s">
        <v>1855</v>
      </c>
      <c r="V7" s="226"/>
      <c r="W7" s="226"/>
      <c r="X7" s="226" t="s">
        <v>1856</v>
      </c>
      <c r="Y7" s="226"/>
      <c r="Z7" s="226"/>
      <c r="AA7" s="226" t="s">
        <v>1857</v>
      </c>
      <c r="AB7" s="226"/>
      <c r="AC7" s="226"/>
      <c r="AD7" s="226"/>
      <c r="AE7" s="226"/>
      <c r="AF7" s="226"/>
      <c r="AG7" s="226"/>
      <c r="AH7" s="226"/>
      <c r="AI7" s="226"/>
      <c r="AJ7" s="226" t="s">
        <v>1858</v>
      </c>
      <c r="AK7" s="226"/>
      <c r="AL7" s="226"/>
      <c r="AM7" s="226" t="s">
        <v>1859</v>
      </c>
      <c r="AN7" s="226"/>
      <c r="AO7" s="226" t="s">
        <v>1860</v>
      </c>
      <c r="AP7" s="226"/>
      <c r="AQ7" s="226" t="s">
        <v>1861</v>
      </c>
      <c r="AR7" s="226"/>
      <c r="AS7" s="226"/>
      <c r="AT7" s="226" t="s">
        <v>1862</v>
      </c>
      <c r="AU7" s="226"/>
      <c r="AV7" s="226" t="s">
        <v>1863</v>
      </c>
      <c r="AW7" s="226"/>
      <c r="AX7" s="226" t="s">
        <v>1862</v>
      </c>
      <c r="AY7" s="226"/>
      <c r="AZ7" s="226"/>
      <c r="BA7" s="226" t="s">
        <v>1864</v>
      </c>
      <c r="BB7" s="226" t="s">
        <v>1865</v>
      </c>
      <c r="BC7" s="226" t="s">
        <v>1866</v>
      </c>
      <c r="BD7" s="226"/>
      <c r="BE7" s="226"/>
      <c r="BF7" s="226" t="s">
        <v>1867</v>
      </c>
      <c r="BG7" s="226"/>
      <c r="BH7" s="226"/>
      <c r="BI7" s="226"/>
      <c r="BJ7" s="226"/>
      <c r="BK7" s="226" t="s">
        <v>1868</v>
      </c>
      <c r="BL7" s="226" t="s">
        <v>1869</v>
      </c>
      <c r="BM7" s="226"/>
      <c r="BN7" s="226" t="s">
        <v>1870</v>
      </c>
      <c r="BO7" s="226"/>
      <c r="BP7" s="226"/>
      <c r="BQ7" s="226" t="s">
        <v>1871</v>
      </c>
      <c r="BR7" s="226"/>
      <c r="BS7" s="226"/>
      <c r="BT7" s="226"/>
      <c r="BU7" s="226" t="s">
        <v>1872</v>
      </c>
      <c r="BV7" s="226" t="s">
        <v>1873</v>
      </c>
      <c r="BW7" s="226" t="s">
        <v>1874</v>
      </c>
      <c r="BX7" s="226"/>
      <c r="BY7" s="226"/>
      <c r="BZ7" s="226"/>
      <c r="CA7" s="226" t="s">
        <v>1875</v>
      </c>
      <c r="CB7" s="226"/>
      <c r="CC7" s="226"/>
      <c r="CD7" s="226"/>
      <c r="CE7" s="226"/>
      <c r="CF7" s="226" t="s">
        <v>1876</v>
      </c>
      <c r="CG7" s="226"/>
      <c r="CH7" s="226"/>
      <c r="CI7" s="226"/>
      <c r="CJ7" s="226" t="s">
        <v>1877</v>
      </c>
      <c r="CK7" s="226"/>
      <c r="CL7" s="226" t="s">
        <v>1878</v>
      </c>
      <c r="CM7" s="226"/>
      <c r="CN7" s="226" t="s">
        <v>1879</v>
      </c>
      <c r="CO7" s="226" t="s">
        <v>1880</v>
      </c>
      <c r="CP7" s="226"/>
      <c r="CQ7" s="226"/>
      <c r="CR7" s="226" t="s">
        <v>1881</v>
      </c>
      <c r="CS7" s="226"/>
      <c r="CT7" s="226"/>
      <c r="CU7" s="226"/>
      <c r="CV7" s="226"/>
      <c r="CW7" s="226" t="s">
        <v>1882</v>
      </c>
      <c r="CX7" s="226" t="s">
        <v>1883</v>
      </c>
      <c r="CY7" s="226"/>
      <c r="CZ7" s="226"/>
      <c r="DA7" s="226"/>
      <c r="DB7" s="226"/>
      <c r="DC7" s="226"/>
      <c r="DD7" s="226" t="s">
        <v>1884</v>
      </c>
      <c r="DE7" s="226"/>
      <c r="DF7" s="226"/>
      <c r="DG7" s="226" t="s">
        <v>1885</v>
      </c>
      <c r="DH7" s="226"/>
      <c r="DI7" s="226" t="s">
        <v>1886</v>
      </c>
      <c r="DJ7" s="226"/>
      <c r="DK7" s="226" t="s">
        <v>1887</v>
      </c>
      <c r="DL7" s="226" t="s">
        <v>1888</v>
      </c>
      <c r="DM7" s="226"/>
      <c r="DN7" s="226"/>
      <c r="DO7" s="226"/>
      <c r="DP7" s="226"/>
      <c r="DQ7" s="226" t="s">
        <v>1889</v>
      </c>
      <c r="DR7" s="226" t="s">
        <v>1890</v>
      </c>
      <c r="DS7" s="226" t="s">
        <v>1891</v>
      </c>
      <c r="DT7" s="226"/>
      <c r="DU7" s="226"/>
      <c r="DV7" s="226"/>
      <c r="DW7" s="226"/>
      <c r="DX7" s="226"/>
      <c r="DY7" s="226"/>
      <c r="DZ7" s="226"/>
      <c r="EA7" s="226" t="s">
        <v>1892</v>
      </c>
      <c r="EB7" s="226" t="s">
        <v>1893</v>
      </c>
      <c r="EC7" s="226"/>
      <c r="ED7" s="226"/>
      <c r="EE7" s="226" t="s">
        <v>1892</v>
      </c>
      <c r="EF7" s="226"/>
      <c r="EG7" s="226" t="s">
        <v>1894</v>
      </c>
      <c r="EH7" s="226" t="s">
        <v>1895</v>
      </c>
      <c r="EI7" s="226"/>
      <c r="EJ7" s="226" t="s">
        <v>1896</v>
      </c>
      <c r="EK7" s="226"/>
      <c r="EL7" s="226"/>
      <c r="EM7" s="226"/>
      <c r="EN7" s="226"/>
      <c r="EO7" s="226"/>
      <c r="EP7" s="226"/>
      <c r="EQ7" s="226"/>
      <c r="ER7" s="226"/>
      <c r="ES7" s="226"/>
      <c r="ET7" s="226" t="s">
        <v>1897</v>
      </c>
      <c r="EU7" s="226" t="s">
        <v>1898</v>
      </c>
      <c r="EV7" s="226" t="s">
        <v>1899</v>
      </c>
      <c r="EW7" s="226" t="s">
        <v>1900</v>
      </c>
      <c r="EX7" s="226" t="s">
        <v>1901</v>
      </c>
      <c r="EY7" s="226" t="s">
        <v>1902</v>
      </c>
      <c r="EZ7" s="226" t="s">
        <v>1903</v>
      </c>
      <c r="FA7" s="226"/>
      <c r="FB7" s="226" t="s">
        <v>1904</v>
      </c>
      <c r="FC7" s="226"/>
      <c r="FD7" s="226" t="s">
        <v>1905</v>
      </c>
      <c r="FE7" s="226"/>
      <c r="FF7" s="226"/>
      <c r="FG7" s="226" t="s">
        <v>1906</v>
      </c>
      <c r="FH7" s="226"/>
      <c r="FI7" s="226"/>
      <c r="FJ7" s="226" t="s">
        <v>1907</v>
      </c>
      <c r="FK7" s="226"/>
      <c r="FL7" s="226"/>
      <c r="FM7" s="226" t="s">
        <v>1908</v>
      </c>
      <c r="FN7" s="226"/>
      <c r="FO7" s="226"/>
      <c r="FP7" s="226" t="s">
        <v>1909</v>
      </c>
      <c r="FQ7" s="226"/>
      <c r="FR7" s="226"/>
      <c r="FS7" s="226" t="s">
        <v>1910</v>
      </c>
      <c r="FT7" s="226" t="s">
        <v>1909</v>
      </c>
      <c r="FU7" s="226"/>
      <c r="FV7" s="226"/>
      <c r="FW7" s="226"/>
      <c r="FX7" s="226" t="s">
        <v>1911</v>
      </c>
      <c r="FY7" s="226" t="s">
        <v>1912</v>
      </c>
      <c r="FZ7" s="226" t="s">
        <v>1913</v>
      </c>
      <c r="GA7" s="226" t="s">
        <v>1914</v>
      </c>
      <c r="GB7" s="226" t="s">
        <v>1915</v>
      </c>
      <c r="GC7" s="226" t="s">
        <v>1916</v>
      </c>
      <c r="GD7" s="226"/>
      <c r="GE7" s="226" t="s">
        <v>1917</v>
      </c>
      <c r="GF7" s="226" t="s">
        <v>1918</v>
      </c>
      <c r="GG7" s="226" t="s">
        <v>1919</v>
      </c>
      <c r="GH7" s="226" t="s">
        <v>1920</v>
      </c>
      <c r="GI7" s="226" t="s">
        <v>1921</v>
      </c>
      <c r="GJ7" s="226"/>
      <c r="GK7" s="226" t="s">
        <v>1920</v>
      </c>
      <c r="GL7" s="226" t="s">
        <v>1922</v>
      </c>
      <c r="GM7" s="226"/>
      <c r="GN7" s="226" t="s">
        <v>1923</v>
      </c>
      <c r="GO7" s="226" t="s">
        <v>1924</v>
      </c>
      <c r="GP7" s="226" t="s">
        <v>1919</v>
      </c>
      <c r="GQ7" s="226"/>
      <c r="GR7" s="226" t="s">
        <v>1925</v>
      </c>
      <c r="GS7" s="226"/>
      <c r="GT7" s="226"/>
      <c r="GU7" s="226" t="s">
        <v>1926</v>
      </c>
      <c r="GV7" s="226" t="s">
        <v>1921</v>
      </c>
      <c r="GW7" s="226"/>
      <c r="GX7" s="226" t="s">
        <v>1927</v>
      </c>
      <c r="GY7" s="226" t="s">
        <v>1928</v>
      </c>
      <c r="GZ7" s="226"/>
      <c r="HA7" s="226" t="s">
        <v>1927</v>
      </c>
      <c r="HB7" s="226" t="s">
        <v>1929</v>
      </c>
      <c r="HC7" s="226"/>
      <c r="HD7" s="226" t="s">
        <v>1930</v>
      </c>
      <c r="HE7" s="226" t="s">
        <v>1931</v>
      </c>
      <c r="HF7" s="226" t="s">
        <v>1932</v>
      </c>
      <c r="HG7" s="226" t="s">
        <v>1933</v>
      </c>
      <c r="HH7" s="226" t="s">
        <v>1931</v>
      </c>
      <c r="HI7" s="226" t="s">
        <v>1934</v>
      </c>
      <c r="HJ7" s="226"/>
      <c r="HK7" s="226"/>
      <c r="HL7" s="226"/>
      <c r="HM7" s="226"/>
      <c r="HN7" s="226"/>
      <c r="HO7" s="226" t="s">
        <v>1935</v>
      </c>
      <c r="HP7" s="226"/>
      <c r="HQ7" s="226"/>
      <c r="HR7" s="226"/>
      <c r="HS7" s="226"/>
      <c r="HT7" s="226"/>
      <c r="HU7" s="226"/>
      <c r="HV7" s="226"/>
      <c r="HW7" s="226"/>
      <c r="HX7" s="226"/>
      <c r="HY7" s="226" t="s">
        <v>1936</v>
      </c>
      <c r="HZ7" s="226"/>
      <c r="IA7" s="226" t="s">
        <v>1937</v>
      </c>
      <c r="IB7" s="226"/>
      <c r="IC7" s="226"/>
      <c r="ID7" s="226"/>
      <c r="IE7" s="226"/>
      <c r="IF7" s="226"/>
      <c r="IG7" s="226"/>
      <c r="IH7" s="226"/>
      <c r="II7" s="226"/>
      <c r="IJ7" s="226" t="s">
        <v>1938</v>
      </c>
      <c r="IK7" s="226"/>
      <c r="IL7" s="226"/>
      <c r="IM7" s="226"/>
      <c r="IN7" s="226"/>
      <c r="IO7" s="226" t="s">
        <v>1939</v>
      </c>
      <c r="IP7" s="226"/>
      <c r="IQ7" s="226" t="s">
        <v>1940</v>
      </c>
      <c r="IR7" s="226"/>
      <c r="IS7" s="226" t="s">
        <v>1941</v>
      </c>
      <c r="IT7" s="226"/>
      <c r="IU7" s="226"/>
      <c r="IV7" s="226"/>
      <c r="IW7" s="226" t="s">
        <v>1942</v>
      </c>
      <c r="IX7" s="226"/>
      <c r="IY7" s="226" t="s">
        <v>1943</v>
      </c>
      <c r="IZ7" s="226" t="s">
        <v>1944</v>
      </c>
      <c r="JA7" s="226" t="s">
        <v>1945</v>
      </c>
      <c r="JB7" s="226" t="s">
        <v>1946</v>
      </c>
      <c r="JC7" s="226"/>
      <c r="JD7" s="226" t="s">
        <v>1947</v>
      </c>
      <c r="JE7" s="226"/>
      <c r="JF7" s="226" t="s">
        <v>1948</v>
      </c>
      <c r="JG7" s="226"/>
      <c r="JH7" s="226"/>
      <c r="JI7" s="226" t="s">
        <v>1949</v>
      </c>
      <c r="JJ7" s="226"/>
      <c r="JK7" s="226"/>
      <c r="JL7" s="226"/>
      <c r="JM7" s="226"/>
      <c r="JN7" s="226"/>
      <c r="JO7" s="226" t="s">
        <v>1950</v>
      </c>
      <c r="JP7" s="226"/>
      <c r="JQ7" s="226" t="s">
        <v>1951</v>
      </c>
      <c r="JR7" s="226"/>
      <c r="JS7" s="226"/>
      <c r="JT7" s="226" t="s">
        <v>1952</v>
      </c>
      <c r="JU7" s="226" t="s">
        <v>1953</v>
      </c>
      <c r="JV7" s="226" t="s">
        <v>1954</v>
      </c>
      <c r="JW7" s="226" t="s">
        <v>1937</v>
      </c>
      <c r="JX7" s="226" t="s">
        <v>1955</v>
      </c>
      <c r="JY7" s="226" t="s">
        <v>1956</v>
      </c>
      <c r="JZ7" s="226" t="s">
        <v>1957</v>
      </c>
      <c r="KA7" s="226"/>
      <c r="KB7" s="226"/>
      <c r="KC7" s="226" t="s">
        <v>1958</v>
      </c>
      <c r="KD7" s="226"/>
      <c r="KE7" s="226"/>
      <c r="KF7" s="226" t="s">
        <v>1953</v>
      </c>
      <c r="KG7" s="226" t="s">
        <v>1959</v>
      </c>
      <c r="KH7" s="226" t="s">
        <v>1960</v>
      </c>
      <c r="KI7" s="226"/>
    </row>
    <row r="8" spans="1:295" ht="27" customHeight="1" x14ac:dyDescent="0.3">
      <c r="A8" s="157" t="s">
        <v>66</v>
      </c>
      <c r="B8" s="157" t="s">
        <v>436</v>
      </c>
      <c r="C8" s="158" t="s">
        <v>1961</v>
      </c>
      <c r="D8" s="158" t="s">
        <v>1962</v>
      </c>
      <c r="E8" s="158" t="s">
        <v>1963</v>
      </c>
      <c r="F8" s="158" t="s">
        <v>1964</v>
      </c>
      <c r="G8" s="158" t="s">
        <v>1965</v>
      </c>
      <c r="H8" s="158" t="s">
        <v>381</v>
      </c>
      <c r="I8" s="158" t="s">
        <v>1966</v>
      </c>
      <c r="J8" s="158" t="s">
        <v>1967</v>
      </c>
      <c r="K8" s="158" t="s">
        <v>1968</v>
      </c>
      <c r="L8" s="158" t="s">
        <v>1969</v>
      </c>
      <c r="M8" s="158" t="s">
        <v>366</v>
      </c>
      <c r="N8" s="158" t="s">
        <v>1970</v>
      </c>
      <c r="O8" s="159" t="s">
        <v>1971</v>
      </c>
      <c r="P8" s="158" t="s">
        <v>1972</v>
      </c>
      <c r="Q8" s="158" t="s">
        <v>1973</v>
      </c>
      <c r="R8" s="158" t="s">
        <v>1972</v>
      </c>
      <c r="S8" s="158" t="s">
        <v>1974</v>
      </c>
      <c r="T8" s="158" t="s">
        <v>1967</v>
      </c>
      <c r="U8" s="158" t="s">
        <v>1975</v>
      </c>
      <c r="V8" s="158" t="s">
        <v>1976</v>
      </c>
      <c r="W8" s="158" t="s">
        <v>1977</v>
      </c>
      <c r="X8" s="158" t="s">
        <v>1978</v>
      </c>
      <c r="Y8" s="158" t="s">
        <v>1979</v>
      </c>
      <c r="Z8" s="158" t="s">
        <v>1980</v>
      </c>
      <c r="AA8" s="158" t="s">
        <v>1981</v>
      </c>
      <c r="AB8" s="158" t="s">
        <v>1982</v>
      </c>
      <c r="AC8" s="158" t="s">
        <v>1983</v>
      </c>
      <c r="AD8" s="158" t="s">
        <v>1984</v>
      </c>
      <c r="AE8" s="158" t="s">
        <v>1985</v>
      </c>
      <c r="AF8" s="158" t="s">
        <v>1970</v>
      </c>
      <c r="AG8" s="158" t="s">
        <v>1971</v>
      </c>
      <c r="AH8" s="158" t="s">
        <v>1986</v>
      </c>
      <c r="AI8" s="158" t="s">
        <v>1987</v>
      </c>
      <c r="AJ8" s="159" t="s">
        <v>1988</v>
      </c>
      <c r="AK8" s="159" t="s">
        <v>1989</v>
      </c>
      <c r="AL8" s="158" t="s">
        <v>1990</v>
      </c>
      <c r="AM8" s="158" t="s">
        <v>1988</v>
      </c>
      <c r="AN8" s="158" t="s">
        <v>1989</v>
      </c>
      <c r="AO8" s="158" t="s">
        <v>1991</v>
      </c>
      <c r="AP8" s="158" t="s">
        <v>1992</v>
      </c>
      <c r="AQ8" s="158" t="s">
        <v>1993</v>
      </c>
      <c r="AR8" s="158" t="s">
        <v>1994</v>
      </c>
      <c r="AS8" s="158" t="s">
        <v>370</v>
      </c>
      <c r="AT8" s="159" t="s">
        <v>1995</v>
      </c>
      <c r="AU8" s="159" t="s">
        <v>1996</v>
      </c>
      <c r="AV8" s="158" t="s">
        <v>1997</v>
      </c>
      <c r="AW8" s="158" t="s">
        <v>1998</v>
      </c>
      <c r="AX8" s="158" t="s">
        <v>384</v>
      </c>
      <c r="AY8" s="158" t="s">
        <v>1999</v>
      </c>
      <c r="AZ8" s="158" t="s">
        <v>2000</v>
      </c>
      <c r="BA8" s="158" t="s">
        <v>2001</v>
      </c>
      <c r="BB8" s="159" t="s">
        <v>2002</v>
      </c>
      <c r="BC8" s="158" t="s">
        <v>395</v>
      </c>
      <c r="BD8" s="158" t="s">
        <v>2003</v>
      </c>
      <c r="BE8" s="158" t="s">
        <v>2004</v>
      </c>
      <c r="BF8" s="158" t="s">
        <v>1995</v>
      </c>
      <c r="BG8" s="158" t="s">
        <v>1996</v>
      </c>
      <c r="BH8" s="158" t="s">
        <v>2005</v>
      </c>
      <c r="BI8" s="158" t="s">
        <v>2006</v>
      </c>
      <c r="BJ8" s="158" t="s">
        <v>2007</v>
      </c>
      <c r="BK8" s="158" t="s">
        <v>2008</v>
      </c>
      <c r="BL8" s="158" t="s">
        <v>2009</v>
      </c>
      <c r="BM8" s="158" t="s">
        <v>2010</v>
      </c>
      <c r="BN8" s="158" t="s">
        <v>2002</v>
      </c>
      <c r="BO8" s="158" t="s">
        <v>2011</v>
      </c>
      <c r="BP8" s="158" t="s">
        <v>2012</v>
      </c>
      <c r="BQ8" s="158" t="s">
        <v>2013</v>
      </c>
      <c r="BR8" s="158" t="s">
        <v>2014</v>
      </c>
      <c r="BS8" s="158" t="s">
        <v>2015</v>
      </c>
      <c r="BT8" s="158" t="s">
        <v>2016</v>
      </c>
      <c r="BU8" s="158" t="s">
        <v>2016</v>
      </c>
      <c r="BV8" s="158" t="s">
        <v>2017</v>
      </c>
      <c r="BW8" s="158" t="s">
        <v>2018</v>
      </c>
      <c r="BX8" s="158" t="s">
        <v>2019</v>
      </c>
      <c r="BY8" s="158" t="s">
        <v>2020</v>
      </c>
      <c r="BZ8" s="158" t="s">
        <v>2021</v>
      </c>
      <c r="CA8" s="158" t="s">
        <v>2022</v>
      </c>
      <c r="CB8" s="158" t="s">
        <v>2023</v>
      </c>
      <c r="CC8" s="158" t="s">
        <v>2024</v>
      </c>
      <c r="CD8" s="158" t="s">
        <v>2025</v>
      </c>
      <c r="CE8" s="158" t="s">
        <v>2026</v>
      </c>
      <c r="CF8" s="158" t="s">
        <v>2027</v>
      </c>
      <c r="CG8" s="158" t="s">
        <v>2028</v>
      </c>
      <c r="CH8" s="158" t="s">
        <v>2029</v>
      </c>
      <c r="CI8" s="158" t="s">
        <v>2030</v>
      </c>
      <c r="CJ8" s="158" t="s">
        <v>2031</v>
      </c>
      <c r="CK8" s="158" t="s">
        <v>2032</v>
      </c>
      <c r="CL8" s="158" t="s">
        <v>2033</v>
      </c>
      <c r="CM8" s="158" t="s">
        <v>2034</v>
      </c>
      <c r="CN8" s="158" t="s">
        <v>2035</v>
      </c>
      <c r="CO8" s="158" t="s">
        <v>2036</v>
      </c>
      <c r="CP8" s="158" t="s">
        <v>2037</v>
      </c>
      <c r="CQ8" s="158" t="s">
        <v>2038</v>
      </c>
      <c r="CR8" s="158" t="s">
        <v>2039</v>
      </c>
      <c r="CS8" s="158" t="s">
        <v>2040</v>
      </c>
      <c r="CT8" s="158" t="s">
        <v>2041</v>
      </c>
      <c r="CU8" s="158" t="s">
        <v>2042</v>
      </c>
      <c r="CV8" s="158" t="s">
        <v>2043</v>
      </c>
      <c r="CW8" s="158" t="s">
        <v>2044</v>
      </c>
      <c r="CX8" s="158" t="s">
        <v>2045</v>
      </c>
      <c r="CY8" s="158" t="s">
        <v>2046</v>
      </c>
      <c r="CZ8" s="158" t="s">
        <v>2047</v>
      </c>
      <c r="DA8" s="158" t="s">
        <v>2048</v>
      </c>
      <c r="DB8" s="158" t="s">
        <v>2049</v>
      </c>
      <c r="DC8" s="158" t="s">
        <v>2050</v>
      </c>
      <c r="DD8" s="158" t="s">
        <v>2029</v>
      </c>
      <c r="DE8" s="158" t="s">
        <v>2030</v>
      </c>
      <c r="DF8" s="158" t="s">
        <v>2051</v>
      </c>
      <c r="DG8" s="158" t="s">
        <v>2052</v>
      </c>
      <c r="DH8" s="158" t="s">
        <v>2053</v>
      </c>
      <c r="DI8" s="158" t="s">
        <v>2054</v>
      </c>
      <c r="DJ8" s="158" t="s">
        <v>2055</v>
      </c>
      <c r="DK8" s="158" t="s">
        <v>2056</v>
      </c>
      <c r="DL8" s="158" t="s">
        <v>2046</v>
      </c>
      <c r="DM8" s="158" t="s">
        <v>2047</v>
      </c>
      <c r="DN8" s="158" t="s">
        <v>2048</v>
      </c>
      <c r="DO8" s="158" t="s">
        <v>2057</v>
      </c>
      <c r="DP8" s="158" t="s">
        <v>2058</v>
      </c>
      <c r="DQ8" s="158" t="s">
        <v>2059</v>
      </c>
      <c r="DR8" s="158" t="s">
        <v>2060</v>
      </c>
      <c r="DS8" s="158" t="s">
        <v>2061</v>
      </c>
      <c r="DT8" s="158" t="s">
        <v>2062</v>
      </c>
      <c r="DU8" s="158" t="s">
        <v>2045</v>
      </c>
      <c r="DV8" s="158" t="s">
        <v>2046</v>
      </c>
      <c r="DW8" s="158" t="s">
        <v>2051</v>
      </c>
      <c r="DX8" s="158" t="s">
        <v>2060</v>
      </c>
      <c r="DY8" s="158" t="s">
        <v>2063</v>
      </c>
      <c r="DZ8" s="158" t="s">
        <v>2064</v>
      </c>
      <c r="EA8" s="158" t="s">
        <v>2065</v>
      </c>
      <c r="EB8" s="158" t="s">
        <v>2066</v>
      </c>
      <c r="EC8" s="158" t="s">
        <v>2067</v>
      </c>
      <c r="ED8" s="158" t="s">
        <v>2068</v>
      </c>
      <c r="EE8" s="158" t="s">
        <v>2069</v>
      </c>
      <c r="EF8" s="158" t="s">
        <v>2070</v>
      </c>
      <c r="EG8" s="158" t="s">
        <v>2003</v>
      </c>
      <c r="EH8" s="158" t="s">
        <v>2013</v>
      </c>
      <c r="EI8" s="158" t="s">
        <v>2071</v>
      </c>
      <c r="EJ8" s="158" t="s">
        <v>2072</v>
      </c>
      <c r="EK8" s="158" t="s">
        <v>2073</v>
      </c>
      <c r="EL8" s="158" t="s">
        <v>2074</v>
      </c>
      <c r="EM8" s="158" t="s">
        <v>2075</v>
      </c>
      <c r="EN8" s="158" t="s">
        <v>2076</v>
      </c>
      <c r="EO8" s="158" t="s">
        <v>2077</v>
      </c>
      <c r="EP8" s="158" t="s">
        <v>2078</v>
      </c>
      <c r="EQ8" s="158" t="s">
        <v>2079</v>
      </c>
      <c r="ER8" s="158" t="s">
        <v>2080</v>
      </c>
      <c r="ES8" s="158" t="s">
        <v>2081</v>
      </c>
      <c r="ET8" s="158" t="s">
        <v>2082</v>
      </c>
      <c r="EU8" s="158" t="s">
        <v>2083</v>
      </c>
      <c r="EV8" s="158" t="s">
        <v>2084</v>
      </c>
      <c r="EW8" s="158" t="s">
        <v>2085</v>
      </c>
      <c r="EX8" s="158" t="s">
        <v>2086</v>
      </c>
      <c r="EY8" s="158" t="s">
        <v>2087</v>
      </c>
      <c r="EZ8" s="158" t="s">
        <v>2088</v>
      </c>
      <c r="FA8" s="158" t="s">
        <v>2089</v>
      </c>
      <c r="FB8" s="158" t="s">
        <v>2070</v>
      </c>
      <c r="FC8" s="158" t="s">
        <v>2075</v>
      </c>
      <c r="FD8" s="158" t="s">
        <v>2090</v>
      </c>
      <c r="FE8" s="158" t="s">
        <v>2091</v>
      </c>
      <c r="FF8" s="158" t="s">
        <v>2092</v>
      </c>
      <c r="FG8" s="158" t="s">
        <v>2093</v>
      </c>
      <c r="FH8" s="158" t="s">
        <v>2094</v>
      </c>
      <c r="FI8" s="158" t="s">
        <v>2095</v>
      </c>
      <c r="FJ8" s="158" t="s">
        <v>2022</v>
      </c>
      <c r="FK8" s="158" t="s">
        <v>2023</v>
      </c>
      <c r="FL8" s="158" t="s">
        <v>2096</v>
      </c>
      <c r="FM8" s="158" t="s">
        <v>2063</v>
      </c>
      <c r="FN8" s="158" t="s">
        <v>2064</v>
      </c>
      <c r="FO8" s="158" t="s">
        <v>2097</v>
      </c>
      <c r="FP8" s="158" t="s">
        <v>2098</v>
      </c>
      <c r="FQ8" s="159" t="s">
        <v>2099</v>
      </c>
      <c r="FR8" s="158" t="s">
        <v>2100</v>
      </c>
      <c r="FS8" s="158" t="s">
        <v>2101</v>
      </c>
      <c r="FT8" s="158" t="s">
        <v>2102</v>
      </c>
      <c r="FU8" s="158" t="s">
        <v>2103</v>
      </c>
      <c r="FV8" s="158" t="s">
        <v>2104</v>
      </c>
      <c r="FW8" s="158" t="s">
        <v>2105</v>
      </c>
      <c r="FX8" s="158" t="s">
        <v>2106</v>
      </c>
      <c r="FY8" s="158" t="s">
        <v>2107</v>
      </c>
      <c r="FZ8" s="158" t="s">
        <v>2108</v>
      </c>
      <c r="GA8" s="158" t="s">
        <v>2072</v>
      </c>
      <c r="GB8" s="159" t="s">
        <v>2109</v>
      </c>
      <c r="GC8" s="158" t="s">
        <v>2098</v>
      </c>
      <c r="GD8" s="158" t="s">
        <v>2097</v>
      </c>
      <c r="GE8" s="158" t="s">
        <v>2110</v>
      </c>
      <c r="GF8" s="159" t="s">
        <v>2111</v>
      </c>
      <c r="GG8" s="158" t="s">
        <v>2112</v>
      </c>
      <c r="GH8" s="158" t="s">
        <v>2113</v>
      </c>
      <c r="GI8" s="158" t="s">
        <v>2045</v>
      </c>
      <c r="GJ8" s="158" t="s">
        <v>2114</v>
      </c>
      <c r="GK8" s="158" t="s">
        <v>2115</v>
      </c>
      <c r="GL8" s="158" t="s">
        <v>2116</v>
      </c>
      <c r="GM8" s="158" t="s">
        <v>2117</v>
      </c>
      <c r="GN8" s="158" t="s">
        <v>2118</v>
      </c>
      <c r="GO8" s="158" t="s">
        <v>2119</v>
      </c>
      <c r="GP8" s="158" t="s">
        <v>2120</v>
      </c>
      <c r="GQ8" s="159" t="s">
        <v>2119</v>
      </c>
      <c r="GR8" s="158" t="s">
        <v>2121</v>
      </c>
      <c r="GS8" s="158" t="s">
        <v>2122</v>
      </c>
      <c r="GT8" s="158" t="s">
        <v>2123</v>
      </c>
      <c r="GU8" s="158" t="s">
        <v>2124</v>
      </c>
      <c r="GV8" s="158" t="s">
        <v>36</v>
      </c>
      <c r="GW8" s="158" t="s">
        <v>2125</v>
      </c>
      <c r="GX8" s="158" t="s">
        <v>2126</v>
      </c>
      <c r="GY8" s="158" t="s">
        <v>2127</v>
      </c>
      <c r="GZ8" s="158" t="s">
        <v>2128</v>
      </c>
      <c r="HA8" s="158" t="s">
        <v>2129</v>
      </c>
      <c r="HB8" s="159" t="s">
        <v>2130</v>
      </c>
      <c r="HC8" s="159" t="s">
        <v>2131</v>
      </c>
      <c r="HD8" s="158" t="s">
        <v>2132</v>
      </c>
      <c r="HE8" s="158" t="s">
        <v>2132</v>
      </c>
      <c r="HF8" s="158" t="s">
        <v>415</v>
      </c>
      <c r="HG8" s="158" t="s">
        <v>415</v>
      </c>
      <c r="HH8" s="158" t="s">
        <v>2133</v>
      </c>
      <c r="HI8" s="159" t="s">
        <v>2130</v>
      </c>
      <c r="HJ8" s="159" t="s">
        <v>2131</v>
      </c>
      <c r="HK8" s="158" t="s">
        <v>2134</v>
      </c>
      <c r="HL8" s="158" t="s">
        <v>2135</v>
      </c>
      <c r="HM8" s="158" t="s">
        <v>2136</v>
      </c>
      <c r="HN8" s="158" t="s">
        <v>2137</v>
      </c>
      <c r="HO8" s="158" t="s">
        <v>2138</v>
      </c>
      <c r="HP8" s="158" t="s">
        <v>2139</v>
      </c>
      <c r="HQ8" s="158" t="s">
        <v>2140</v>
      </c>
      <c r="HR8" s="158" t="s">
        <v>2141</v>
      </c>
      <c r="HS8" s="158" t="s">
        <v>2142</v>
      </c>
      <c r="HT8" s="158" t="s">
        <v>2143</v>
      </c>
      <c r="HU8" s="158" t="s">
        <v>2144</v>
      </c>
      <c r="HV8" s="158" t="s">
        <v>2145</v>
      </c>
      <c r="HW8" s="158" t="s">
        <v>2146</v>
      </c>
      <c r="HX8" s="158" t="s">
        <v>2147</v>
      </c>
      <c r="HY8" s="158" t="s">
        <v>2148</v>
      </c>
      <c r="HZ8" s="158" t="s">
        <v>2149</v>
      </c>
      <c r="IA8" s="158" t="s">
        <v>2150</v>
      </c>
      <c r="IB8" s="158" t="s">
        <v>2151</v>
      </c>
      <c r="IC8" s="158" t="s">
        <v>2152</v>
      </c>
      <c r="ID8" s="158" t="s">
        <v>2153</v>
      </c>
      <c r="IE8" s="158" t="s">
        <v>2154</v>
      </c>
      <c r="IF8" s="158" t="s">
        <v>2140</v>
      </c>
      <c r="IG8" s="158" t="s">
        <v>2141</v>
      </c>
      <c r="IH8" s="158" t="s">
        <v>2155</v>
      </c>
      <c r="II8" s="158" t="s">
        <v>2156</v>
      </c>
      <c r="IJ8" s="158" t="s">
        <v>2133</v>
      </c>
      <c r="IK8" s="158" t="s">
        <v>2071</v>
      </c>
      <c r="IL8" s="159" t="s">
        <v>2157</v>
      </c>
      <c r="IM8" s="159" t="s">
        <v>61</v>
      </c>
      <c r="IN8" s="158" t="s">
        <v>2158</v>
      </c>
      <c r="IO8" s="158" t="s">
        <v>61</v>
      </c>
      <c r="IP8" s="158" t="s">
        <v>2159</v>
      </c>
      <c r="IQ8" s="158" t="s">
        <v>224</v>
      </c>
      <c r="IR8" s="158" t="s">
        <v>2160</v>
      </c>
      <c r="IS8" s="159" t="s">
        <v>2159</v>
      </c>
      <c r="IT8" s="158" t="s">
        <v>2161</v>
      </c>
      <c r="IU8" s="158" t="s">
        <v>2162</v>
      </c>
      <c r="IV8" s="158" t="s">
        <v>224</v>
      </c>
      <c r="IW8" s="159" t="s">
        <v>2157</v>
      </c>
      <c r="IX8" s="158" t="s">
        <v>2160</v>
      </c>
      <c r="IY8" s="158" t="s">
        <v>428</v>
      </c>
      <c r="IZ8" s="158" t="s">
        <v>428</v>
      </c>
      <c r="JA8" s="158" t="s">
        <v>2163</v>
      </c>
      <c r="JB8" s="158" t="s">
        <v>2164</v>
      </c>
      <c r="JC8" s="158" t="s">
        <v>2165</v>
      </c>
      <c r="JD8" s="158" t="s">
        <v>2166</v>
      </c>
      <c r="JE8" s="158" t="s">
        <v>2167</v>
      </c>
      <c r="JF8" s="158" t="s">
        <v>2165</v>
      </c>
      <c r="JG8" s="158" t="s">
        <v>2168</v>
      </c>
      <c r="JH8" s="158" t="s">
        <v>2169</v>
      </c>
      <c r="JI8" s="158" t="s">
        <v>2168</v>
      </c>
      <c r="JJ8" s="158" t="s">
        <v>2170</v>
      </c>
      <c r="JK8" s="158" t="s">
        <v>2171</v>
      </c>
      <c r="JL8" s="158" t="s">
        <v>2172</v>
      </c>
      <c r="JM8" s="158" t="s">
        <v>2173</v>
      </c>
      <c r="JN8" s="158" t="s">
        <v>2174</v>
      </c>
      <c r="JO8" s="158" t="s">
        <v>2175</v>
      </c>
      <c r="JP8" s="158" t="s">
        <v>2176</v>
      </c>
      <c r="JQ8" s="158" t="s">
        <v>2177</v>
      </c>
      <c r="JR8" s="158" t="s">
        <v>2178</v>
      </c>
      <c r="JS8" s="158" t="s">
        <v>2179</v>
      </c>
      <c r="JT8" s="158" t="s">
        <v>2180</v>
      </c>
      <c r="JU8" s="158" t="s">
        <v>2154</v>
      </c>
      <c r="JV8" s="158" t="s">
        <v>2181</v>
      </c>
      <c r="JW8" s="158" t="s">
        <v>2182</v>
      </c>
      <c r="JX8" s="158" t="s">
        <v>2183</v>
      </c>
      <c r="JY8" s="158" t="s">
        <v>2184</v>
      </c>
      <c r="JZ8" s="158" t="s">
        <v>2185</v>
      </c>
      <c r="KA8" s="158" t="s">
        <v>2134</v>
      </c>
      <c r="KB8" s="158" t="s">
        <v>2186</v>
      </c>
      <c r="KC8" s="158" t="s">
        <v>2185</v>
      </c>
      <c r="KD8" s="158" t="s">
        <v>2135</v>
      </c>
      <c r="KE8" s="158" t="s">
        <v>2187</v>
      </c>
      <c r="KF8" s="158" t="s">
        <v>2188</v>
      </c>
      <c r="KG8" s="158" t="s">
        <v>2188</v>
      </c>
      <c r="KH8" s="158" t="s">
        <v>402</v>
      </c>
      <c r="KI8" s="158" t="s">
        <v>2015</v>
      </c>
    </row>
    <row r="9" spans="1:295" ht="18" customHeight="1" x14ac:dyDescent="0.3">
      <c r="A9" s="160" t="s">
        <v>70</v>
      </c>
      <c r="B9" s="160" t="s">
        <v>660</v>
      </c>
      <c r="C9" s="161">
        <v>0</v>
      </c>
      <c r="D9" s="161">
        <v>17.250900000000001</v>
      </c>
      <c r="E9" s="161">
        <v>-34.297699999999999</v>
      </c>
      <c r="F9" s="161">
        <v>9.0990000000000002</v>
      </c>
      <c r="G9" s="161">
        <v>25.198899999999998</v>
      </c>
      <c r="H9" s="162"/>
      <c r="I9" s="161">
        <v>50.684100000000001</v>
      </c>
      <c r="J9" s="161">
        <v>-84.229500000000002</v>
      </c>
      <c r="K9" s="161">
        <v>39.850900000000003</v>
      </c>
      <c r="L9" s="161">
        <v>20.131399999999999</v>
      </c>
      <c r="M9" s="161">
        <v>19.6784</v>
      </c>
      <c r="N9" s="161">
        <v>17.760000000000002</v>
      </c>
      <c r="O9" s="161">
        <v>-33.128999999999998</v>
      </c>
      <c r="P9" s="161">
        <v>30.8</v>
      </c>
      <c r="Q9" s="161">
        <v>16.559999999999999</v>
      </c>
      <c r="R9" s="161">
        <v>-30.8</v>
      </c>
      <c r="S9" s="161">
        <v>13.027200000000001</v>
      </c>
      <c r="T9" s="161">
        <v>169.7414</v>
      </c>
      <c r="U9" s="161">
        <v>4.4028</v>
      </c>
      <c r="V9" s="161">
        <v>4.2667000000000002</v>
      </c>
      <c r="W9" s="161">
        <v>7.2637999999999998</v>
      </c>
      <c r="X9" s="162"/>
      <c r="Y9" s="161">
        <v>12.3956</v>
      </c>
      <c r="Z9" s="161">
        <v>2.3809999999999998</v>
      </c>
      <c r="AA9" s="162"/>
      <c r="AB9" s="162"/>
      <c r="AC9" s="161">
        <v>-53.37</v>
      </c>
      <c r="AD9" s="161">
        <v>-53.52</v>
      </c>
      <c r="AE9" s="162"/>
      <c r="AF9" s="161">
        <v>-17.760000000000002</v>
      </c>
      <c r="AG9" s="161">
        <v>33</v>
      </c>
      <c r="AH9" s="161">
        <v>4.3209999999999997</v>
      </c>
      <c r="AI9" s="161">
        <v>0.19500000000000001</v>
      </c>
      <c r="AJ9" s="161">
        <v>-36.950000000000003</v>
      </c>
      <c r="AK9" s="161">
        <v>-37.06</v>
      </c>
      <c r="AL9" s="161">
        <v>-82.69</v>
      </c>
      <c r="AM9" s="161">
        <v>37.229999999999997</v>
      </c>
      <c r="AN9" s="161">
        <v>37.229999999999997</v>
      </c>
      <c r="AO9" s="161">
        <v>9.2858999999999998</v>
      </c>
      <c r="AP9" s="161">
        <v>12.6524</v>
      </c>
      <c r="AQ9" s="161">
        <v>54.929099999999998</v>
      </c>
      <c r="AR9" s="161">
        <v>57.364800000000002</v>
      </c>
      <c r="AS9" s="161">
        <v>16.980799999999999</v>
      </c>
      <c r="AT9" s="161">
        <v>-42.732999999999997</v>
      </c>
      <c r="AU9" s="161">
        <v>-43.782800000000002</v>
      </c>
      <c r="AV9" s="161">
        <v>31.097799999999999</v>
      </c>
      <c r="AW9" s="161">
        <v>27.360199999999999</v>
      </c>
      <c r="AX9" s="162"/>
      <c r="AY9" s="161">
        <v>68.453199999999995</v>
      </c>
      <c r="AZ9" s="161">
        <v>-3.1406999999999998</v>
      </c>
      <c r="BA9" s="161">
        <v>-14.6708</v>
      </c>
      <c r="BB9" s="161">
        <v>-235.76079999999999</v>
      </c>
      <c r="BC9" s="161">
        <v>-13.757999999999999</v>
      </c>
      <c r="BD9" s="161">
        <v>-9.6</v>
      </c>
      <c r="BE9" s="161">
        <v>-10.4</v>
      </c>
      <c r="BF9" s="161">
        <v>50.827199999999998</v>
      </c>
      <c r="BG9" s="161">
        <v>48.888300000000001</v>
      </c>
      <c r="BH9" s="161">
        <v>-4.3295000000000003</v>
      </c>
      <c r="BI9" s="162"/>
      <c r="BJ9" s="161">
        <v>-40.044499999999999</v>
      </c>
      <c r="BK9" s="161">
        <v>5.3590999999999998</v>
      </c>
      <c r="BL9" s="161">
        <v>6.9241000000000001</v>
      </c>
      <c r="BM9" s="161">
        <v>4.7625999999999999</v>
      </c>
      <c r="BN9" s="161">
        <v>277.71839999999997</v>
      </c>
      <c r="BO9" s="161">
        <v>13.6113</v>
      </c>
      <c r="BP9" s="161">
        <v>13.4587</v>
      </c>
      <c r="BQ9" s="161">
        <v>-109.2645</v>
      </c>
      <c r="BR9" s="161">
        <v>293.26429999999999</v>
      </c>
      <c r="BS9" s="162"/>
      <c r="BT9" s="161">
        <v>-95.206900000000005</v>
      </c>
      <c r="BU9" s="162"/>
      <c r="BV9" s="161">
        <v>77.780600000000007</v>
      </c>
      <c r="BW9" s="161">
        <v>23.4</v>
      </c>
      <c r="BX9" s="161">
        <v>19.850000000000001</v>
      </c>
      <c r="BY9" s="161">
        <v>51.48</v>
      </c>
      <c r="BZ9" s="161">
        <v>69.06</v>
      </c>
      <c r="CA9" s="161">
        <v>-73.404300000000006</v>
      </c>
      <c r="CB9" s="161">
        <v>-73.672200000000004</v>
      </c>
      <c r="CC9" s="161">
        <v>120.104</v>
      </c>
      <c r="CD9" s="161">
        <v>121.5866</v>
      </c>
      <c r="CE9" s="161">
        <v>31.643999999999998</v>
      </c>
      <c r="CF9" s="161">
        <v>-44.133600000000001</v>
      </c>
      <c r="CG9" s="161">
        <v>-44.005899999999997</v>
      </c>
      <c r="CH9" s="161">
        <v>-8.9594000000000005</v>
      </c>
      <c r="CI9" s="161">
        <v>-64.504099999999994</v>
      </c>
      <c r="CJ9" s="162"/>
      <c r="CK9" s="162"/>
      <c r="CL9" s="161">
        <v>73.8</v>
      </c>
      <c r="CM9" s="161">
        <v>77.400000000000006</v>
      </c>
      <c r="CN9" s="161">
        <v>-14.09</v>
      </c>
      <c r="CO9" s="161">
        <v>40.003300000000003</v>
      </c>
      <c r="CP9" s="161">
        <v>40.3857</v>
      </c>
      <c r="CQ9" s="161">
        <v>40.430599999999998</v>
      </c>
      <c r="CR9" s="161">
        <v>-17.376200000000001</v>
      </c>
      <c r="CS9" s="161">
        <v>-17.272099999999998</v>
      </c>
      <c r="CT9" s="161">
        <v>-18.744399999999999</v>
      </c>
      <c r="CU9" s="161">
        <v>-3.5270000000000001</v>
      </c>
      <c r="CV9" s="161">
        <v>-19.906099999999999</v>
      </c>
      <c r="CW9" s="161">
        <v>12.9648</v>
      </c>
      <c r="CX9" s="161">
        <v>29.02</v>
      </c>
      <c r="CY9" s="161">
        <v>57.37</v>
      </c>
      <c r="CZ9" s="161">
        <v>40.554200000000002</v>
      </c>
      <c r="DA9" s="161">
        <v>38.383499999999998</v>
      </c>
      <c r="DB9" s="161">
        <v>-31.65</v>
      </c>
      <c r="DC9" s="161">
        <v>-2.8887</v>
      </c>
      <c r="DD9" s="161">
        <v>64.723399999999998</v>
      </c>
      <c r="DE9" s="161">
        <v>64.401300000000006</v>
      </c>
      <c r="DF9" s="161">
        <v>-107.8254</v>
      </c>
      <c r="DG9" s="161">
        <v>-1E-4</v>
      </c>
      <c r="DH9" s="161">
        <v>-19.136500000000002</v>
      </c>
      <c r="DI9" s="161">
        <v>-82.5</v>
      </c>
      <c r="DJ9" s="161">
        <v>-82.7</v>
      </c>
      <c r="DK9" s="161">
        <v>29.836099999999998</v>
      </c>
      <c r="DL9" s="161">
        <v>37.216200000000001</v>
      </c>
      <c r="DM9" s="161">
        <v>44.631100000000004</v>
      </c>
      <c r="DN9" s="161">
        <v>52.752699999999997</v>
      </c>
      <c r="DO9" s="161">
        <v>37.22</v>
      </c>
      <c r="DP9" s="161">
        <v>-5</v>
      </c>
      <c r="DQ9" s="161">
        <v>58.4955</v>
      </c>
      <c r="DR9" s="161">
        <v>106.1935</v>
      </c>
      <c r="DS9" s="161">
        <v>-17.88</v>
      </c>
      <c r="DT9" s="161">
        <v>-18.12</v>
      </c>
      <c r="DU9" s="161">
        <v>81.290000000000006</v>
      </c>
      <c r="DV9" s="161">
        <v>60.98</v>
      </c>
      <c r="DW9" s="161">
        <v>106.7636</v>
      </c>
      <c r="DX9" s="161">
        <v>103.5818</v>
      </c>
      <c r="DY9" s="161">
        <v>-48.870600000000003</v>
      </c>
      <c r="DZ9" s="161">
        <v>-48.4636</v>
      </c>
      <c r="EA9" s="161">
        <v>165.01390000000001</v>
      </c>
      <c r="EB9" s="161">
        <v>126.0545</v>
      </c>
      <c r="EC9" s="161">
        <v>118.1632</v>
      </c>
      <c r="ED9" s="161">
        <v>120.7582</v>
      </c>
      <c r="EE9" s="161">
        <v>51.094499999999996</v>
      </c>
      <c r="EF9" s="161">
        <v>35.669199999999996</v>
      </c>
      <c r="EG9" s="161">
        <v>-28.626000000000001</v>
      </c>
      <c r="EH9" s="161">
        <v>121.7479</v>
      </c>
      <c r="EI9" s="161">
        <v>9.8190000000000008</v>
      </c>
      <c r="EJ9" s="162"/>
      <c r="EK9" s="161">
        <v>-29.036300000000001</v>
      </c>
      <c r="EL9" s="161">
        <v>-27.046299999999999</v>
      </c>
      <c r="EM9" s="161">
        <v>44.908200000000001</v>
      </c>
      <c r="EN9" s="161">
        <v>-53.772399999999998</v>
      </c>
      <c r="EO9" s="161">
        <v>-50.063499999999998</v>
      </c>
      <c r="EP9" s="161">
        <v>145.97999999999999</v>
      </c>
      <c r="EQ9" s="161">
        <v>-65.840800000000002</v>
      </c>
      <c r="ER9" s="161">
        <v>-66.325100000000006</v>
      </c>
      <c r="ES9" s="161">
        <v>3.5840000000000001</v>
      </c>
      <c r="ET9" s="162"/>
      <c r="EU9" s="162"/>
      <c r="EV9" s="161">
        <v>97.6</v>
      </c>
      <c r="EW9" s="161">
        <v>11.9008</v>
      </c>
      <c r="EX9" s="161">
        <v>-152.14340000000001</v>
      </c>
      <c r="EY9" s="161">
        <v>-36.358600000000003</v>
      </c>
      <c r="EZ9" s="161">
        <v>-35.9955</v>
      </c>
      <c r="FA9" s="161">
        <v>5.5946999999999996</v>
      </c>
      <c r="FB9" s="161">
        <v>-34.980800000000002</v>
      </c>
      <c r="FC9" s="161">
        <v>0</v>
      </c>
      <c r="FD9" s="161">
        <v>24.035900000000002</v>
      </c>
      <c r="FE9" s="162"/>
      <c r="FF9" s="162"/>
      <c r="FG9" s="161">
        <v>39.013399999999997</v>
      </c>
      <c r="FH9" s="161">
        <v>39.369100000000003</v>
      </c>
      <c r="FI9" s="161">
        <v>38.167999999999999</v>
      </c>
      <c r="FJ9" s="161">
        <v>73.680800000000005</v>
      </c>
      <c r="FK9" s="161">
        <v>73.680800000000005</v>
      </c>
      <c r="FL9" s="161">
        <v>-111.0235</v>
      </c>
      <c r="FM9" s="161">
        <v>51.752299999999998</v>
      </c>
      <c r="FN9" s="161">
        <v>51.44</v>
      </c>
      <c r="FO9" s="161">
        <v>-76.406700000000001</v>
      </c>
      <c r="FP9" s="161">
        <v>-60.462499999999999</v>
      </c>
      <c r="FQ9" s="162">
        <v>-25.977599999999999</v>
      </c>
      <c r="FR9" s="162"/>
      <c r="FS9" s="161">
        <v>13.780099999999999</v>
      </c>
      <c r="FT9" s="162"/>
      <c r="FU9" s="162"/>
      <c r="FV9" s="161">
        <v>14.45</v>
      </c>
      <c r="FW9" s="161">
        <v>-46.758200000000002</v>
      </c>
      <c r="FX9" s="161">
        <v>10.3592</v>
      </c>
      <c r="FY9" s="161">
        <v>-15.324</v>
      </c>
      <c r="FZ9" s="161">
        <v>4.367</v>
      </c>
      <c r="GA9" s="161">
        <v>10.891999999999999</v>
      </c>
      <c r="GB9" s="161">
        <v>16.48</v>
      </c>
      <c r="GC9" s="161">
        <v>61.573</v>
      </c>
      <c r="GD9" s="161">
        <v>75.839500000000001</v>
      </c>
      <c r="GE9" s="161">
        <v>15.43</v>
      </c>
      <c r="GF9" s="161">
        <v>79.697000000000003</v>
      </c>
      <c r="GG9" s="161">
        <v>28.9</v>
      </c>
      <c r="GH9" s="161">
        <v>-16.152999999999999</v>
      </c>
      <c r="GI9" s="162"/>
      <c r="GJ9" s="161">
        <v>3.2317999999999998</v>
      </c>
      <c r="GK9" s="161">
        <v>1.4728000000000001</v>
      </c>
      <c r="GL9" s="162"/>
      <c r="GM9" s="162"/>
      <c r="GN9" s="161">
        <v>-13.8224</v>
      </c>
      <c r="GO9" s="161">
        <v>-24.1448</v>
      </c>
      <c r="GP9" s="161">
        <v>28.241199999999999</v>
      </c>
      <c r="GQ9" s="161">
        <v>36.722000000000001</v>
      </c>
      <c r="GR9" s="161">
        <v>94.955799999999996</v>
      </c>
      <c r="GS9" s="161">
        <v>54.103900000000003</v>
      </c>
      <c r="GT9" s="161">
        <v>-132.83340000000001</v>
      </c>
      <c r="GU9" s="161">
        <v>-17.827400000000001</v>
      </c>
      <c r="GV9" s="161">
        <v>31.511299999999999</v>
      </c>
      <c r="GW9" s="161">
        <v>-31.8462</v>
      </c>
      <c r="GX9" s="162"/>
      <c r="GY9" s="162"/>
      <c r="GZ9" s="162"/>
      <c r="HA9" s="162"/>
      <c r="HB9" s="161">
        <v>208.1669</v>
      </c>
      <c r="HC9" s="161">
        <v>205.93729999999999</v>
      </c>
      <c r="HD9" s="161">
        <v>281.2</v>
      </c>
      <c r="HE9" s="161">
        <v>-283.63740000000001</v>
      </c>
      <c r="HF9" s="161">
        <v>-486.29750000000001</v>
      </c>
      <c r="HG9" s="161">
        <v>492.13310000000001</v>
      </c>
      <c r="HH9" s="161">
        <v>485.67219999999998</v>
      </c>
      <c r="HI9" s="161">
        <v>-195.37629999999999</v>
      </c>
      <c r="HJ9" s="161">
        <v>-193.6113</v>
      </c>
      <c r="HK9" s="161">
        <v>-59.057099999999998</v>
      </c>
      <c r="HL9" s="161">
        <v>-52.227899999999998</v>
      </c>
      <c r="HM9" s="161">
        <v>78.331400000000002</v>
      </c>
      <c r="HN9" s="161">
        <v>80.2209</v>
      </c>
      <c r="HO9" s="162"/>
      <c r="HP9" s="162"/>
      <c r="HQ9" s="161">
        <v>70.140500000000003</v>
      </c>
      <c r="HR9" s="161">
        <v>70.0197</v>
      </c>
      <c r="HS9" s="161">
        <v>-12.3322</v>
      </c>
      <c r="HT9" s="161">
        <v>-12.698600000000001</v>
      </c>
      <c r="HU9" s="161">
        <v>106.12</v>
      </c>
      <c r="HV9" s="161">
        <v>105.87</v>
      </c>
      <c r="HW9" s="161">
        <v>52</v>
      </c>
      <c r="HX9" s="161">
        <v>50.8</v>
      </c>
      <c r="HY9" s="162"/>
      <c r="HZ9" s="161">
        <v>17.36</v>
      </c>
      <c r="IA9" s="161">
        <v>-328.33620000000002</v>
      </c>
      <c r="IB9" s="161">
        <v>106.5873</v>
      </c>
      <c r="IC9" s="161">
        <v>104.6641</v>
      </c>
      <c r="ID9" s="162"/>
      <c r="IE9" s="161">
        <v>2.8</v>
      </c>
      <c r="IF9" s="161">
        <v>-60.7</v>
      </c>
      <c r="IG9" s="161">
        <v>-60.8</v>
      </c>
      <c r="IH9" s="162"/>
      <c r="II9" s="162"/>
      <c r="IJ9" s="161">
        <v>-477.92750000000001</v>
      </c>
      <c r="IK9" s="161">
        <v>9.5137</v>
      </c>
      <c r="IL9" s="161">
        <v>408.4855</v>
      </c>
      <c r="IM9" s="161">
        <v>337.86790000000002</v>
      </c>
      <c r="IN9" s="161">
        <v>-58.4634</v>
      </c>
      <c r="IO9" s="161">
        <v>-331.0453</v>
      </c>
      <c r="IP9" s="161">
        <v>326.55579999999998</v>
      </c>
      <c r="IQ9" s="161">
        <v>-148.14689999999999</v>
      </c>
      <c r="IR9" s="161">
        <v>-214.06540000000001</v>
      </c>
      <c r="IS9" s="161">
        <v>-328.60599999999999</v>
      </c>
      <c r="IT9" s="161">
        <v>84.848100000000002</v>
      </c>
      <c r="IU9" s="161">
        <v>87.679199999999994</v>
      </c>
      <c r="IV9" s="161">
        <v>148.92089999999999</v>
      </c>
      <c r="IW9" s="161">
        <v>-397.10750000000002</v>
      </c>
      <c r="IX9" s="161">
        <v>218.24799999999999</v>
      </c>
      <c r="IY9" s="161">
        <v>-178.59190000000001</v>
      </c>
      <c r="IZ9" s="161">
        <v>179.2561</v>
      </c>
      <c r="JA9" s="161">
        <v>-8.5159000000000002</v>
      </c>
      <c r="JB9" s="162"/>
      <c r="JC9" s="161">
        <v>27.68</v>
      </c>
      <c r="JD9" s="161">
        <v>6.1189999999999998</v>
      </c>
      <c r="JE9" s="161">
        <v>6.0620000000000003</v>
      </c>
      <c r="JF9" s="161">
        <v>-27.6</v>
      </c>
      <c r="JG9" s="161">
        <v>8.9600000000000009</v>
      </c>
      <c r="JH9" s="162"/>
      <c r="JI9" s="161">
        <v>-9.3735999999999997</v>
      </c>
      <c r="JJ9" s="161">
        <v>-45.558900000000001</v>
      </c>
      <c r="JK9" s="161">
        <v>-14.3847</v>
      </c>
      <c r="JL9" s="161">
        <v>43.1</v>
      </c>
      <c r="JM9" s="161">
        <v>47.805</v>
      </c>
      <c r="JN9" s="161">
        <v>48.231999999999999</v>
      </c>
      <c r="JO9" s="162"/>
      <c r="JP9" s="162"/>
      <c r="JQ9" s="161">
        <v>50.863900000000001</v>
      </c>
      <c r="JR9" s="161">
        <v>51.022100000000002</v>
      </c>
      <c r="JS9" s="161">
        <v>50.535800000000002</v>
      </c>
      <c r="JT9" s="162"/>
      <c r="JU9" s="161">
        <v>-2.5</v>
      </c>
      <c r="JV9" s="161">
        <v>22.415800000000001</v>
      </c>
      <c r="JW9" s="161">
        <v>6.01</v>
      </c>
      <c r="JX9" s="162"/>
      <c r="JY9" s="161">
        <v>-48.002899999999997</v>
      </c>
      <c r="JZ9" s="161">
        <v>78.078500000000005</v>
      </c>
      <c r="KA9" s="161">
        <v>59.7102</v>
      </c>
      <c r="KB9" s="161">
        <v>-47.048400000000001</v>
      </c>
      <c r="KC9" s="161">
        <v>-76.181299999999993</v>
      </c>
      <c r="KD9" s="161">
        <v>49.929400000000001</v>
      </c>
      <c r="KE9" s="161">
        <v>25.872699999999998</v>
      </c>
      <c r="KF9" s="161">
        <v>-5.7</v>
      </c>
      <c r="KG9" s="161">
        <v>5.5</v>
      </c>
      <c r="KH9" s="161">
        <v>1.1032999999999999</v>
      </c>
      <c r="KI9" s="161">
        <v>180.22489999999999</v>
      </c>
    </row>
    <row r="10" spans="1:295" ht="18" customHeight="1" x14ac:dyDescent="0.3">
      <c r="A10" s="160" t="s">
        <v>70</v>
      </c>
      <c r="B10" s="160" t="s">
        <v>661</v>
      </c>
      <c r="C10" s="163">
        <v>0</v>
      </c>
      <c r="D10" s="163">
        <v>16.5962</v>
      </c>
      <c r="E10" s="163">
        <v>-33.072600000000001</v>
      </c>
      <c r="F10" s="163">
        <v>8.5900999999999996</v>
      </c>
      <c r="G10" s="163">
        <v>24.5123</v>
      </c>
      <c r="H10" s="164"/>
      <c r="I10" s="163">
        <v>49.0565</v>
      </c>
      <c r="J10" s="163">
        <v>-81.588800000000006</v>
      </c>
      <c r="K10" s="163">
        <v>37.537599999999998</v>
      </c>
      <c r="L10" s="163">
        <v>18.923400000000001</v>
      </c>
      <c r="M10" s="163">
        <v>18.4528</v>
      </c>
      <c r="N10" s="163">
        <v>19.98</v>
      </c>
      <c r="O10" s="163">
        <v>-31.51</v>
      </c>
      <c r="P10" s="163">
        <v>28.6</v>
      </c>
      <c r="Q10" s="163">
        <v>15.731999999999999</v>
      </c>
      <c r="R10" s="163">
        <v>-28.6</v>
      </c>
      <c r="S10" s="163">
        <v>13.2799</v>
      </c>
      <c r="T10" s="163">
        <v>164.33340000000001</v>
      </c>
      <c r="U10" s="163">
        <v>4.5263</v>
      </c>
      <c r="V10" s="163">
        <v>4.9249999999999998</v>
      </c>
      <c r="W10" s="163">
        <v>7.8316999999999997</v>
      </c>
      <c r="X10" s="164"/>
      <c r="Y10" s="163">
        <v>13.3446</v>
      </c>
      <c r="Z10" s="163">
        <v>2.3650000000000002</v>
      </c>
      <c r="AA10" s="164"/>
      <c r="AB10" s="164"/>
      <c r="AC10" s="163">
        <v>-51.86</v>
      </c>
      <c r="AD10" s="163">
        <v>-52.26</v>
      </c>
      <c r="AE10" s="164"/>
      <c r="AF10" s="163">
        <v>-19.98</v>
      </c>
      <c r="AG10" s="163">
        <v>30.8</v>
      </c>
      <c r="AH10" s="163">
        <v>3.7869999999999999</v>
      </c>
      <c r="AI10" s="163">
        <v>0.19</v>
      </c>
      <c r="AJ10" s="163">
        <v>-36.06</v>
      </c>
      <c r="AK10" s="163">
        <v>-36.17</v>
      </c>
      <c r="AL10" s="163">
        <v>-80.8</v>
      </c>
      <c r="AM10" s="163">
        <v>36.24</v>
      </c>
      <c r="AN10" s="163">
        <v>36.94</v>
      </c>
      <c r="AO10" s="163">
        <v>8.9410000000000007</v>
      </c>
      <c r="AP10" s="163">
        <v>12.6457</v>
      </c>
      <c r="AQ10" s="163">
        <v>52.258699999999997</v>
      </c>
      <c r="AR10" s="163">
        <v>54.165700000000001</v>
      </c>
      <c r="AS10" s="163">
        <v>16.275400000000001</v>
      </c>
      <c r="AT10" s="163">
        <v>-43.000900000000001</v>
      </c>
      <c r="AU10" s="163">
        <v>-42.903399999999998</v>
      </c>
      <c r="AV10" s="163">
        <v>31.4405</v>
      </c>
      <c r="AW10" s="163">
        <v>28.9712</v>
      </c>
      <c r="AX10" s="164"/>
      <c r="AY10" s="163">
        <v>65.907899999999998</v>
      </c>
      <c r="AZ10" s="163">
        <v>-3.1406999999999998</v>
      </c>
      <c r="BA10" s="163">
        <v>-14.8118</v>
      </c>
      <c r="BB10" s="163">
        <v>-219.4735</v>
      </c>
      <c r="BC10" s="163">
        <v>-15.7736</v>
      </c>
      <c r="BD10" s="163">
        <v>-8.8000000000000007</v>
      </c>
      <c r="BE10" s="163">
        <v>-9.6</v>
      </c>
      <c r="BF10" s="163">
        <v>49.3538</v>
      </c>
      <c r="BG10" s="163">
        <v>47.714500000000001</v>
      </c>
      <c r="BH10" s="163">
        <v>-4.0850999999999997</v>
      </c>
      <c r="BI10" s="164"/>
      <c r="BJ10" s="163">
        <v>-36.690100000000001</v>
      </c>
      <c r="BK10" s="163">
        <v>4.8518999999999997</v>
      </c>
      <c r="BL10" s="163">
        <v>6.6641000000000004</v>
      </c>
      <c r="BM10" s="163">
        <v>4.5175000000000001</v>
      </c>
      <c r="BN10" s="163">
        <v>261.63510000000002</v>
      </c>
      <c r="BO10" s="163">
        <v>11.902200000000001</v>
      </c>
      <c r="BP10" s="163">
        <v>11.719099999999999</v>
      </c>
      <c r="BQ10" s="163">
        <v>-109.76220000000001</v>
      </c>
      <c r="BR10" s="163">
        <v>279.06810000000002</v>
      </c>
      <c r="BS10" s="164"/>
      <c r="BT10" s="163">
        <v>-59.658299999999997</v>
      </c>
      <c r="BU10" s="164"/>
      <c r="BV10" s="163">
        <v>74.287800000000004</v>
      </c>
      <c r="BW10" s="163">
        <v>22.45</v>
      </c>
      <c r="BX10" s="163">
        <v>18.54</v>
      </c>
      <c r="BY10" s="163">
        <v>49.37</v>
      </c>
      <c r="BZ10" s="163">
        <v>66.39</v>
      </c>
      <c r="CA10" s="163">
        <v>-78.628600000000006</v>
      </c>
      <c r="CB10" s="163">
        <v>-77.423000000000002</v>
      </c>
      <c r="CC10" s="163">
        <v>125.8404</v>
      </c>
      <c r="CD10" s="163">
        <v>127.0568</v>
      </c>
      <c r="CE10" s="163">
        <v>33.5428</v>
      </c>
      <c r="CF10" s="163">
        <v>-33.006999999999998</v>
      </c>
      <c r="CG10" s="163">
        <v>-32.085099999999997</v>
      </c>
      <c r="CH10" s="163">
        <v>-9.9785000000000004</v>
      </c>
      <c r="CI10" s="163">
        <v>-58.8902</v>
      </c>
      <c r="CJ10" s="164"/>
      <c r="CK10" s="164"/>
      <c r="CL10" s="163">
        <v>75.8</v>
      </c>
      <c r="CM10" s="163">
        <v>69</v>
      </c>
      <c r="CN10" s="163">
        <v>-13.52</v>
      </c>
      <c r="CO10" s="163">
        <v>44.761600000000001</v>
      </c>
      <c r="CP10" s="163">
        <v>43.875999999999998</v>
      </c>
      <c r="CQ10" s="163">
        <v>44.162399999999998</v>
      </c>
      <c r="CR10" s="163">
        <v>-10.3361</v>
      </c>
      <c r="CS10" s="163">
        <v>-9.0978999999999992</v>
      </c>
      <c r="CT10" s="163">
        <v>-19.601500000000001</v>
      </c>
      <c r="CU10" s="163">
        <v>-6.2398999999999996</v>
      </c>
      <c r="CV10" s="163">
        <v>-22.26</v>
      </c>
      <c r="CW10" s="163">
        <v>11.5822</v>
      </c>
      <c r="CX10" s="163">
        <v>22.66</v>
      </c>
      <c r="CY10" s="163">
        <v>52.74</v>
      </c>
      <c r="CZ10" s="163">
        <v>36.569800000000001</v>
      </c>
      <c r="DA10" s="163">
        <v>34.428400000000003</v>
      </c>
      <c r="DB10" s="163">
        <v>-44.29</v>
      </c>
      <c r="DC10" s="164"/>
      <c r="DD10" s="163">
        <v>59.201300000000003</v>
      </c>
      <c r="DE10" s="163">
        <v>58.259399999999999</v>
      </c>
      <c r="DF10" s="163">
        <v>-101.3895</v>
      </c>
      <c r="DG10" s="163">
        <v>-1E-4</v>
      </c>
      <c r="DH10" s="163">
        <v>0</v>
      </c>
      <c r="DI10" s="163">
        <v>-77.5</v>
      </c>
      <c r="DJ10" s="163">
        <v>-78</v>
      </c>
      <c r="DK10" s="163">
        <v>29.583400000000001</v>
      </c>
      <c r="DL10" s="163">
        <v>35.458399999999997</v>
      </c>
      <c r="DM10" s="163">
        <v>40.873899999999999</v>
      </c>
      <c r="DN10" s="163">
        <v>50.408900000000003</v>
      </c>
      <c r="DO10" s="163">
        <v>35.18</v>
      </c>
      <c r="DP10" s="163">
        <v>-4.17</v>
      </c>
      <c r="DQ10" s="163">
        <v>58.090499999999999</v>
      </c>
      <c r="DR10" s="163">
        <v>100.5532</v>
      </c>
      <c r="DS10" s="163">
        <v>-20.3</v>
      </c>
      <c r="DT10" s="163">
        <v>-20.58</v>
      </c>
      <c r="DU10" s="163">
        <v>82.44</v>
      </c>
      <c r="DV10" s="163">
        <v>58.99</v>
      </c>
      <c r="DW10" s="163">
        <v>100.7636</v>
      </c>
      <c r="DX10" s="163">
        <v>99.581800000000001</v>
      </c>
      <c r="DY10" s="163">
        <v>-53.936599999999999</v>
      </c>
      <c r="DZ10" s="163">
        <v>-52.545499999999997</v>
      </c>
      <c r="EA10" s="163">
        <v>159.57589999999999</v>
      </c>
      <c r="EB10" s="163">
        <v>118.8514</v>
      </c>
      <c r="EC10" s="163">
        <v>111.6302</v>
      </c>
      <c r="ED10" s="163">
        <v>113.58110000000001</v>
      </c>
      <c r="EE10" s="163">
        <v>53.299199999999999</v>
      </c>
      <c r="EF10" s="163">
        <v>38.789099999999998</v>
      </c>
      <c r="EG10" s="163">
        <v>-28.192</v>
      </c>
      <c r="EH10" s="163">
        <v>119.801</v>
      </c>
      <c r="EI10" s="163">
        <v>7.7712000000000003</v>
      </c>
      <c r="EJ10" s="164"/>
      <c r="EK10" s="163">
        <v>-26.867699999999999</v>
      </c>
      <c r="EL10" s="163">
        <v>-25.0197</v>
      </c>
      <c r="EM10" s="163">
        <v>38.147799999999997</v>
      </c>
      <c r="EN10" s="163">
        <v>-57.124000000000002</v>
      </c>
      <c r="EO10" s="163">
        <v>-53.449300000000001</v>
      </c>
      <c r="EP10" s="163">
        <v>162.876</v>
      </c>
      <c r="EQ10" s="163">
        <v>-70.816800000000001</v>
      </c>
      <c r="ER10" s="163">
        <v>-71.962400000000002</v>
      </c>
      <c r="ES10" s="163">
        <v>-9.1800000000000007E-2</v>
      </c>
      <c r="ET10" s="164"/>
      <c r="EU10" s="164"/>
      <c r="EV10" s="163">
        <v>104</v>
      </c>
      <c r="EW10" s="163">
        <v>11.2865</v>
      </c>
      <c r="EX10" s="163">
        <v>-157.16319999999999</v>
      </c>
      <c r="EY10" s="163">
        <v>-38.130600000000001</v>
      </c>
      <c r="EZ10" s="163">
        <v>-37.200299999999999</v>
      </c>
      <c r="FA10" s="163">
        <v>6.0589000000000004</v>
      </c>
      <c r="FB10" s="163">
        <v>-37.787399999999998</v>
      </c>
      <c r="FC10" s="163">
        <v>0</v>
      </c>
      <c r="FD10" s="163">
        <v>24.451000000000001</v>
      </c>
      <c r="FE10" s="164"/>
      <c r="FF10" s="164"/>
      <c r="FG10" s="163">
        <v>39.533099999999997</v>
      </c>
      <c r="FH10" s="163">
        <v>39.266199999999998</v>
      </c>
      <c r="FI10" s="163">
        <v>38.305399999999999</v>
      </c>
      <c r="FJ10" s="163">
        <v>78.034599999999998</v>
      </c>
      <c r="FK10" s="163">
        <v>78.034599999999998</v>
      </c>
      <c r="FL10" s="163">
        <v>-120.2336</v>
      </c>
      <c r="FM10" s="163">
        <v>54.911099999999998</v>
      </c>
      <c r="FN10" s="163">
        <v>54.825099999999999</v>
      </c>
      <c r="FO10" s="163">
        <v>-82.065399999999997</v>
      </c>
      <c r="FP10" s="163">
        <v>-68.958399999999997</v>
      </c>
      <c r="FQ10" s="164">
        <v>-25.977599999999999</v>
      </c>
      <c r="FR10" s="164"/>
      <c r="FS10" s="163">
        <v>13.0745</v>
      </c>
      <c r="FT10" s="164"/>
      <c r="FU10" s="164"/>
      <c r="FV10" s="163">
        <v>14.97</v>
      </c>
      <c r="FW10" s="163">
        <v>-47.203000000000003</v>
      </c>
      <c r="FX10" s="163">
        <v>10.2232</v>
      </c>
      <c r="FY10" s="163">
        <v>-15.499000000000001</v>
      </c>
      <c r="FZ10" s="163">
        <v>4.359</v>
      </c>
      <c r="GA10" s="163">
        <v>10.934200000000001</v>
      </c>
      <c r="GB10" s="163">
        <v>15.67</v>
      </c>
      <c r="GC10" s="163">
        <v>70.540599999999998</v>
      </c>
      <c r="GD10" s="163">
        <v>82.399100000000004</v>
      </c>
      <c r="GE10" s="164"/>
      <c r="GF10" s="163">
        <v>78.924499999999995</v>
      </c>
      <c r="GG10" s="163">
        <v>28.4</v>
      </c>
      <c r="GH10" s="163">
        <v>-16.176100000000002</v>
      </c>
      <c r="GI10" s="164"/>
      <c r="GJ10" s="163">
        <v>3.7635999999999998</v>
      </c>
      <c r="GK10" s="163">
        <v>1.4056999999999999</v>
      </c>
      <c r="GL10" s="164"/>
      <c r="GM10" s="164"/>
      <c r="GN10" s="163">
        <v>-12.886799999999999</v>
      </c>
      <c r="GO10" s="163">
        <v>-23.174199999999999</v>
      </c>
      <c r="GP10" s="163">
        <v>26.281099999999999</v>
      </c>
      <c r="GQ10" s="163">
        <v>35.377499999999998</v>
      </c>
      <c r="GR10" s="163">
        <v>95.671499999999995</v>
      </c>
      <c r="GS10" s="163">
        <v>54.5777</v>
      </c>
      <c r="GT10" s="163">
        <v>-134.0378</v>
      </c>
      <c r="GU10" s="163">
        <v>-17.580400000000001</v>
      </c>
      <c r="GV10" s="163">
        <v>30.377500000000001</v>
      </c>
      <c r="GW10" s="163">
        <v>-30.577400000000001</v>
      </c>
      <c r="GX10" s="163">
        <v>12.207000000000001</v>
      </c>
      <c r="GY10" s="164"/>
      <c r="GZ10" s="164"/>
      <c r="HA10" s="164"/>
      <c r="HB10" s="163">
        <v>203.05590000000001</v>
      </c>
      <c r="HC10" s="163">
        <v>200.87880000000001</v>
      </c>
      <c r="HD10" s="163">
        <v>283.7</v>
      </c>
      <c r="HE10" s="163">
        <v>-284.00990000000002</v>
      </c>
      <c r="HF10" s="163">
        <v>-492.54849999999999</v>
      </c>
      <c r="HG10" s="163">
        <v>491.47710000000001</v>
      </c>
      <c r="HH10" s="163">
        <v>489.59559999999999</v>
      </c>
      <c r="HI10" s="163">
        <v>-193.3074</v>
      </c>
      <c r="HJ10" s="163">
        <v>-192.28110000000001</v>
      </c>
      <c r="HK10" s="163">
        <v>-60.671999999999997</v>
      </c>
      <c r="HL10" s="163">
        <v>-53.279400000000003</v>
      </c>
      <c r="HM10" s="163">
        <v>77.418300000000002</v>
      </c>
      <c r="HN10" s="163">
        <v>77.295599999999993</v>
      </c>
      <c r="HO10" s="164"/>
      <c r="HP10" s="164"/>
      <c r="HQ10" s="163">
        <v>69.448400000000007</v>
      </c>
      <c r="HR10" s="163">
        <v>69.316599999999994</v>
      </c>
      <c r="HS10" s="163">
        <v>-13.223599999999999</v>
      </c>
      <c r="HT10" s="163">
        <v>-12.4412</v>
      </c>
      <c r="HU10" s="163">
        <v>105.93</v>
      </c>
      <c r="HV10" s="163">
        <v>105.16</v>
      </c>
      <c r="HW10" s="163">
        <v>50.5</v>
      </c>
      <c r="HX10" s="163">
        <v>51.5</v>
      </c>
      <c r="HY10" s="163">
        <v>22.4788</v>
      </c>
      <c r="HZ10" s="163">
        <v>16.16</v>
      </c>
      <c r="IA10" s="163">
        <v>-325.29700000000003</v>
      </c>
      <c r="IB10" s="163">
        <v>101.3794</v>
      </c>
      <c r="IC10" s="163">
        <v>101.17019999999999</v>
      </c>
      <c r="ID10" s="163">
        <v>14.5</v>
      </c>
      <c r="IE10" s="163">
        <v>2.2999999999999998</v>
      </c>
      <c r="IF10" s="163">
        <v>-60.1</v>
      </c>
      <c r="IG10" s="163">
        <v>-59.7</v>
      </c>
      <c r="IH10" s="163">
        <v>1.6628000000000001</v>
      </c>
      <c r="II10" s="164"/>
      <c r="IJ10" s="163">
        <v>-479.1087</v>
      </c>
      <c r="IK10" s="163">
        <v>10.0898</v>
      </c>
      <c r="IL10" s="163">
        <v>400.65820000000002</v>
      </c>
      <c r="IM10" s="163">
        <v>329.86869999999999</v>
      </c>
      <c r="IN10" s="163">
        <v>-58.554400000000001</v>
      </c>
      <c r="IO10" s="163">
        <v>-321.4665</v>
      </c>
      <c r="IP10" s="163">
        <v>324.5872</v>
      </c>
      <c r="IQ10" s="163">
        <v>-142.2852</v>
      </c>
      <c r="IR10" s="163">
        <v>-210.47630000000001</v>
      </c>
      <c r="IS10" s="163">
        <v>-316.93459999999999</v>
      </c>
      <c r="IT10" s="163">
        <v>85.318200000000004</v>
      </c>
      <c r="IU10" s="163">
        <v>82.787000000000006</v>
      </c>
      <c r="IV10" s="163">
        <v>142.786</v>
      </c>
      <c r="IW10" s="163">
        <v>-389.52300000000002</v>
      </c>
      <c r="IX10" s="163">
        <v>213.6764</v>
      </c>
      <c r="IY10" s="163">
        <v>-174.21950000000001</v>
      </c>
      <c r="IZ10" s="163">
        <v>175.71809999999999</v>
      </c>
      <c r="JA10" s="163">
        <v>-8.7273999999999994</v>
      </c>
      <c r="JB10" s="164"/>
      <c r="JC10" s="163">
        <v>27.6</v>
      </c>
      <c r="JD10" s="163">
        <v>6.2050000000000001</v>
      </c>
      <c r="JE10" s="163">
        <v>6.2069999999999999</v>
      </c>
      <c r="JF10" s="163">
        <v>-26.56</v>
      </c>
      <c r="JG10" s="163">
        <v>7.92</v>
      </c>
      <c r="JH10" s="164"/>
      <c r="JI10" s="163">
        <v>-8.4062000000000001</v>
      </c>
      <c r="JJ10" s="163">
        <v>-46.318800000000003</v>
      </c>
      <c r="JK10" s="163">
        <v>-14.7662</v>
      </c>
      <c r="JL10" s="163">
        <v>44.8</v>
      </c>
      <c r="JM10" s="163">
        <v>47.844999999999999</v>
      </c>
      <c r="JN10" s="163">
        <v>47.561999999999998</v>
      </c>
      <c r="JO10" s="164"/>
      <c r="JP10" s="164"/>
      <c r="JQ10" s="163">
        <v>50.9373</v>
      </c>
      <c r="JR10" s="163">
        <v>49.669800000000002</v>
      </c>
      <c r="JS10" s="163">
        <v>51.681699999999999</v>
      </c>
      <c r="JT10" s="164"/>
      <c r="JU10" s="163">
        <v>-2.4</v>
      </c>
      <c r="JV10" s="163">
        <v>23.006</v>
      </c>
      <c r="JW10" s="163">
        <v>5.78</v>
      </c>
      <c r="JX10" s="164"/>
      <c r="JY10" s="163">
        <v>-51.060899999999997</v>
      </c>
      <c r="JZ10" s="163">
        <v>78.3279</v>
      </c>
      <c r="KA10" s="163">
        <v>61.6661</v>
      </c>
      <c r="KB10" s="163">
        <v>-49.860900000000001</v>
      </c>
      <c r="KC10" s="163">
        <v>-77.215299999999999</v>
      </c>
      <c r="KD10" s="163">
        <v>52.3001</v>
      </c>
      <c r="KE10" s="163">
        <v>24.688300000000002</v>
      </c>
      <c r="KF10" s="163">
        <v>-5.9</v>
      </c>
      <c r="KG10" s="163">
        <v>6.3</v>
      </c>
      <c r="KH10" s="163">
        <v>1.0086999999999999</v>
      </c>
      <c r="KI10" s="163">
        <v>185.77440000000001</v>
      </c>
    </row>
    <row r="11" spans="1:295" ht="18" customHeight="1" x14ac:dyDescent="0.3">
      <c r="A11" s="160" t="s">
        <v>70</v>
      </c>
      <c r="B11" s="160" t="s">
        <v>662</v>
      </c>
      <c r="C11" s="163">
        <v>0</v>
      </c>
      <c r="D11" s="163">
        <v>16.078600000000002</v>
      </c>
      <c r="E11" s="163">
        <v>-32.090299999999999</v>
      </c>
      <c r="F11" s="163">
        <v>8.1574000000000009</v>
      </c>
      <c r="G11" s="163">
        <v>23.868099999999998</v>
      </c>
      <c r="H11" s="164"/>
      <c r="I11" s="163">
        <v>47.959099999999999</v>
      </c>
      <c r="J11" s="163">
        <v>-80.596599999999995</v>
      </c>
      <c r="K11" s="163">
        <v>36.360100000000003</v>
      </c>
      <c r="L11" s="163">
        <v>18.4514</v>
      </c>
      <c r="M11" s="163">
        <v>18.2471</v>
      </c>
      <c r="N11" s="163">
        <v>19.98</v>
      </c>
      <c r="O11" s="163">
        <v>-32.243000000000002</v>
      </c>
      <c r="P11" s="163">
        <v>28.6</v>
      </c>
      <c r="Q11" s="163">
        <v>15.731999999999999</v>
      </c>
      <c r="R11" s="163">
        <v>-28.6</v>
      </c>
      <c r="S11" s="163">
        <v>13.2529</v>
      </c>
      <c r="T11" s="163">
        <v>162.3914</v>
      </c>
      <c r="U11" s="163">
        <v>4.5716999999999999</v>
      </c>
      <c r="V11" s="163">
        <v>4.4705000000000004</v>
      </c>
      <c r="W11" s="163">
        <v>7.5269000000000004</v>
      </c>
      <c r="X11" s="164"/>
      <c r="Y11" s="163">
        <v>13.3879</v>
      </c>
      <c r="Z11" s="163">
        <v>2.5935000000000001</v>
      </c>
      <c r="AA11" s="164"/>
      <c r="AB11" s="164"/>
      <c r="AC11" s="163">
        <v>-51.92</v>
      </c>
      <c r="AD11" s="163">
        <v>-52.04</v>
      </c>
      <c r="AE11" s="164"/>
      <c r="AF11" s="163">
        <v>-19.98</v>
      </c>
      <c r="AG11" s="163">
        <v>30.8</v>
      </c>
      <c r="AH11" s="163">
        <v>4.2690000000000001</v>
      </c>
      <c r="AI11" s="163">
        <v>0.192</v>
      </c>
      <c r="AJ11" s="163">
        <v>-30.15</v>
      </c>
      <c r="AK11" s="163">
        <v>-30.24</v>
      </c>
      <c r="AL11" s="163">
        <v>-93.82</v>
      </c>
      <c r="AM11" s="163">
        <v>30.36</v>
      </c>
      <c r="AN11" s="163">
        <v>30.48</v>
      </c>
      <c r="AO11" s="163">
        <v>8.6731999999999996</v>
      </c>
      <c r="AP11" s="163">
        <v>12.5898</v>
      </c>
      <c r="AQ11" s="163">
        <v>51.125599999999999</v>
      </c>
      <c r="AR11" s="163">
        <v>52.7057</v>
      </c>
      <c r="AS11" s="163">
        <v>20.8185</v>
      </c>
      <c r="AT11" s="163">
        <v>-37.374600000000001</v>
      </c>
      <c r="AU11" s="163">
        <v>-37.410299999999999</v>
      </c>
      <c r="AV11" s="163">
        <v>7.7095000000000002</v>
      </c>
      <c r="AW11" s="163">
        <v>7.5373000000000001</v>
      </c>
      <c r="AX11" s="164"/>
      <c r="AY11" s="163">
        <v>70.060699999999997</v>
      </c>
      <c r="AZ11" s="163">
        <v>-6.2815000000000003</v>
      </c>
      <c r="BA11" s="163">
        <v>-35.115299999999998</v>
      </c>
      <c r="BB11" s="163">
        <v>-201.5334</v>
      </c>
      <c r="BC11" s="163">
        <v>-11.7028</v>
      </c>
      <c r="BD11" s="163">
        <v>-10</v>
      </c>
      <c r="BE11" s="163">
        <v>-10.9</v>
      </c>
      <c r="BF11" s="163">
        <v>45.407899999999998</v>
      </c>
      <c r="BG11" s="163">
        <v>43.075000000000003</v>
      </c>
      <c r="BH11" s="163">
        <v>-4.0133999999999999</v>
      </c>
      <c r="BI11" s="164"/>
      <c r="BJ11" s="163">
        <v>-36.060200000000002</v>
      </c>
      <c r="BK11" s="163">
        <v>4.3407</v>
      </c>
      <c r="BL11" s="163">
        <v>6.3540000000000001</v>
      </c>
      <c r="BM11" s="163">
        <v>4.3223000000000003</v>
      </c>
      <c r="BN11" s="163">
        <v>247.35239999999999</v>
      </c>
      <c r="BO11" s="163">
        <v>11.3834</v>
      </c>
      <c r="BP11" s="163">
        <v>11.2308</v>
      </c>
      <c r="BQ11" s="163">
        <v>-114.7296</v>
      </c>
      <c r="BR11" s="163">
        <v>265.10719999999998</v>
      </c>
      <c r="BS11" s="164"/>
      <c r="BT11" s="163">
        <v>-43.349899999999998</v>
      </c>
      <c r="BU11" s="164"/>
      <c r="BV11" s="163">
        <v>72.221999999999994</v>
      </c>
      <c r="BW11" s="163">
        <v>22.5</v>
      </c>
      <c r="BX11" s="163">
        <v>17.920000000000002</v>
      </c>
      <c r="BY11" s="163">
        <v>47.31</v>
      </c>
      <c r="BZ11" s="163">
        <v>65.849999999999994</v>
      </c>
      <c r="CA11" s="163">
        <v>-73.404300000000006</v>
      </c>
      <c r="CB11" s="163">
        <v>-73.270399999999995</v>
      </c>
      <c r="CC11" s="163">
        <v>122.0887</v>
      </c>
      <c r="CD11" s="163">
        <v>121.5869</v>
      </c>
      <c r="CE11" s="163">
        <v>34.779899999999998</v>
      </c>
      <c r="CF11" s="163">
        <v>-25.436</v>
      </c>
      <c r="CG11" s="163">
        <v>-25.69</v>
      </c>
      <c r="CH11" s="163">
        <v>-8.8568999999999996</v>
      </c>
      <c r="CI11" s="163">
        <v>-58.892200000000003</v>
      </c>
      <c r="CJ11" s="164"/>
      <c r="CK11" s="164"/>
      <c r="CL11" s="163">
        <v>66.099999999999994</v>
      </c>
      <c r="CM11" s="163">
        <v>73.8</v>
      </c>
      <c r="CN11" s="163">
        <v>-13.32</v>
      </c>
      <c r="CO11" s="163">
        <v>45.318600000000004</v>
      </c>
      <c r="CP11" s="163">
        <v>45.356099999999998</v>
      </c>
      <c r="CQ11" s="163">
        <v>43.004600000000003</v>
      </c>
      <c r="CR11" s="163">
        <v>-9.9458000000000002</v>
      </c>
      <c r="CS11" s="163">
        <v>-9.2554999999999996</v>
      </c>
      <c r="CT11" s="163">
        <v>-18.941299999999998</v>
      </c>
      <c r="CU11" s="163">
        <v>-7.4523999999999999</v>
      </c>
      <c r="CV11" s="163">
        <v>-21.691199999999998</v>
      </c>
      <c r="CW11" s="163">
        <v>12.0595</v>
      </c>
      <c r="CX11" s="163">
        <v>21.9</v>
      </c>
      <c r="CY11" s="163">
        <v>52.26</v>
      </c>
      <c r="CZ11" s="163">
        <v>35.632300000000001</v>
      </c>
      <c r="DA11" s="163">
        <v>33.549500000000002</v>
      </c>
      <c r="DB11" s="163">
        <v>-43.64</v>
      </c>
      <c r="DC11" s="164"/>
      <c r="DD11" s="163">
        <v>59.979799999999997</v>
      </c>
      <c r="DE11" s="163">
        <v>59.488599999999998</v>
      </c>
      <c r="DF11" s="163">
        <v>-113.5346</v>
      </c>
      <c r="DG11" s="163">
        <v>-1E-4</v>
      </c>
      <c r="DH11" s="164"/>
      <c r="DI11" s="163">
        <v>-75.099999999999994</v>
      </c>
      <c r="DJ11" s="163">
        <v>-75.7</v>
      </c>
      <c r="DK11" s="163">
        <v>29.187899999999999</v>
      </c>
      <c r="DL11" s="163">
        <v>33.700600000000001</v>
      </c>
      <c r="DM11" s="163">
        <v>39.934600000000003</v>
      </c>
      <c r="DN11" s="163">
        <v>48.6511</v>
      </c>
      <c r="DO11" s="163">
        <v>33.770000000000003</v>
      </c>
      <c r="DP11" s="163">
        <v>-4.41</v>
      </c>
      <c r="DQ11" s="163">
        <v>59.035499999999999</v>
      </c>
      <c r="DR11" s="163">
        <v>112.4889</v>
      </c>
      <c r="DS11" s="163">
        <v>-20.74</v>
      </c>
      <c r="DT11" s="163">
        <v>-20.77</v>
      </c>
      <c r="DU11" s="163">
        <v>79.78</v>
      </c>
      <c r="DV11" s="163">
        <v>56.88</v>
      </c>
      <c r="DW11" s="163">
        <v>114.6909</v>
      </c>
      <c r="DX11" s="163">
        <v>111.1636</v>
      </c>
      <c r="DY11" s="163">
        <v>-44.992100000000001</v>
      </c>
      <c r="DZ11" s="163">
        <v>-44.381799999999998</v>
      </c>
      <c r="EA11" s="163">
        <v>166.1696</v>
      </c>
      <c r="EB11" s="163">
        <v>125.80500000000001</v>
      </c>
      <c r="EC11" s="163">
        <v>119.6129</v>
      </c>
      <c r="ED11" s="163">
        <v>121.84059999999999</v>
      </c>
      <c r="EE11" s="163">
        <v>30.544699999999999</v>
      </c>
      <c r="EF11" s="163">
        <v>15.868499999999999</v>
      </c>
      <c r="EG11" s="163">
        <v>-29.802</v>
      </c>
      <c r="EH11" s="163">
        <v>125.4983</v>
      </c>
      <c r="EI11" s="163">
        <v>21.597100000000001</v>
      </c>
      <c r="EJ11" s="164"/>
      <c r="EK11" s="163">
        <v>-26.669499999999999</v>
      </c>
      <c r="EL11" s="163">
        <v>-24.912199999999999</v>
      </c>
      <c r="EM11" s="163">
        <v>63.4938</v>
      </c>
      <c r="EN11" s="163">
        <v>-43.281700000000001</v>
      </c>
      <c r="EO11" s="163">
        <v>-41.007300000000001</v>
      </c>
      <c r="EP11" s="163">
        <v>41.52</v>
      </c>
      <c r="EQ11" s="163">
        <v>-52.563000000000002</v>
      </c>
      <c r="ER11" s="163">
        <v>-53.477699999999999</v>
      </c>
      <c r="ES11" s="163">
        <v>24.077300000000001</v>
      </c>
      <c r="ET11" s="164"/>
      <c r="EU11" s="164"/>
      <c r="EV11" s="163">
        <v>1</v>
      </c>
      <c r="EW11" s="163">
        <v>11.121600000000001</v>
      </c>
      <c r="EX11" s="163">
        <v>-130.4188</v>
      </c>
      <c r="EY11" s="163">
        <v>-36.554299999999998</v>
      </c>
      <c r="EZ11" s="163">
        <v>-35.820799999999998</v>
      </c>
      <c r="FA11" s="163">
        <v>6.2778999999999998</v>
      </c>
      <c r="FB11" s="163">
        <v>-12.9846</v>
      </c>
      <c r="FC11" s="163">
        <v>-23.541699999999999</v>
      </c>
      <c r="FD11" s="163">
        <v>24.442699999999999</v>
      </c>
      <c r="FE11" s="164"/>
      <c r="FF11" s="164"/>
      <c r="FG11" s="163">
        <v>40.1374</v>
      </c>
      <c r="FH11" s="163">
        <v>40.320500000000003</v>
      </c>
      <c r="FI11" s="163">
        <v>38.683100000000003</v>
      </c>
      <c r="FJ11" s="163">
        <v>72.341099999999997</v>
      </c>
      <c r="FK11" s="163">
        <v>73.680800000000005</v>
      </c>
      <c r="FL11" s="163">
        <v>-99.971400000000003</v>
      </c>
      <c r="FM11" s="163">
        <v>47.189300000000003</v>
      </c>
      <c r="FN11" s="163">
        <v>46.917900000000003</v>
      </c>
      <c r="FO11" s="163">
        <v>-66.351399999999998</v>
      </c>
      <c r="FP11" s="163">
        <v>-53.3048</v>
      </c>
      <c r="FQ11" s="164">
        <v>-25.977599999999999</v>
      </c>
      <c r="FR11" s="164"/>
      <c r="FS11" s="163">
        <v>12.5814</v>
      </c>
      <c r="FT11" s="164"/>
      <c r="FU11" s="164"/>
      <c r="FV11" s="163">
        <v>15.15</v>
      </c>
      <c r="FW11" s="163">
        <v>-43.519100000000002</v>
      </c>
      <c r="FX11" s="163">
        <v>10.207100000000001</v>
      </c>
      <c r="FY11" s="163">
        <v>-15.657</v>
      </c>
      <c r="FZ11" s="163">
        <v>4.6180000000000003</v>
      </c>
      <c r="GA11" s="163">
        <v>11.430400000000001</v>
      </c>
      <c r="GB11" s="163">
        <v>16.02</v>
      </c>
      <c r="GC11" s="163">
        <v>55.951799999999999</v>
      </c>
      <c r="GD11" s="163">
        <v>66.998900000000006</v>
      </c>
      <c r="GE11" s="164"/>
      <c r="GF11" s="163">
        <v>76.503699999999995</v>
      </c>
      <c r="GG11" s="163">
        <v>29</v>
      </c>
      <c r="GH11" s="163">
        <v>-15.034000000000001</v>
      </c>
      <c r="GI11" s="164"/>
      <c r="GJ11" s="163">
        <v>3.8498000000000001</v>
      </c>
      <c r="GK11" s="163">
        <v>1.3348</v>
      </c>
      <c r="GL11" s="164"/>
      <c r="GM11" s="164"/>
      <c r="GN11" s="164"/>
      <c r="GO11" s="163">
        <v>-21.1555</v>
      </c>
      <c r="GP11" s="163">
        <v>26.6418</v>
      </c>
      <c r="GQ11" s="163">
        <v>32.772500000000001</v>
      </c>
      <c r="GR11" s="163">
        <v>87.593900000000005</v>
      </c>
      <c r="GS11" s="163">
        <v>49.571100000000001</v>
      </c>
      <c r="GT11" s="163">
        <v>-122.7591</v>
      </c>
      <c r="GU11" s="163">
        <v>-17.192499999999999</v>
      </c>
      <c r="GV11" s="163">
        <v>30.15</v>
      </c>
      <c r="GW11" s="163">
        <v>-30.458100000000002</v>
      </c>
      <c r="GX11" s="164"/>
      <c r="GY11" s="164"/>
      <c r="GZ11" s="164"/>
      <c r="HA11" s="164"/>
      <c r="HB11" s="163">
        <v>210.6104</v>
      </c>
      <c r="HC11" s="163">
        <v>208.02269999999999</v>
      </c>
      <c r="HD11" s="163">
        <v>279.5</v>
      </c>
      <c r="HE11" s="163">
        <v>-280.73770000000002</v>
      </c>
      <c r="HF11" s="163">
        <v>-486.73329999999999</v>
      </c>
      <c r="HG11" s="163">
        <v>491.4316</v>
      </c>
      <c r="HH11" s="163">
        <v>489.15780000000001</v>
      </c>
      <c r="HI11" s="163">
        <v>-200.20609999999999</v>
      </c>
      <c r="HJ11" s="163">
        <v>-195.8331</v>
      </c>
      <c r="HK11" s="163">
        <v>-55.515900000000002</v>
      </c>
      <c r="HL11" s="163">
        <v>-47.915700000000001</v>
      </c>
      <c r="HM11" s="163">
        <v>77.153300000000002</v>
      </c>
      <c r="HN11" s="163">
        <v>78.654899999999998</v>
      </c>
      <c r="HO11" s="164"/>
      <c r="HP11" s="164"/>
      <c r="HQ11" s="163">
        <v>70.975499999999997</v>
      </c>
      <c r="HR11" s="163">
        <v>70.327299999999994</v>
      </c>
      <c r="HS11" s="163">
        <v>-15.6044</v>
      </c>
      <c r="HT11" s="163">
        <v>-15.711399999999999</v>
      </c>
      <c r="HU11" s="163">
        <v>103.72</v>
      </c>
      <c r="HV11" s="163">
        <v>102.94</v>
      </c>
      <c r="HW11" s="163">
        <v>51</v>
      </c>
      <c r="HX11" s="163">
        <v>50.3</v>
      </c>
      <c r="HY11" s="163">
        <v>22.438199999999998</v>
      </c>
      <c r="HZ11" s="163">
        <v>22.16</v>
      </c>
      <c r="IA11" s="163">
        <v>-325.97430000000003</v>
      </c>
      <c r="IB11" s="163">
        <v>106.0637</v>
      </c>
      <c r="IC11" s="163">
        <v>105.86190000000001</v>
      </c>
      <c r="ID11" s="164"/>
      <c r="IE11" s="163">
        <v>1.7</v>
      </c>
      <c r="IF11" s="163">
        <v>-61.2</v>
      </c>
      <c r="IG11" s="163">
        <v>-60.8</v>
      </c>
      <c r="IH11" s="163">
        <v>1.7438</v>
      </c>
      <c r="II11" s="163">
        <v>1.5308999999999999</v>
      </c>
      <c r="IJ11" s="163">
        <v>-481.2713</v>
      </c>
      <c r="IK11" s="163">
        <v>-5.3152999999999997</v>
      </c>
      <c r="IL11" s="163">
        <v>406.86880000000002</v>
      </c>
      <c r="IM11" s="163">
        <v>338.12939999999998</v>
      </c>
      <c r="IN11" s="163">
        <v>-56.2468</v>
      </c>
      <c r="IO11" s="163">
        <v>-330.92309999999998</v>
      </c>
      <c r="IP11" s="163">
        <v>333.41699999999997</v>
      </c>
      <c r="IQ11" s="163">
        <v>-146.03299999999999</v>
      </c>
      <c r="IR11" s="163">
        <v>-215.8468</v>
      </c>
      <c r="IS11" s="163">
        <v>-324.23509999999999</v>
      </c>
      <c r="IT11" s="163">
        <v>86.453400000000002</v>
      </c>
      <c r="IU11" s="163">
        <v>84.002499999999998</v>
      </c>
      <c r="IV11" s="163">
        <v>152.03739999999999</v>
      </c>
      <c r="IW11" s="163">
        <v>-399.07459999999998</v>
      </c>
      <c r="IX11" s="163">
        <v>214.4254</v>
      </c>
      <c r="IY11" s="163">
        <v>-180.54560000000001</v>
      </c>
      <c r="IZ11" s="163">
        <v>180.04820000000001</v>
      </c>
      <c r="JA11" s="163">
        <v>-6.8541999999999996</v>
      </c>
      <c r="JB11" s="164"/>
      <c r="JC11" s="163">
        <v>27.04</v>
      </c>
      <c r="JD11" s="163">
        <v>6.2679999999999998</v>
      </c>
      <c r="JE11" s="163">
        <v>6.2779999999999996</v>
      </c>
      <c r="JF11" s="163">
        <v>-26.48</v>
      </c>
      <c r="JG11" s="163">
        <v>7.92</v>
      </c>
      <c r="JH11" s="164"/>
      <c r="JI11" s="163">
        <v>-8.1743000000000006</v>
      </c>
      <c r="JJ11" s="163">
        <v>-45.470399999999998</v>
      </c>
      <c r="JK11" s="163">
        <v>-14.7662</v>
      </c>
      <c r="JL11" s="163">
        <v>43.3</v>
      </c>
      <c r="JM11" s="163">
        <v>45.694000000000003</v>
      </c>
      <c r="JN11" s="163">
        <v>47.956000000000003</v>
      </c>
      <c r="JO11" s="164"/>
      <c r="JP11" s="164"/>
      <c r="JQ11" s="163">
        <v>50.926099999999998</v>
      </c>
      <c r="JR11" s="163">
        <v>49.873100000000001</v>
      </c>
      <c r="JS11" s="163">
        <v>51.672199999999997</v>
      </c>
      <c r="JT11" s="164"/>
      <c r="JU11" s="163">
        <v>-1.2</v>
      </c>
      <c r="JV11" s="163">
        <v>22.276199999999999</v>
      </c>
      <c r="JW11" s="163">
        <v>5.58</v>
      </c>
      <c r="JX11" s="164"/>
      <c r="JY11" s="163">
        <v>-43.555199999999999</v>
      </c>
      <c r="JZ11" s="163">
        <v>74.099599999999995</v>
      </c>
      <c r="KA11" s="163">
        <v>55.189100000000003</v>
      </c>
      <c r="KB11" s="163">
        <v>-42.727600000000002</v>
      </c>
      <c r="KC11" s="163">
        <v>-73.501499999999993</v>
      </c>
      <c r="KD11" s="163">
        <v>46.780200000000001</v>
      </c>
      <c r="KE11" s="163">
        <v>25.162400000000002</v>
      </c>
      <c r="KF11" s="163">
        <v>-7.1</v>
      </c>
      <c r="KG11" s="163">
        <v>6</v>
      </c>
      <c r="KH11" s="163">
        <v>0.98809999999999998</v>
      </c>
      <c r="KI11" s="163">
        <v>172.75309999999999</v>
      </c>
    </row>
    <row r="12" spans="1:295" ht="18" customHeight="1" x14ac:dyDescent="0.3">
      <c r="A12" s="160" t="s">
        <v>70</v>
      </c>
      <c r="B12" s="160" t="s">
        <v>663</v>
      </c>
      <c r="C12" s="163">
        <v>0</v>
      </c>
      <c r="D12" s="164"/>
      <c r="E12" s="163">
        <v>-31.899799999999999</v>
      </c>
      <c r="F12" s="163">
        <v>8.1226000000000003</v>
      </c>
      <c r="G12" s="163">
        <v>23.628</v>
      </c>
      <c r="H12" s="164"/>
      <c r="I12" s="163">
        <v>46.934899999999999</v>
      </c>
      <c r="J12" s="163">
        <v>-77.738799999999998</v>
      </c>
      <c r="K12" s="163">
        <v>35.860500000000002</v>
      </c>
      <c r="L12" s="163">
        <v>17.855499999999999</v>
      </c>
      <c r="M12" s="163">
        <v>17.633500000000002</v>
      </c>
      <c r="N12" s="163">
        <v>31.08</v>
      </c>
      <c r="O12" s="163">
        <v>-30.975999999999999</v>
      </c>
      <c r="P12" s="163">
        <v>28.6</v>
      </c>
      <c r="Q12" s="163">
        <v>15.731999999999999</v>
      </c>
      <c r="R12" s="163">
        <v>-28.6</v>
      </c>
      <c r="S12" s="163">
        <v>13.078200000000001</v>
      </c>
      <c r="T12" s="163">
        <v>157.0796</v>
      </c>
      <c r="U12" s="163">
        <v>4.5804999999999998</v>
      </c>
      <c r="V12" s="163">
        <v>4.6536</v>
      </c>
      <c r="W12" s="163">
        <v>7.2828999999999997</v>
      </c>
      <c r="X12" s="164"/>
      <c r="Y12" s="163">
        <v>13.411</v>
      </c>
      <c r="Z12" s="163">
        <v>2.5695999999999999</v>
      </c>
      <c r="AA12" s="164"/>
      <c r="AB12" s="164"/>
      <c r="AC12" s="163">
        <v>-83.85</v>
      </c>
      <c r="AD12" s="164"/>
      <c r="AE12" s="164"/>
      <c r="AF12" s="163">
        <v>-31.08</v>
      </c>
      <c r="AG12" s="163">
        <v>28.6</v>
      </c>
      <c r="AH12" s="163">
        <v>3.1360000000000001</v>
      </c>
      <c r="AI12" s="163">
        <v>0.187</v>
      </c>
      <c r="AJ12" s="163">
        <v>-26.37</v>
      </c>
      <c r="AK12" s="163">
        <v>-26.02</v>
      </c>
      <c r="AL12" s="163">
        <v>-79.23</v>
      </c>
      <c r="AM12" s="163">
        <v>26.38</v>
      </c>
      <c r="AN12" s="163">
        <v>26.74</v>
      </c>
      <c r="AO12" s="163">
        <v>8.0640999999999998</v>
      </c>
      <c r="AP12" s="163">
        <v>12.6114</v>
      </c>
      <c r="AQ12" s="163">
        <v>50.327599999999997</v>
      </c>
      <c r="AR12" s="163">
        <v>51.798900000000003</v>
      </c>
      <c r="AS12" s="163">
        <v>17.454499999999999</v>
      </c>
      <c r="AT12" s="163">
        <v>-39.116100000000003</v>
      </c>
      <c r="AU12" s="163">
        <v>-40.097999999999999</v>
      </c>
      <c r="AV12" s="163">
        <v>26.921900000000001</v>
      </c>
      <c r="AW12" s="163">
        <v>27.0106</v>
      </c>
      <c r="AX12" s="164"/>
      <c r="AY12" s="163">
        <v>66.443799999999996</v>
      </c>
      <c r="AZ12" s="163">
        <v>-4.1875999999999998</v>
      </c>
      <c r="BA12" s="163">
        <v>-25.249700000000001</v>
      </c>
      <c r="BB12" s="163">
        <v>-211.15549999999999</v>
      </c>
      <c r="BC12" s="163">
        <v>-12.2456</v>
      </c>
      <c r="BD12" s="163">
        <v>-10.1</v>
      </c>
      <c r="BE12" s="163">
        <v>-11.1</v>
      </c>
      <c r="BF12" s="163">
        <v>47.087499999999999</v>
      </c>
      <c r="BG12" s="163">
        <v>45.183199999999999</v>
      </c>
      <c r="BH12" s="163">
        <v>-3.7768999999999999</v>
      </c>
      <c r="BI12" s="164"/>
      <c r="BJ12" s="163">
        <v>-38.351700000000001</v>
      </c>
      <c r="BK12" s="163">
        <v>4.4379999999999997</v>
      </c>
      <c r="BL12" s="163">
        <v>6.0716000000000001</v>
      </c>
      <c r="BM12" s="163">
        <v>4.0448000000000004</v>
      </c>
      <c r="BN12" s="163">
        <v>259.68189999999998</v>
      </c>
      <c r="BO12" s="163">
        <v>8.4230999999999998</v>
      </c>
      <c r="BP12" s="163">
        <v>8.2705000000000002</v>
      </c>
      <c r="BQ12" s="163">
        <v>-117.2921</v>
      </c>
      <c r="BR12" s="163">
        <v>262.15989999999999</v>
      </c>
      <c r="BS12" s="164"/>
      <c r="BT12" s="163">
        <v>-41.796799999999998</v>
      </c>
      <c r="BU12" s="164"/>
      <c r="BV12" s="163">
        <v>70.226100000000002</v>
      </c>
      <c r="BW12" s="163">
        <v>22.34</v>
      </c>
      <c r="BX12" s="163">
        <v>17.670000000000002</v>
      </c>
      <c r="BY12" s="163">
        <v>45.37</v>
      </c>
      <c r="BZ12" s="163">
        <v>64.510000000000005</v>
      </c>
      <c r="CA12" s="163">
        <v>-71.126999999999995</v>
      </c>
      <c r="CB12" s="163">
        <v>-70.725200000000001</v>
      </c>
      <c r="CC12" s="163">
        <v>119.6007</v>
      </c>
      <c r="CD12" s="163">
        <v>119.6155</v>
      </c>
      <c r="CE12" s="163">
        <v>35.480499999999999</v>
      </c>
      <c r="CF12" s="163">
        <v>-23.3796</v>
      </c>
      <c r="CG12" s="163">
        <v>-23.121500000000001</v>
      </c>
      <c r="CH12" s="163">
        <v>-5.6871999999999998</v>
      </c>
      <c r="CI12" s="163">
        <v>-56.542900000000003</v>
      </c>
      <c r="CJ12" s="164"/>
      <c r="CK12" s="164"/>
      <c r="CL12" s="163">
        <v>67.3</v>
      </c>
      <c r="CM12" s="163">
        <v>66.599999999999994</v>
      </c>
      <c r="CN12" s="163">
        <v>-12.92</v>
      </c>
      <c r="CO12" s="163">
        <v>44.6036</v>
      </c>
      <c r="CP12" s="163">
        <v>44.321899999999999</v>
      </c>
      <c r="CQ12" s="163">
        <v>44.1629</v>
      </c>
      <c r="CR12" s="163">
        <v>-10.6815</v>
      </c>
      <c r="CS12" s="163">
        <v>-10.399800000000001</v>
      </c>
      <c r="CT12" s="163">
        <v>-17.130400000000002</v>
      </c>
      <c r="CU12" s="163">
        <v>-6.3906000000000001</v>
      </c>
      <c r="CV12" s="163">
        <v>-20.063199999999998</v>
      </c>
      <c r="CW12" s="163">
        <v>11.2989</v>
      </c>
      <c r="CX12" s="163">
        <v>20.71</v>
      </c>
      <c r="CY12" s="163">
        <v>49.7</v>
      </c>
      <c r="CZ12" s="163">
        <v>34.694800000000001</v>
      </c>
      <c r="DA12" s="164"/>
      <c r="DB12" s="163">
        <v>-42.56</v>
      </c>
      <c r="DC12" s="164"/>
      <c r="DD12" s="163">
        <v>57.230200000000004</v>
      </c>
      <c r="DE12" s="163">
        <v>55.834499999999998</v>
      </c>
      <c r="DF12" s="163">
        <v>-108.5395</v>
      </c>
      <c r="DG12" s="163">
        <v>-1E-4</v>
      </c>
      <c r="DH12" s="164"/>
      <c r="DI12" s="164"/>
      <c r="DJ12" s="164"/>
      <c r="DK12" s="163">
        <v>29.072600000000001</v>
      </c>
      <c r="DL12" s="164"/>
      <c r="DM12" s="163">
        <v>37.586399999999998</v>
      </c>
      <c r="DN12" s="163">
        <v>46.893300000000004</v>
      </c>
      <c r="DO12" s="163">
        <v>32.74</v>
      </c>
      <c r="DP12" s="163">
        <v>-4.1500000000000004</v>
      </c>
      <c r="DQ12" s="163">
        <v>55.295999999999999</v>
      </c>
      <c r="DR12" s="163">
        <v>108.0386</v>
      </c>
      <c r="DS12" s="163">
        <v>-20.48</v>
      </c>
      <c r="DT12" s="163">
        <v>-20.82</v>
      </c>
      <c r="DU12" s="163">
        <v>78.209999999999994</v>
      </c>
      <c r="DV12" s="163">
        <v>55.15</v>
      </c>
      <c r="DW12" s="163">
        <v>108.63639999999999</v>
      </c>
      <c r="DX12" s="163">
        <v>105.70910000000001</v>
      </c>
      <c r="DY12" s="163">
        <v>-44.3979</v>
      </c>
      <c r="DZ12" s="163">
        <v>-44.436399999999999</v>
      </c>
      <c r="EA12" s="163">
        <v>159.50989999999999</v>
      </c>
      <c r="EB12" s="163">
        <v>119.41589999999999</v>
      </c>
      <c r="EC12" s="163">
        <v>114.16</v>
      </c>
      <c r="ED12" s="163">
        <v>116.336</v>
      </c>
      <c r="EE12" s="163">
        <v>31.161200000000001</v>
      </c>
      <c r="EF12" s="163">
        <v>14.696899999999999</v>
      </c>
      <c r="EG12" s="163">
        <v>-29.643999999999998</v>
      </c>
      <c r="EH12" s="163">
        <v>127.6482</v>
      </c>
      <c r="EI12" s="163">
        <v>9.3497000000000003</v>
      </c>
      <c r="EJ12" s="164"/>
      <c r="EK12" s="163">
        <v>-26.544799999999999</v>
      </c>
      <c r="EL12" s="163">
        <v>-25.056000000000001</v>
      </c>
      <c r="EM12" s="163">
        <v>62.382599999999996</v>
      </c>
      <c r="EN12" s="163">
        <v>-45.814999999999998</v>
      </c>
      <c r="EO12" s="163">
        <v>-42.170900000000003</v>
      </c>
      <c r="EP12" s="163">
        <v>46.128</v>
      </c>
      <c r="EQ12" s="163">
        <v>-53.824399999999997</v>
      </c>
      <c r="ER12" s="163">
        <v>-54.571899999999999</v>
      </c>
      <c r="ES12" s="163">
        <v>23.374400000000001</v>
      </c>
      <c r="ET12" s="164"/>
      <c r="EU12" s="164"/>
      <c r="EV12" s="163">
        <v>1</v>
      </c>
      <c r="EW12" s="163">
        <v>10.9427</v>
      </c>
      <c r="EX12" s="163">
        <v>-133.67869999999999</v>
      </c>
      <c r="EY12" s="163">
        <v>-36.775300000000001</v>
      </c>
      <c r="EZ12" s="163">
        <v>-35.85</v>
      </c>
      <c r="FA12" s="163">
        <v>5.2702999999999998</v>
      </c>
      <c r="FB12" s="163">
        <v>-11.8933</v>
      </c>
      <c r="FC12" s="163">
        <v>-22.609000000000002</v>
      </c>
      <c r="FD12" s="163">
        <v>24.409500000000001</v>
      </c>
      <c r="FE12" s="164"/>
      <c r="FF12" s="164"/>
      <c r="FG12" s="163">
        <v>39.340899999999998</v>
      </c>
      <c r="FH12" s="163">
        <v>39.8217</v>
      </c>
      <c r="FI12" s="163">
        <v>38.538699999999999</v>
      </c>
      <c r="FJ12" s="163">
        <v>71.671300000000002</v>
      </c>
      <c r="FK12" s="163">
        <v>71.001499999999993</v>
      </c>
      <c r="FL12" s="163">
        <v>-92.770799999999994</v>
      </c>
      <c r="FM12" s="163">
        <v>46.506599999999999</v>
      </c>
      <c r="FN12" s="163">
        <v>47.2896</v>
      </c>
      <c r="FO12" s="163">
        <v>-62.467500000000001</v>
      </c>
      <c r="FP12" s="163">
        <v>-50.553199999999997</v>
      </c>
      <c r="FQ12" s="164">
        <v>-25.977599999999999</v>
      </c>
      <c r="FR12" s="164"/>
      <c r="FS12" s="163">
        <v>12.2737</v>
      </c>
      <c r="FT12" s="164"/>
      <c r="FU12" s="164"/>
      <c r="FV12" s="163">
        <v>14.81</v>
      </c>
      <c r="FW12" s="163">
        <v>-41.1235</v>
      </c>
      <c r="FX12" s="163">
        <v>10.2902</v>
      </c>
      <c r="FY12" s="164"/>
      <c r="FZ12" s="163">
        <v>4.2640000000000002</v>
      </c>
      <c r="GA12" s="163">
        <v>11.588200000000001</v>
      </c>
      <c r="GB12" s="163">
        <v>16.690000000000001</v>
      </c>
      <c r="GC12" s="163">
        <v>52.131599999999999</v>
      </c>
      <c r="GD12" s="163">
        <v>64.438000000000002</v>
      </c>
      <c r="GE12" s="164"/>
      <c r="GF12" s="163">
        <v>76.989900000000006</v>
      </c>
      <c r="GG12" s="163">
        <v>28.2</v>
      </c>
      <c r="GH12" s="163">
        <v>-14.155099999999999</v>
      </c>
      <c r="GI12" s="164"/>
      <c r="GJ12" s="163">
        <v>3.2311999999999999</v>
      </c>
      <c r="GK12" s="163">
        <v>1.3061</v>
      </c>
      <c r="GL12" s="164"/>
      <c r="GM12" s="164"/>
      <c r="GN12" s="164"/>
      <c r="GO12" s="163">
        <v>-20.492100000000001</v>
      </c>
      <c r="GP12" s="163">
        <v>26.720500000000001</v>
      </c>
      <c r="GQ12" s="163">
        <v>31.848099999999999</v>
      </c>
      <c r="GR12" s="163">
        <v>87.339299999999994</v>
      </c>
      <c r="GS12" s="163">
        <v>48.257199999999997</v>
      </c>
      <c r="GT12" s="163">
        <v>-121.3725</v>
      </c>
      <c r="GU12" s="163">
        <v>-16.746700000000001</v>
      </c>
      <c r="GV12" s="163">
        <v>30.623100000000001</v>
      </c>
      <c r="GW12" s="163">
        <v>-30.385899999999999</v>
      </c>
      <c r="GX12" s="163">
        <v>12.614800000000001</v>
      </c>
      <c r="GY12" s="164"/>
      <c r="GZ12" s="164"/>
      <c r="HA12" s="164"/>
      <c r="HB12" s="163">
        <v>198.7628</v>
      </c>
      <c r="HC12" s="163">
        <v>199.84809999999999</v>
      </c>
      <c r="HD12" s="163">
        <v>270.7</v>
      </c>
      <c r="HE12" s="163">
        <v>-270.03379999999999</v>
      </c>
      <c r="HF12" s="163">
        <v>-475.3571</v>
      </c>
      <c r="HG12" s="163">
        <v>476.57240000000002</v>
      </c>
      <c r="HH12" s="163">
        <v>473.66250000000002</v>
      </c>
      <c r="HI12" s="163">
        <v>-189.3946</v>
      </c>
      <c r="HJ12" s="163">
        <v>-188.6859</v>
      </c>
      <c r="HK12" s="163">
        <v>-58.649299999999997</v>
      </c>
      <c r="HL12" s="163">
        <v>-52.491799999999998</v>
      </c>
      <c r="HM12" s="163">
        <v>75.350399999999993</v>
      </c>
      <c r="HN12" s="163">
        <v>75.802800000000005</v>
      </c>
      <c r="HO12" s="164"/>
      <c r="HP12" s="164"/>
      <c r="HQ12" s="163">
        <v>69.459400000000002</v>
      </c>
      <c r="HR12" s="163">
        <v>69.316599999999994</v>
      </c>
      <c r="HS12" s="163">
        <v>-16.740300000000001</v>
      </c>
      <c r="HT12" s="163">
        <v>-17.123100000000001</v>
      </c>
      <c r="HU12" s="163">
        <v>91.79</v>
      </c>
      <c r="HV12" s="163">
        <v>91.79</v>
      </c>
      <c r="HW12" s="163">
        <v>50.6</v>
      </c>
      <c r="HX12" s="163">
        <v>50.4</v>
      </c>
      <c r="HY12" s="163">
        <v>22.2118</v>
      </c>
      <c r="HZ12" s="163">
        <v>23.36</v>
      </c>
      <c r="IA12" s="163">
        <v>-313.32240000000002</v>
      </c>
      <c r="IB12" s="163">
        <v>104.5724</v>
      </c>
      <c r="IC12" s="163">
        <v>105.47580000000001</v>
      </c>
      <c r="ID12" s="164"/>
      <c r="IE12" s="163">
        <v>2.8</v>
      </c>
      <c r="IF12" s="163">
        <v>-60.1</v>
      </c>
      <c r="IG12" s="163">
        <v>-60.3</v>
      </c>
      <c r="IH12" s="164"/>
      <c r="II12" s="164"/>
      <c r="IJ12" s="163">
        <v>-472.52980000000002</v>
      </c>
      <c r="IK12" s="163">
        <v>6.2404999999999999</v>
      </c>
      <c r="IL12" s="163">
        <v>388.37490000000003</v>
      </c>
      <c r="IM12" s="163">
        <v>321.09359999999998</v>
      </c>
      <c r="IN12" s="163">
        <v>-52.802399999999999</v>
      </c>
      <c r="IO12" s="163">
        <v>-311.10629999999998</v>
      </c>
      <c r="IP12" s="163">
        <v>312.9194</v>
      </c>
      <c r="IQ12" s="163">
        <v>-139.67140000000001</v>
      </c>
      <c r="IR12" s="163">
        <v>-206.41829999999999</v>
      </c>
      <c r="IS12" s="163">
        <v>-308.13499999999999</v>
      </c>
      <c r="IT12" s="163">
        <v>82.02</v>
      </c>
      <c r="IU12" s="163">
        <v>79.462400000000002</v>
      </c>
      <c r="IV12" s="163">
        <v>142.5043</v>
      </c>
      <c r="IW12" s="163">
        <v>-375.27910000000003</v>
      </c>
      <c r="IX12" s="163">
        <v>209.38939999999999</v>
      </c>
      <c r="IY12" s="163">
        <v>-163.80439999999999</v>
      </c>
      <c r="IZ12" s="163">
        <v>165.5009</v>
      </c>
      <c r="JA12" s="163">
        <v>-7.4337</v>
      </c>
      <c r="JB12" s="164"/>
      <c r="JC12" s="163">
        <v>26.56</v>
      </c>
      <c r="JD12" s="163">
        <v>6.327</v>
      </c>
      <c r="JE12" s="163">
        <v>6.319</v>
      </c>
      <c r="JF12" s="163">
        <v>-25.92</v>
      </c>
      <c r="JG12" s="163">
        <v>7.36</v>
      </c>
      <c r="JH12" s="164"/>
      <c r="JI12" s="163">
        <v>-8.0551999999999992</v>
      </c>
      <c r="JJ12" s="163">
        <v>-46.144799999999996</v>
      </c>
      <c r="JK12" s="163">
        <v>-14.326700000000001</v>
      </c>
      <c r="JL12" s="163">
        <v>43.8</v>
      </c>
      <c r="JM12" s="163">
        <v>48.689</v>
      </c>
      <c r="JN12" s="163">
        <v>48.515999999999998</v>
      </c>
      <c r="JO12" s="164"/>
      <c r="JP12" s="164"/>
      <c r="JQ12" s="163">
        <v>48.486400000000003</v>
      </c>
      <c r="JR12" s="163">
        <v>48.690399999999997</v>
      </c>
      <c r="JS12" s="163">
        <v>49.835000000000001</v>
      </c>
      <c r="JT12" s="164"/>
      <c r="JU12" s="163">
        <v>-2.4</v>
      </c>
      <c r="JV12" s="163">
        <v>22.150700000000001</v>
      </c>
      <c r="JW12" s="164"/>
      <c r="JX12" s="164"/>
      <c r="JY12" s="163">
        <v>-47.277000000000001</v>
      </c>
      <c r="JZ12" s="163">
        <v>77.290700000000001</v>
      </c>
      <c r="KA12" s="163">
        <v>59.229900000000001</v>
      </c>
      <c r="KB12" s="163">
        <v>-47.135800000000003</v>
      </c>
      <c r="KC12" s="163">
        <v>-75.737499999999997</v>
      </c>
      <c r="KD12" s="163">
        <v>50.839799999999997</v>
      </c>
      <c r="KE12" s="163">
        <v>24.318899999999999</v>
      </c>
      <c r="KF12" s="163">
        <v>-5.4</v>
      </c>
      <c r="KG12" s="163">
        <v>5.2</v>
      </c>
      <c r="KH12" s="163">
        <v>0.87849999999999995</v>
      </c>
      <c r="KI12" s="163">
        <v>166.965</v>
      </c>
    </row>
    <row r="13" spans="1:295" ht="18" customHeight="1" x14ac:dyDescent="0.3">
      <c r="A13" s="160" t="s">
        <v>70</v>
      </c>
      <c r="B13" s="160" t="s">
        <v>664</v>
      </c>
      <c r="C13" s="163">
        <v>0</v>
      </c>
      <c r="D13" s="163">
        <v>16.041799999999999</v>
      </c>
      <c r="E13" s="164"/>
      <c r="F13" s="163">
        <v>7.9523999999999999</v>
      </c>
      <c r="G13" s="163">
        <v>23.582999999999998</v>
      </c>
      <c r="H13" s="164"/>
      <c r="I13" s="163">
        <v>46.782899999999998</v>
      </c>
      <c r="J13" s="163">
        <v>-79.796599999999998</v>
      </c>
      <c r="K13" s="163">
        <v>34.976399999999998</v>
      </c>
      <c r="L13" s="163">
        <v>17.647500000000001</v>
      </c>
      <c r="M13" s="163">
        <v>17.442299999999999</v>
      </c>
      <c r="N13" s="163">
        <v>31.08</v>
      </c>
      <c r="O13" s="163">
        <v>-31.251000000000001</v>
      </c>
      <c r="P13" s="163">
        <v>28.6</v>
      </c>
      <c r="Q13" s="163">
        <v>15.731999999999999</v>
      </c>
      <c r="R13" s="163">
        <v>-28.6</v>
      </c>
      <c r="S13" s="163">
        <v>13.242000000000001</v>
      </c>
      <c r="T13" s="163">
        <v>161.35159999999999</v>
      </c>
      <c r="U13" s="163">
        <v>3.7854000000000001</v>
      </c>
      <c r="V13" s="163">
        <v>3.7336</v>
      </c>
      <c r="W13" s="163">
        <v>6.4042000000000003</v>
      </c>
      <c r="X13" s="164"/>
      <c r="Y13" s="163">
        <v>13.2294</v>
      </c>
      <c r="Z13" s="163">
        <v>2.5507</v>
      </c>
      <c r="AA13" s="164"/>
      <c r="AB13" s="164"/>
      <c r="AC13" s="163">
        <v>-83.86</v>
      </c>
      <c r="AD13" s="164"/>
      <c r="AE13" s="164"/>
      <c r="AF13" s="163">
        <v>-31.08</v>
      </c>
      <c r="AG13" s="163">
        <v>28.6</v>
      </c>
      <c r="AH13" s="163">
        <v>3.9750000000000001</v>
      </c>
      <c r="AI13" s="163">
        <v>0.192</v>
      </c>
      <c r="AJ13" s="163">
        <v>-20.97</v>
      </c>
      <c r="AK13" s="163">
        <v>-21.33</v>
      </c>
      <c r="AL13" s="163">
        <v>-91.3</v>
      </c>
      <c r="AM13" s="163">
        <v>21.33</v>
      </c>
      <c r="AN13" s="163">
        <v>21.33</v>
      </c>
      <c r="AO13" s="163">
        <v>7.9372999999999996</v>
      </c>
      <c r="AP13" s="163">
        <v>13.1578</v>
      </c>
      <c r="AQ13" s="163">
        <v>49.864899999999999</v>
      </c>
      <c r="AR13" s="163">
        <v>51.7744</v>
      </c>
      <c r="AS13" s="163">
        <v>17.656500000000001</v>
      </c>
      <c r="AT13" s="163">
        <v>-35.365200000000002</v>
      </c>
      <c r="AU13" s="163">
        <v>-35.862699999999997</v>
      </c>
      <c r="AV13" s="163">
        <v>7.2820999999999998</v>
      </c>
      <c r="AW13" s="163">
        <v>7.3619000000000003</v>
      </c>
      <c r="AX13" s="164"/>
      <c r="AY13" s="163">
        <v>69.123000000000005</v>
      </c>
      <c r="AZ13" s="163">
        <v>-7.3284000000000002</v>
      </c>
      <c r="BA13" s="163">
        <v>-39.376399999999997</v>
      </c>
      <c r="BB13" s="163">
        <v>-189.46690000000001</v>
      </c>
      <c r="BC13" s="163">
        <v>-8.8118999999999996</v>
      </c>
      <c r="BD13" s="163">
        <v>-9.9</v>
      </c>
      <c r="BE13" s="163">
        <v>-10.9</v>
      </c>
      <c r="BF13" s="163">
        <v>42.383899999999997</v>
      </c>
      <c r="BG13" s="163">
        <v>41.358699999999999</v>
      </c>
      <c r="BH13" s="163">
        <v>-3.9702999999999999</v>
      </c>
      <c r="BI13" s="164"/>
      <c r="BJ13" s="163">
        <v>-36.4026</v>
      </c>
      <c r="BK13" s="163">
        <v>3.9964</v>
      </c>
      <c r="BL13" s="163">
        <v>6.1334999999999997</v>
      </c>
      <c r="BM13" s="163">
        <v>4.2720000000000002</v>
      </c>
      <c r="BN13" s="163">
        <v>238.07480000000001</v>
      </c>
      <c r="BO13" s="163">
        <v>6.4699</v>
      </c>
      <c r="BP13" s="163">
        <v>6.3478000000000003</v>
      </c>
      <c r="BQ13" s="163">
        <v>-93.466899999999995</v>
      </c>
      <c r="BR13" s="163">
        <v>254.4162</v>
      </c>
      <c r="BS13" s="164"/>
      <c r="BT13" s="163">
        <v>-75.565200000000004</v>
      </c>
      <c r="BU13" s="164"/>
      <c r="BV13" s="163">
        <v>68.080500000000001</v>
      </c>
      <c r="BW13" s="163">
        <v>22.09</v>
      </c>
      <c r="BX13" s="163">
        <v>16.64</v>
      </c>
      <c r="BY13" s="163">
        <v>43.98</v>
      </c>
      <c r="BZ13" s="163">
        <v>63</v>
      </c>
      <c r="CA13" s="163">
        <v>-52.908900000000003</v>
      </c>
      <c r="CB13" s="163">
        <v>-51.971200000000003</v>
      </c>
      <c r="CC13" s="163">
        <v>103.6596</v>
      </c>
      <c r="CD13" s="163">
        <v>103.6935</v>
      </c>
      <c r="CE13" s="163">
        <v>37.809899999999999</v>
      </c>
      <c r="CF13" s="163">
        <v>-25.297599999999999</v>
      </c>
      <c r="CG13" s="163">
        <v>-25.1067</v>
      </c>
      <c r="CH13" s="163">
        <v>-5.1646000000000001</v>
      </c>
      <c r="CI13" s="163">
        <v>-54.094900000000003</v>
      </c>
      <c r="CJ13" s="164"/>
      <c r="CK13" s="164"/>
      <c r="CL13" s="163">
        <v>68.900000000000006</v>
      </c>
      <c r="CM13" s="163">
        <v>61.4</v>
      </c>
      <c r="CN13" s="163">
        <v>-12.63</v>
      </c>
      <c r="CO13" s="163">
        <v>42.471200000000003</v>
      </c>
      <c r="CP13" s="163">
        <v>42.337899999999998</v>
      </c>
      <c r="CQ13" s="163">
        <v>42.391500000000001</v>
      </c>
      <c r="CR13" s="163">
        <v>-18.668500000000002</v>
      </c>
      <c r="CS13" s="163">
        <v>-19.058700000000002</v>
      </c>
      <c r="CT13" s="163">
        <v>-20.274799999999999</v>
      </c>
      <c r="CU13" s="163">
        <v>5.6249000000000002</v>
      </c>
      <c r="CV13" s="163">
        <v>-24.283799999999999</v>
      </c>
      <c r="CW13" s="163">
        <v>11.644600000000001</v>
      </c>
      <c r="CX13" s="163">
        <v>21.49</v>
      </c>
      <c r="CY13" s="163">
        <v>49.82</v>
      </c>
      <c r="CZ13" s="163">
        <v>33.757300000000001</v>
      </c>
      <c r="DA13" s="163">
        <v>31.791699999999999</v>
      </c>
      <c r="DB13" s="163">
        <v>-41.17</v>
      </c>
      <c r="DC13" s="163">
        <v>-2.8887</v>
      </c>
      <c r="DD13" s="163">
        <v>53.848700000000001</v>
      </c>
      <c r="DE13" s="163">
        <v>53.537700000000001</v>
      </c>
      <c r="DF13" s="163">
        <v>-97.865499999999997</v>
      </c>
      <c r="DG13" s="163">
        <v>0</v>
      </c>
      <c r="DH13" s="164"/>
      <c r="DI13" s="163">
        <v>-70.5</v>
      </c>
      <c r="DJ13" s="164"/>
      <c r="DK13" s="163">
        <v>29.078099999999999</v>
      </c>
      <c r="DL13" s="163">
        <v>31.942699999999999</v>
      </c>
      <c r="DM13" s="163">
        <v>35.707799999999999</v>
      </c>
      <c r="DN13" s="163">
        <v>45.721400000000003</v>
      </c>
      <c r="DO13" s="163">
        <v>32.07</v>
      </c>
      <c r="DP13" s="163">
        <v>-3.7</v>
      </c>
      <c r="DQ13" s="163">
        <v>56.0655</v>
      </c>
      <c r="DR13" s="163">
        <v>97.207999999999998</v>
      </c>
      <c r="DS13" s="163">
        <v>-19.32</v>
      </c>
      <c r="DT13" s="163">
        <v>-19.399999999999999</v>
      </c>
      <c r="DU13" s="163">
        <v>74.290000000000006</v>
      </c>
      <c r="DV13" s="163">
        <v>55.48</v>
      </c>
      <c r="DW13" s="163">
        <v>97.836399999999998</v>
      </c>
      <c r="DX13" s="163">
        <v>95.436400000000006</v>
      </c>
      <c r="DY13" s="163">
        <v>-31.007400000000001</v>
      </c>
      <c r="DZ13" s="163">
        <v>-30.918199999999999</v>
      </c>
      <c r="EA13" s="163">
        <v>157.65989999999999</v>
      </c>
      <c r="EB13" s="163">
        <v>119.70189999999999</v>
      </c>
      <c r="EC13" s="163">
        <v>115.01649999999999</v>
      </c>
      <c r="ED13" s="163">
        <v>116.7192</v>
      </c>
      <c r="EE13" s="163">
        <v>63.260599999999997</v>
      </c>
      <c r="EF13" s="163">
        <v>46.195300000000003</v>
      </c>
      <c r="EG13" s="163">
        <v>-28.027999999999999</v>
      </c>
      <c r="EH13" s="163">
        <v>108.0228</v>
      </c>
      <c r="EI13" s="163">
        <v>36.0929</v>
      </c>
      <c r="EJ13" s="164"/>
      <c r="EK13" s="163">
        <v>-26.074000000000002</v>
      </c>
      <c r="EL13" s="163">
        <v>-24.462</v>
      </c>
      <c r="EM13" s="163">
        <v>28.1234</v>
      </c>
      <c r="EN13" s="163">
        <v>-50.136800000000001</v>
      </c>
      <c r="EO13" s="163">
        <v>-46.1629</v>
      </c>
      <c r="EP13" s="163">
        <v>150.58799999999999</v>
      </c>
      <c r="EQ13" s="163">
        <v>-54.843600000000002</v>
      </c>
      <c r="ER13" s="163">
        <v>-55.619799999999998</v>
      </c>
      <c r="ES13" s="163">
        <v>-9.1986000000000008</v>
      </c>
      <c r="ET13" s="164"/>
      <c r="EU13" s="164"/>
      <c r="EV13" s="163">
        <v>110.5</v>
      </c>
      <c r="EW13" s="163">
        <v>10.785600000000001</v>
      </c>
      <c r="EX13" s="163">
        <v>-141.42920000000001</v>
      </c>
      <c r="EY13" s="163">
        <v>-37.623600000000003</v>
      </c>
      <c r="EZ13" s="163">
        <v>-36.651600000000002</v>
      </c>
      <c r="FA13" s="163">
        <v>6.1226000000000003</v>
      </c>
      <c r="FB13" s="163">
        <v>-45.1372</v>
      </c>
      <c r="FC13" s="163">
        <v>7.9573</v>
      </c>
      <c r="FD13" s="163">
        <v>24.666799999999999</v>
      </c>
      <c r="FE13" s="164"/>
      <c r="FF13" s="164"/>
      <c r="FG13" s="163">
        <v>38.701799999999999</v>
      </c>
      <c r="FH13" s="163">
        <v>39.539400000000001</v>
      </c>
      <c r="FI13" s="163">
        <v>38.313000000000002</v>
      </c>
      <c r="FJ13" s="163">
        <v>52.748699999999999</v>
      </c>
      <c r="FK13" s="163">
        <v>51.576500000000003</v>
      </c>
      <c r="FL13" s="163">
        <v>-79.374300000000005</v>
      </c>
      <c r="FM13" s="163">
        <v>33.667700000000004</v>
      </c>
      <c r="FN13" s="163">
        <v>33.994300000000003</v>
      </c>
      <c r="FO13" s="163">
        <v>-68.685500000000005</v>
      </c>
      <c r="FP13" s="163">
        <v>-61.066800000000001</v>
      </c>
      <c r="FQ13" s="164">
        <v>-25.977599999999999</v>
      </c>
      <c r="FR13" s="164"/>
      <c r="FS13" s="163">
        <v>12.8621</v>
      </c>
      <c r="FT13" s="164"/>
      <c r="FU13" s="164"/>
      <c r="FV13" s="163">
        <v>15.23</v>
      </c>
      <c r="FW13" s="163">
        <v>-20.009399999999999</v>
      </c>
      <c r="FX13" s="163">
        <v>9.9430999999999994</v>
      </c>
      <c r="FY13" s="163">
        <v>-15.829000000000001</v>
      </c>
      <c r="FZ13" s="163">
        <v>4.3959999999999999</v>
      </c>
      <c r="GA13" s="163">
        <v>11.433400000000001</v>
      </c>
      <c r="GB13" s="163">
        <v>34.229999999999997</v>
      </c>
      <c r="GC13" s="163">
        <v>61.811199999999999</v>
      </c>
      <c r="GD13" s="163">
        <v>68.560400000000001</v>
      </c>
      <c r="GE13" s="163">
        <v>14.08</v>
      </c>
      <c r="GF13" s="163">
        <v>85.229399999999998</v>
      </c>
      <c r="GG13" s="163">
        <v>29</v>
      </c>
      <c r="GH13" s="163">
        <v>-11.9871</v>
      </c>
      <c r="GI13" s="164"/>
      <c r="GJ13" s="163">
        <v>2.7199</v>
      </c>
      <c r="GK13" s="163">
        <v>1.2553000000000001</v>
      </c>
      <c r="GL13" s="164"/>
      <c r="GM13" s="164"/>
      <c r="GN13" s="164"/>
      <c r="GO13" s="163">
        <v>-17.8626</v>
      </c>
      <c r="GP13" s="163">
        <v>28.258600000000001</v>
      </c>
      <c r="GQ13" s="163">
        <v>27.394400000000001</v>
      </c>
      <c r="GR13" s="163">
        <v>84.546999999999997</v>
      </c>
      <c r="GS13" s="163">
        <v>45.315800000000003</v>
      </c>
      <c r="GT13" s="163">
        <v>-114.8455</v>
      </c>
      <c r="GU13" s="163">
        <v>-16.3474</v>
      </c>
      <c r="GV13" s="163">
        <v>29.467400000000001</v>
      </c>
      <c r="GW13" s="163">
        <v>-29.760300000000001</v>
      </c>
      <c r="GX13" s="163">
        <v>13.051</v>
      </c>
      <c r="GY13" s="164"/>
      <c r="GZ13" s="164"/>
      <c r="HA13" s="163">
        <v>15</v>
      </c>
      <c r="HB13" s="163">
        <v>179.2509</v>
      </c>
      <c r="HC13" s="163">
        <v>178.39080000000001</v>
      </c>
      <c r="HD13" s="163">
        <v>284.10000000000002</v>
      </c>
      <c r="HE13" s="163">
        <v>-283.57499999999999</v>
      </c>
      <c r="HF13" s="163">
        <v>-447.9991</v>
      </c>
      <c r="HG13" s="163">
        <v>448.5856</v>
      </c>
      <c r="HH13" s="163">
        <v>447.35239999999999</v>
      </c>
      <c r="HI13" s="163">
        <v>-169.36580000000001</v>
      </c>
      <c r="HJ13" s="163">
        <v>-169.86779999999999</v>
      </c>
      <c r="HK13" s="163">
        <v>-60.901800000000001</v>
      </c>
      <c r="HL13" s="163">
        <v>-53.339399999999998</v>
      </c>
      <c r="HM13" s="163">
        <v>76.150700000000001</v>
      </c>
      <c r="HN13" s="163">
        <v>76.865099999999998</v>
      </c>
      <c r="HO13" s="163">
        <v>-132.3845</v>
      </c>
      <c r="HP13" s="163">
        <v>-133.10849999999999</v>
      </c>
      <c r="HQ13" s="163">
        <v>69.305599999999998</v>
      </c>
      <c r="HR13" s="163">
        <v>67.591700000000003</v>
      </c>
      <c r="HS13" s="163">
        <v>-16.012799999999999</v>
      </c>
      <c r="HT13" s="163">
        <v>-15.8635</v>
      </c>
      <c r="HU13" s="163">
        <v>76.48</v>
      </c>
      <c r="HV13" s="163">
        <v>76.47</v>
      </c>
      <c r="HW13" s="163">
        <v>49.2</v>
      </c>
      <c r="HX13" s="163">
        <v>49.6</v>
      </c>
      <c r="HY13" s="164"/>
      <c r="HZ13" s="163">
        <v>23.44</v>
      </c>
      <c r="IA13" s="163">
        <v>-309.28399999999999</v>
      </c>
      <c r="IB13" s="163">
        <v>104.6211</v>
      </c>
      <c r="IC13" s="163">
        <v>104.4235</v>
      </c>
      <c r="ID13" s="163">
        <v>13.9</v>
      </c>
      <c r="IE13" s="163">
        <v>2.2999999999999998</v>
      </c>
      <c r="IF13" s="163">
        <v>-58.9</v>
      </c>
      <c r="IG13" s="163">
        <v>-59.1</v>
      </c>
      <c r="IH13" s="163">
        <v>1.8305</v>
      </c>
      <c r="II13" s="164"/>
      <c r="IJ13" s="163">
        <v>-439.56720000000001</v>
      </c>
      <c r="IK13" s="163">
        <v>-37.7592</v>
      </c>
      <c r="IL13" s="163">
        <v>367.28579999999999</v>
      </c>
      <c r="IM13" s="163">
        <v>308.6936</v>
      </c>
      <c r="IN13" s="163">
        <v>-43.663800000000002</v>
      </c>
      <c r="IO13" s="163">
        <v>-300.82249999999999</v>
      </c>
      <c r="IP13" s="163">
        <v>299.0335</v>
      </c>
      <c r="IQ13" s="163">
        <v>-136.3467</v>
      </c>
      <c r="IR13" s="163">
        <v>-197.43709999999999</v>
      </c>
      <c r="IS13" s="163">
        <v>-295.28550000000001</v>
      </c>
      <c r="IT13" s="163">
        <v>75.077299999999994</v>
      </c>
      <c r="IU13" s="163">
        <v>74.960599999999999</v>
      </c>
      <c r="IV13" s="163">
        <v>141.39830000000001</v>
      </c>
      <c r="IW13" s="163">
        <v>-358.51510000000002</v>
      </c>
      <c r="IX13" s="163">
        <v>201.59809999999999</v>
      </c>
      <c r="IY13" s="163">
        <v>-153.92920000000001</v>
      </c>
      <c r="IZ13" s="163">
        <v>155.976</v>
      </c>
      <c r="JA13" s="163">
        <v>-8.8070000000000004</v>
      </c>
      <c r="JB13" s="164"/>
      <c r="JC13" s="163">
        <v>27.04</v>
      </c>
      <c r="JD13" s="164"/>
      <c r="JE13" s="164"/>
      <c r="JF13" s="163">
        <v>-26.56</v>
      </c>
      <c r="JG13" s="163">
        <v>7.44</v>
      </c>
      <c r="JH13" s="164"/>
      <c r="JI13" s="163">
        <v>-7.5853000000000002</v>
      </c>
      <c r="JJ13" s="163">
        <v>-43.0381</v>
      </c>
      <c r="JK13" s="163">
        <v>-15.028600000000001</v>
      </c>
      <c r="JL13" s="163">
        <v>41.9</v>
      </c>
      <c r="JM13" s="163">
        <v>46.47</v>
      </c>
      <c r="JN13" s="163">
        <v>46.926000000000002</v>
      </c>
      <c r="JO13" s="163">
        <v>9.7156000000000002</v>
      </c>
      <c r="JP13" s="164"/>
      <c r="JQ13" s="163">
        <v>48.714199999999998</v>
      </c>
      <c r="JR13" s="163">
        <v>50.4953</v>
      </c>
      <c r="JS13" s="163">
        <v>50.5428</v>
      </c>
      <c r="JT13" s="164"/>
      <c r="JU13" s="163">
        <v>-1.3</v>
      </c>
      <c r="JV13" s="163">
        <v>23.6645</v>
      </c>
      <c r="JW13" s="163">
        <v>5.34</v>
      </c>
      <c r="JX13" s="164"/>
      <c r="JY13" s="163">
        <v>-50.960999999999999</v>
      </c>
      <c r="JZ13" s="163">
        <v>78.099900000000005</v>
      </c>
      <c r="KA13" s="163">
        <v>61.860900000000001</v>
      </c>
      <c r="KB13" s="163">
        <v>-49.814399999999999</v>
      </c>
      <c r="KC13" s="163">
        <v>-76.696600000000004</v>
      </c>
      <c r="KD13" s="163">
        <v>53.582799999999999</v>
      </c>
      <c r="KE13" s="163">
        <v>23.101500000000001</v>
      </c>
      <c r="KF13" s="163">
        <v>-6.2</v>
      </c>
      <c r="KG13" s="163">
        <v>6.6</v>
      </c>
      <c r="KH13" s="163">
        <v>0.87909999999999999</v>
      </c>
      <c r="KI13" s="163">
        <v>161.7236</v>
      </c>
    </row>
    <row r="14" spans="1:295" ht="18" customHeight="1" x14ac:dyDescent="0.3">
      <c r="A14" s="160" t="s">
        <v>70</v>
      </c>
      <c r="B14" s="160" t="s">
        <v>665</v>
      </c>
      <c r="C14" s="163">
        <v>0</v>
      </c>
      <c r="D14" s="163">
        <v>15.868499999999999</v>
      </c>
      <c r="E14" s="164"/>
      <c r="F14" s="163">
        <v>7.6711999999999998</v>
      </c>
      <c r="G14" s="163">
        <v>23.2455</v>
      </c>
      <c r="H14" s="164"/>
      <c r="I14" s="163">
        <v>45.829700000000003</v>
      </c>
      <c r="J14" s="163">
        <v>-79.045299999999997</v>
      </c>
      <c r="K14" s="163">
        <v>34.365299999999998</v>
      </c>
      <c r="L14" s="163">
        <v>17.569500000000001</v>
      </c>
      <c r="M14" s="163">
        <v>17.0946</v>
      </c>
      <c r="N14" s="163">
        <v>26.64</v>
      </c>
      <c r="O14" s="163">
        <v>-29.736999999999998</v>
      </c>
      <c r="P14" s="163">
        <v>26.4</v>
      </c>
      <c r="Q14" s="163">
        <v>15.731999999999999</v>
      </c>
      <c r="R14" s="163">
        <v>-26.4</v>
      </c>
      <c r="S14" s="163">
        <v>12.936199999999999</v>
      </c>
      <c r="T14" s="163">
        <v>159.84479999999999</v>
      </c>
      <c r="U14" s="163">
        <v>3.9933999999999998</v>
      </c>
      <c r="V14" s="163">
        <v>3.9317000000000002</v>
      </c>
      <c r="W14" s="163">
        <v>6.2934000000000001</v>
      </c>
      <c r="X14" s="164"/>
      <c r="Y14" s="163">
        <v>13.340299999999999</v>
      </c>
      <c r="Z14" s="163">
        <v>2.5737000000000001</v>
      </c>
      <c r="AA14" s="164"/>
      <c r="AB14" s="164"/>
      <c r="AC14" s="163">
        <v>-89.02</v>
      </c>
      <c r="AD14" s="164"/>
      <c r="AE14" s="164"/>
      <c r="AF14" s="163">
        <v>-26.64</v>
      </c>
      <c r="AG14" s="163">
        <v>28.6</v>
      </c>
      <c r="AH14" s="163">
        <v>4.4480000000000004</v>
      </c>
      <c r="AI14" s="163">
        <v>0.19</v>
      </c>
      <c r="AJ14" s="163">
        <v>-26.58</v>
      </c>
      <c r="AK14" s="163">
        <v>-26.66</v>
      </c>
      <c r="AL14" s="163">
        <v>-85.79</v>
      </c>
      <c r="AM14" s="163">
        <v>26.76</v>
      </c>
      <c r="AN14" s="163">
        <v>26.79</v>
      </c>
      <c r="AO14" s="163">
        <v>7.1406999999999998</v>
      </c>
      <c r="AP14" s="163">
        <v>13.313599999999999</v>
      </c>
      <c r="AQ14" s="163">
        <v>49.405999999999999</v>
      </c>
      <c r="AR14" s="163">
        <v>51.191699999999997</v>
      </c>
      <c r="AS14" s="163">
        <v>19.331</v>
      </c>
      <c r="AT14" s="163">
        <v>-37.776499999999999</v>
      </c>
      <c r="AU14" s="163">
        <v>-37.971400000000003</v>
      </c>
      <c r="AV14" s="163">
        <v>10.632999999999999</v>
      </c>
      <c r="AW14" s="163">
        <v>9.8628999999999998</v>
      </c>
      <c r="AX14" s="164"/>
      <c r="AY14" s="163">
        <v>69.7928</v>
      </c>
      <c r="AZ14" s="163">
        <v>-7.8517999999999999</v>
      </c>
      <c r="BA14" s="163">
        <v>-39.225900000000003</v>
      </c>
      <c r="BB14" s="163">
        <v>-181.13079999999999</v>
      </c>
      <c r="BC14" s="163">
        <v>-10.547700000000001</v>
      </c>
      <c r="BD14" s="163">
        <v>-9.1</v>
      </c>
      <c r="BE14" s="163">
        <v>-10.199999999999999</v>
      </c>
      <c r="BF14" s="163">
        <v>45.547400000000003</v>
      </c>
      <c r="BG14" s="163">
        <v>43.786900000000003</v>
      </c>
      <c r="BH14" s="163">
        <v>-4.2656999999999998</v>
      </c>
      <c r="BI14" s="164"/>
      <c r="BJ14" s="163">
        <v>-31.465399999999999</v>
      </c>
      <c r="BK14" s="163">
        <v>4.1329000000000002</v>
      </c>
      <c r="BL14" s="163">
        <v>6.0731000000000002</v>
      </c>
      <c r="BM14" s="163">
        <v>4.0629</v>
      </c>
      <c r="BN14" s="163">
        <v>229.77379999999999</v>
      </c>
      <c r="BO14" s="163">
        <v>-0.51880000000000004</v>
      </c>
      <c r="BP14" s="163">
        <v>-0.61040000000000005</v>
      </c>
      <c r="BQ14" s="163">
        <v>-61.8172</v>
      </c>
      <c r="BR14" s="163">
        <v>251.88149999999999</v>
      </c>
      <c r="BS14" s="164"/>
      <c r="BT14" s="163">
        <v>-76.008099999999999</v>
      </c>
      <c r="BU14" s="164"/>
      <c r="BV14" s="163">
        <v>66.873000000000005</v>
      </c>
      <c r="BW14" s="163">
        <v>21.67</v>
      </c>
      <c r="BX14" s="163">
        <v>16.420000000000002</v>
      </c>
      <c r="BY14" s="163">
        <v>44.01</v>
      </c>
      <c r="BZ14" s="163">
        <v>62.78</v>
      </c>
      <c r="CA14" s="163">
        <v>-57.329500000000003</v>
      </c>
      <c r="CB14" s="163">
        <v>-57.5974</v>
      </c>
      <c r="CC14" s="163">
        <v>108.1657</v>
      </c>
      <c r="CD14" s="163">
        <v>108.2324</v>
      </c>
      <c r="CE14" s="163">
        <v>37.933799999999998</v>
      </c>
      <c r="CF14" s="163">
        <v>-25.5002</v>
      </c>
      <c r="CG14" s="163">
        <v>-25.398599999999998</v>
      </c>
      <c r="CH14" s="163">
        <v>-6.6117999999999997</v>
      </c>
      <c r="CI14" s="163">
        <v>-53.783000000000001</v>
      </c>
      <c r="CJ14" s="164"/>
      <c r="CK14" s="164"/>
      <c r="CL14" s="163">
        <v>64.8</v>
      </c>
      <c r="CM14" s="163">
        <v>62.6</v>
      </c>
      <c r="CN14" s="163">
        <v>-12.45</v>
      </c>
      <c r="CO14" s="163">
        <v>41.868400000000001</v>
      </c>
      <c r="CP14" s="163">
        <v>41.586799999999997</v>
      </c>
      <c r="CQ14" s="163">
        <v>41.977499999999999</v>
      </c>
      <c r="CR14" s="163">
        <v>-20.659199999999998</v>
      </c>
      <c r="CS14" s="163">
        <v>-20.274699999999999</v>
      </c>
      <c r="CT14" s="163">
        <v>-26.037700000000001</v>
      </c>
      <c r="CU14" s="163">
        <v>13.695499999999999</v>
      </c>
      <c r="CV14" s="163">
        <v>-28.970300000000002</v>
      </c>
      <c r="CW14" s="163">
        <v>11.276199999999999</v>
      </c>
      <c r="CX14" s="163">
        <v>20.420000000000002</v>
      </c>
      <c r="CY14" s="163">
        <v>49.9</v>
      </c>
      <c r="CZ14" s="163">
        <v>33.288600000000002</v>
      </c>
      <c r="DA14" s="163">
        <v>31.3522</v>
      </c>
      <c r="DB14" s="163">
        <v>-41.11</v>
      </c>
      <c r="DC14" s="164"/>
      <c r="DD14" s="163">
        <v>53.511400000000002</v>
      </c>
      <c r="DE14" s="163">
        <v>53.226700000000001</v>
      </c>
      <c r="DF14" s="163">
        <v>-98.423599999999993</v>
      </c>
      <c r="DG14" s="163">
        <v>-1E-4</v>
      </c>
      <c r="DH14" s="164"/>
      <c r="DI14" s="164"/>
      <c r="DJ14" s="163">
        <v>-68.599999999999994</v>
      </c>
      <c r="DK14" s="163">
        <v>29.242899999999999</v>
      </c>
      <c r="DL14" s="164"/>
      <c r="DM14" s="163">
        <v>34.2988</v>
      </c>
      <c r="DN14" s="164"/>
      <c r="DO14" s="163">
        <v>31.39</v>
      </c>
      <c r="DP14" s="163">
        <v>-3.4</v>
      </c>
      <c r="DQ14" s="163">
        <v>55.147500000000001</v>
      </c>
      <c r="DR14" s="163">
        <v>97.490499999999997</v>
      </c>
      <c r="DS14" s="163">
        <v>-15.73</v>
      </c>
      <c r="DT14" s="163">
        <v>-16</v>
      </c>
      <c r="DU14" s="163">
        <v>66.819999999999993</v>
      </c>
      <c r="DV14" s="163">
        <v>53.73</v>
      </c>
      <c r="DW14" s="163">
        <v>99.581800000000001</v>
      </c>
      <c r="DX14" s="163">
        <v>98.309100000000001</v>
      </c>
      <c r="DY14" s="163">
        <v>-35.659799999999997</v>
      </c>
      <c r="DZ14" s="163">
        <v>-33.5</v>
      </c>
      <c r="EA14" s="163">
        <v>152.4648</v>
      </c>
      <c r="EB14" s="163">
        <v>114.1951</v>
      </c>
      <c r="EC14" s="163">
        <v>108.381</v>
      </c>
      <c r="ED14" s="163">
        <v>110.7054</v>
      </c>
      <c r="EE14" s="163">
        <v>69.383700000000005</v>
      </c>
      <c r="EF14" s="163">
        <v>53.985700000000001</v>
      </c>
      <c r="EG14" s="163">
        <v>-27.169</v>
      </c>
      <c r="EH14" s="163">
        <v>74.391900000000007</v>
      </c>
      <c r="EI14" s="163">
        <v>79.129800000000003</v>
      </c>
      <c r="EJ14" s="164"/>
      <c r="EK14" s="163">
        <v>-25.155899999999999</v>
      </c>
      <c r="EL14" s="163">
        <v>-23.451599999999999</v>
      </c>
      <c r="EM14" s="163">
        <v>31.988499999999998</v>
      </c>
      <c r="EN14" s="163">
        <v>-42.923000000000002</v>
      </c>
      <c r="EO14" s="163">
        <v>-38.567</v>
      </c>
      <c r="EP14" s="163">
        <v>150.58799999999999</v>
      </c>
      <c r="EQ14" s="163">
        <v>-54.461100000000002</v>
      </c>
      <c r="ER14" s="163">
        <v>-54.213299999999997</v>
      </c>
      <c r="ES14" s="163">
        <v>-14.429</v>
      </c>
      <c r="ET14" s="164"/>
      <c r="EU14" s="164"/>
      <c r="EV14" s="163">
        <v>114.5</v>
      </c>
      <c r="EW14" s="163">
        <v>10.656700000000001</v>
      </c>
      <c r="EX14" s="163">
        <v>-124.5886</v>
      </c>
      <c r="EY14" s="163">
        <v>-36.7194</v>
      </c>
      <c r="EZ14" s="163">
        <v>-35.506799999999998</v>
      </c>
      <c r="FA14" s="163">
        <v>5.6584000000000003</v>
      </c>
      <c r="FB14" s="163">
        <v>-50.573599999999999</v>
      </c>
      <c r="FC14" s="163">
        <v>12.62</v>
      </c>
      <c r="FD14" s="163">
        <v>24.019300000000001</v>
      </c>
      <c r="FE14" s="164"/>
      <c r="FF14" s="164"/>
      <c r="FG14" s="163">
        <v>39.749400000000001</v>
      </c>
      <c r="FH14" s="163">
        <v>40.116100000000003</v>
      </c>
      <c r="FI14" s="163">
        <v>38.6479</v>
      </c>
      <c r="FJ14" s="163">
        <v>55.762999999999998</v>
      </c>
      <c r="FK14" s="163">
        <v>55.930399999999999</v>
      </c>
      <c r="FL14" s="163">
        <v>-117.3869</v>
      </c>
      <c r="FM14" s="163">
        <v>37.596400000000003</v>
      </c>
      <c r="FN14" s="163">
        <v>37.781199999999998</v>
      </c>
      <c r="FO14" s="163">
        <v>-96.629800000000003</v>
      </c>
      <c r="FP14" s="163">
        <v>-88.882499999999993</v>
      </c>
      <c r="FQ14" s="164">
        <v>-25.977599999999999</v>
      </c>
      <c r="FR14" s="164"/>
      <c r="FS14" s="163">
        <v>12.7669</v>
      </c>
      <c r="FT14" s="164"/>
      <c r="FU14" s="164"/>
      <c r="FV14" s="163">
        <v>14.81</v>
      </c>
      <c r="FW14" s="163">
        <v>-25.462700000000002</v>
      </c>
      <c r="FX14" s="163">
        <v>10.145200000000001</v>
      </c>
      <c r="FY14" s="164"/>
      <c r="FZ14" s="163">
        <v>4.4020000000000001</v>
      </c>
      <c r="GA14" s="163">
        <v>11.1615</v>
      </c>
      <c r="GB14" s="163">
        <v>34.880000000000003</v>
      </c>
      <c r="GC14" s="163">
        <v>92.320700000000002</v>
      </c>
      <c r="GD14" s="163">
        <v>96.989800000000002</v>
      </c>
      <c r="GE14" s="163">
        <v>13.06</v>
      </c>
      <c r="GF14" s="163">
        <v>88.325100000000006</v>
      </c>
      <c r="GG14" s="163">
        <v>27.1</v>
      </c>
      <c r="GH14" s="163">
        <v>-13.5909</v>
      </c>
      <c r="GI14" s="164"/>
      <c r="GJ14" s="163">
        <v>2.7652000000000001</v>
      </c>
      <c r="GK14" s="163">
        <v>1.2533000000000001</v>
      </c>
      <c r="GL14" s="164"/>
      <c r="GM14" s="164"/>
      <c r="GN14" s="164"/>
      <c r="GO14" s="163">
        <v>-19.295999999999999</v>
      </c>
      <c r="GP14" s="163">
        <v>26.913699999999999</v>
      </c>
      <c r="GQ14" s="163">
        <v>30.083500000000001</v>
      </c>
      <c r="GR14" s="163">
        <v>90.040899999999993</v>
      </c>
      <c r="GS14" s="163">
        <v>51.203800000000001</v>
      </c>
      <c r="GT14" s="163">
        <v>-126.8527</v>
      </c>
      <c r="GU14" s="163">
        <v>-16.121200000000002</v>
      </c>
      <c r="GV14" s="163">
        <v>30.866700000000002</v>
      </c>
      <c r="GW14" s="163">
        <v>-29.399799999999999</v>
      </c>
      <c r="GX14" s="163">
        <v>12.858700000000001</v>
      </c>
      <c r="GY14" s="164"/>
      <c r="GZ14" s="164"/>
      <c r="HA14" s="163">
        <v>14</v>
      </c>
      <c r="HB14" s="163">
        <v>197.23330000000001</v>
      </c>
      <c r="HC14" s="163">
        <v>195.03229999999999</v>
      </c>
      <c r="HD14" s="163">
        <v>284.5</v>
      </c>
      <c r="HE14" s="163">
        <v>-282.04730000000001</v>
      </c>
      <c r="HF14" s="163">
        <v>-470.12889999999999</v>
      </c>
      <c r="HG14" s="163">
        <v>474.36849999999998</v>
      </c>
      <c r="HH14" s="163">
        <v>469.74509999999998</v>
      </c>
      <c r="HI14" s="163">
        <v>-184.7431</v>
      </c>
      <c r="HJ14" s="163">
        <v>-186.77420000000001</v>
      </c>
      <c r="HK14" s="163">
        <v>-59.576300000000003</v>
      </c>
      <c r="HL14" s="163">
        <v>-52.27</v>
      </c>
      <c r="HM14" s="163">
        <v>75.137299999999996</v>
      </c>
      <c r="HN14" s="163">
        <v>74.168199999999999</v>
      </c>
      <c r="HO14" s="164"/>
      <c r="HP14" s="164"/>
      <c r="HQ14" s="163">
        <v>69.294600000000003</v>
      </c>
      <c r="HR14" s="163">
        <v>68.459599999999995</v>
      </c>
      <c r="HS14" s="163">
        <v>-13.635899999999999</v>
      </c>
      <c r="HT14" s="163">
        <v>-14.478300000000001</v>
      </c>
      <c r="HU14" s="163">
        <v>102.8</v>
      </c>
      <c r="HV14" s="163">
        <v>101.75</v>
      </c>
      <c r="HW14" s="163">
        <v>49.2</v>
      </c>
      <c r="HX14" s="163">
        <v>51</v>
      </c>
      <c r="HY14" s="164"/>
      <c r="HZ14" s="163">
        <v>23.12</v>
      </c>
      <c r="IA14" s="163">
        <v>-322.92070000000001</v>
      </c>
      <c r="IB14" s="163">
        <v>106.94889999999999</v>
      </c>
      <c r="IC14" s="163">
        <v>106.304</v>
      </c>
      <c r="ID14" s="163">
        <v>13.6</v>
      </c>
      <c r="IE14" s="163">
        <v>1.7</v>
      </c>
      <c r="IF14" s="163">
        <v>-59.5</v>
      </c>
      <c r="IG14" s="163">
        <v>-60.2</v>
      </c>
      <c r="IH14" s="164"/>
      <c r="II14" s="164"/>
      <c r="IJ14" s="163">
        <v>-461.7473</v>
      </c>
      <c r="IK14" s="163">
        <v>-91.476699999999994</v>
      </c>
      <c r="IL14" s="163">
        <v>403.36709999999999</v>
      </c>
      <c r="IM14" s="163">
        <v>330.06869999999998</v>
      </c>
      <c r="IN14" s="163">
        <v>-37.820500000000003</v>
      </c>
      <c r="IO14" s="163">
        <v>-323.35550000000001</v>
      </c>
      <c r="IP14" s="163">
        <v>325.33859999999999</v>
      </c>
      <c r="IQ14" s="163">
        <v>-142.04339999999999</v>
      </c>
      <c r="IR14" s="163">
        <v>-209.77170000000001</v>
      </c>
      <c r="IS14" s="163">
        <v>-318.71210000000002</v>
      </c>
      <c r="IT14" s="163">
        <v>86.483000000000004</v>
      </c>
      <c r="IU14" s="163">
        <v>88.858999999999995</v>
      </c>
      <c r="IV14" s="163">
        <v>144.63239999999999</v>
      </c>
      <c r="IW14" s="163">
        <v>-393.6019</v>
      </c>
      <c r="IX14" s="163">
        <v>213.22370000000001</v>
      </c>
      <c r="IY14" s="163">
        <v>-177.416</v>
      </c>
      <c r="IZ14" s="163">
        <v>176.2072</v>
      </c>
      <c r="JA14" s="163">
        <v>-8.2248000000000001</v>
      </c>
      <c r="JB14" s="164"/>
      <c r="JC14" s="163">
        <v>26.96</v>
      </c>
      <c r="JD14" s="164"/>
      <c r="JE14" s="164"/>
      <c r="JF14" s="163">
        <v>-26.32</v>
      </c>
      <c r="JG14" s="163">
        <v>7.84</v>
      </c>
      <c r="JH14" s="164"/>
      <c r="JI14" s="163">
        <v>-8.2322000000000006</v>
      </c>
      <c r="JJ14" s="163">
        <v>-45.204799999999999</v>
      </c>
      <c r="JK14" s="163">
        <v>-14.5312</v>
      </c>
      <c r="JL14" s="163">
        <v>42.6</v>
      </c>
      <c r="JM14" s="163">
        <v>46.319000000000003</v>
      </c>
      <c r="JN14" s="163">
        <v>47.9</v>
      </c>
      <c r="JO14" s="164"/>
      <c r="JP14" s="164"/>
      <c r="JQ14" s="163">
        <v>49.072400000000002</v>
      </c>
      <c r="JR14" s="163">
        <v>48.2181</v>
      </c>
      <c r="JS14" s="163">
        <v>48.759</v>
      </c>
      <c r="JT14" s="164"/>
      <c r="JU14" s="163">
        <v>-1.1000000000000001</v>
      </c>
      <c r="JV14" s="163">
        <v>23.930599999999998</v>
      </c>
      <c r="JW14" s="163">
        <v>5.25</v>
      </c>
      <c r="JX14" s="164"/>
      <c r="JY14" s="163">
        <v>-49.196100000000001</v>
      </c>
      <c r="JZ14" s="163">
        <v>76.140199999999993</v>
      </c>
      <c r="KA14" s="163">
        <v>59.573599999999999</v>
      </c>
      <c r="KB14" s="163">
        <v>-48.503999999999998</v>
      </c>
      <c r="KC14" s="163">
        <v>-75.271100000000004</v>
      </c>
      <c r="KD14" s="163">
        <v>51.4026</v>
      </c>
      <c r="KE14" s="163">
        <v>23.527999999999999</v>
      </c>
      <c r="KF14" s="163">
        <v>-7.4</v>
      </c>
      <c r="KG14" s="163">
        <v>7.1</v>
      </c>
      <c r="KH14" s="163">
        <v>0.8196</v>
      </c>
      <c r="KI14" s="163">
        <v>177.1454</v>
      </c>
    </row>
    <row r="15" spans="1:295" ht="18" customHeight="1" x14ac:dyDescent="0.3">
      <c r="A15" s="160" t="s">
        <v>70</v>
      </c>
      <c r="B15" s="160" t="s">
        <v>666</v>
      </c>
      <c r="C15" s="163">
        <v>0</v>
      </c>
      <c r="D15" s="163">
        <v>16.493600000000001</v>
      </c>
      <c r="E15" s="164"/>
      <c r="F15" s="163">
        <v>7.6997</v>
      </c>
      <c r="G15" s="163">
        <v>22.692699999999999</v>
      </c>
      <c r="H15" s="164"/>
      <c r="I15" s="163">
        <v>45.513100000000001</v>
      </c>
      <c r="J15" s="163">
        <v>-79.271000000000001</v>
      </c>
      <c r="K15" s="164"/>
      <c r="L15" s="163">
        <v>17.4955</v>
      </c>
      <c r="M15" s="163">
        <v>17.240500000000001</v>
      </c>
      <c r="N15" s="163">
        <v>24.42</v>
      </c>
      <c r="O15" s="163">
        <v>-29.323</v>
      </c>
      <c r="P15" s="163">
        <v>26.4</v>
      </c>
      <c r="Q15" s="163">
        <v>16.559999999999999</v>
      </c>
      <c r="R15" s="164"/>
      <c r="S15" s="163">
        <v>13.085100000000001</v>
      </c>
      <c r="T15" s="163">
        <v>159.37819999999999</v>
      </c>
      <c r="U15" s="163">
        <v>4.2994000000000003</v>
      </c>
      <c r="V15" s="163">
        <v>4.0194000000000001</v>
      </c>
      <c r="W15" s="163">
        <v>6.7606999999999999</v>
      </c>
      <c r="X15" s="164"/>
      <c r="Y15" s="163">
        <v>13.4368</v>
      </c>
      <c r="Z15" s="163">
        <v>2.5245000000000002</v>
      </c>
      <c r="AA15" s="164"/>
      <c r="AB15" s="164"/>
      <c r="AC15" s="163">
        <v>-90.64</v>
      </c>
      <c r="AD15" s="164"/>
      <c r="AE15" s="164"/>
      <c r="AF15" s="163">
        <v>-24.42</v>
      </c>
      <c r="AG15" s="163">
        <v>28.6</v>
      </c>
      <c r="AH15" s="163">
        <v>3.5230000000000001</v>
      </c>
      <c r="AI15" s="163">
        <v>0.188</v>
      </c>
      <c r="AJ15" s="163">
        <v>-30.02</v>
      </c>
      <c r="AK15" s="163">
        <v>-30.35</v>
      </c>
      <c r="AL15" s="163">
        <v>-78.91</v>
      </c>
      <c r="AM15" s="163">
        <v>30.63</v>
      </c>
      <c r="AN15" s="163">
        <v>30.73</v>
      </c>
      <c r="AO15" s="163">
        <v>7.5693999999999999</v>
      </c>
      <c r="AP15" s="163">
        <v>13.345499999999999</v>
      </c>
      <c r="AQ15" s="163">
        <v>49.716799999999999</v>
      </c>
      <c r="AR15" s="163">
        <v>51.7331</v>
      </c>
      <c r="AS15" s="163">
        <v>20.115100000000002</v>
      </c>
      <c r="AT15" s="163">
        <v>-42.732999999999997</v>
      </c>
      <c r="AU15" s="163">
        <v>-42.270800000000001</v>
      </c>
      <c r="AV15" s="163">
        <v>28.301100000000002</v>
      </c>
      <c r="AW15" s="163">
        <v>27.630099999999999</v>
      </c>
      <c r="AX15" s="164"/>
      <c r="AY15" s="163">
        <v>68.051299999999998</v>
      </c>
      <c r="AZ15" s="163">
        <v>-5.2346000000000004</v>
      </c>
      <c r="BA15" s="163">
        <v>-28.6417</v>
      </c>
      <c r="BB15" s="163">
        <v>-205.36170000000001</v>
      </c>
      <c r="BC15" s="163">
        <v>-9.1661999999999999</v>
      </c>
      <c r="BD15" s="163">
        <v>-9.6999999999999993</v>
      </c>
      <c r="BE15" s="163">
        <v>-10.6</v>
      </c>
      <c r="BF15" s="163">
        <v>49.419800000000002</v>
      </c>
      <c r="BG15" s="163">
        <v>47.874400000000001</v>
      </c>
      <c r="BH15" s="163">
        <v>-3.7639</v>
      </c>
      <c r="BI15" s="164"/>
      <c r="BJ15" s="163">
        <v>-35.567300000000003</v>
      </c>
      <c r="BK15" s="163">
        <v>3.8317999999999999</v>
      </c>
      <c r="BL15" s="163">
        <v>6.0403000000000002</v>
      </c>
      <c r="BM15" s="163">
        <v>4.1111000000000004</v>
      </c>
      <c r="BN15" s="163">
        <v>255.13470000000001</v>
      </c>
      <c r="BO15" s="163">
        <v>-2.5941000000000001</v>
      </c>
      <c r="BP15" s="163">
        <v>-2.7467000000000001</v>
      </c>
      <c r="BQ15" s="163">
        <v>-70.842299999999994</v>
      </c>
      <c r="BR15" s="163">
        <v>263.41950000000003</v>
      </c>
      <c r="BS15" s="164"/>
      <c r="BT15" s="163">
        <v>-79.259600000000006</v>
      </c>
      <c r="BU15" s="164"/>
      <c r="BV15" s="163">
        <v>65.815100000000001</v>
      </c>
      <c r="BW15" s="163">
        <v>21.7</v>
      </c>
      <c r="BX15" s="163">
        <v>16.329999999999998</v>
      </c>
      <c r="BY15" s="163">
        <v>43.54</v>
      </c>
      <c r="BZ15" s="163">
        <v>62.55</v>
      </c>
      <c r="CA15" s="163">
        <v>-58.936900000000001</v>
      </c>
      <c r="CB15" s="163">
        <v>-58.267200000000003</v>
      </c>
      <c r="CC15" s="163">
        <v>110.48309999999999</v>
      </c>
      <c r="CD15" s="163">
        <v>110.9378</v>
      </c>
      <c r="CE15" s="163">
        <v>38.339399999999998</v>
      </c>
      <c r="CF15" s="163">
        <v>-27.3096</v>
      </c>
      <c r="CG15" s="163">
        <v>-26.479500000000002</v>
      </c>
      <c r="CH15" s="163">
        <v>-6.4657</v>
      </c>
      <c r="CI15" s="163">
        <v>-54.083799999999997</v>
      </c>
      <c r="CJ15" s="164"/>
      <c r="CK15" s="164"/>
      <c r="CL15" s="163">
        <v>66.099999999999994</v>
      </c>
      <c r="CM15" s="163">
        <v>62.5</v>
      </c>
      <c r="CN15" s="163">
        <v>-12.24</v>
      </c>
      <c r="CO15" s="163">
        <v>40.093200000000003</v>
      </c>
      <c r="CP15" s="163">
        <v>40.848399999999998</v>
      </c>
      <c r="CQ15" s="163">
        <v>40.964100000000002</v>
      </c>
      <c r="CR15" s="163">
        <v>-23.4465</v>
      </c>
      <c r="CS15" s="163">
        <v>-23.108599999999999</v>
      </c>
      <c r="CT15" s="163">
        <v>-21.392199999999999</v>
      </c>
      <c r="CU15" s="163">
        <v>13.6797</v>
      </c>
      <c r="CV15" s="163">
        <v>-26.0261</v>
      </c>
      <c r="CW15" s="163">
        <v>11.2067</v>
      </c>
      <c r="CX15" s="163">
        <v>20.32</v>
      </c>
      <c r="CY15" s="163">
        <v>49.17</v>
      </c>
      <c r="CZ15" s="163">
        <v>32.819800000000001</v>
      </c>
      <c r="DA15" s="163">
        <v>31.3522</v>
      </c>
      <c r="DB15" s="163">
        <v>-41.1</v>
      </c>
      <c r="DC15" s="164"/>
      <c r="DD15" s="163">
        <v>55.415300000000002</v>
      </c>
      <c r="DE15" s="163">
        <v>53.406199999999998</v>
      </c>
      <c r="DF15" s="163">
        <v>-96.439700000000002</v>
      </c>
      <c r="DG15" s="163">
        <v>-1E-4</v>
      </c>
      <c r="DH15" s="164"/>
      <c r="DI15" s="163">
        <v>-68.099999999999994</v>
      </c>
      <c r="DJ15" s="164"/>
      <c r="DK15" s="163">
        <v>29.5505</v>
      </c>
      <c r="DL15" s="164"/>
      <c r="DM15" s="163">
        <v>33.8292</v>
      </c>
      <c r="DN15" s="163">
        <v>44.549599999999998</v>
      </c>
      <c r="DO15" s="163">
        <v>31.05</v>
      </c>
      <c r="DP15" s="163">
        <v>-3.15</v>
      </c>
      <c r="DQ15" s="163">
        <v>54.999000000000002</v>
      </c>
      <c r="DR15" s="163">
        <v>97.070499999999996</v>
      </c>
      <c r="DS15" s="163">
        <v>-19.34</v>
      </c>
      <c r="DT15" s="163">
        <v>-19.48</v>
      </c>
      <c r="DU15" s="163">
        <v>73.180000000000007</v>
      </c>
      <c r="DV15" s="163">
        <v>52.92</v>
      </c>
      <c r="DW15" s="163">
        <v>99.0364</v>
      </c>
      <c r="DX15" s="163">
        <v>97.6</v>
      </c>
      <c r="DY15" s="163">
        <v>-37.418700000000001</v>
      </c>
      <c r="DZ15" s="163">
        <v>-35.663600000000002</v>
      </c>
      <c r="EA15" s="163">
        <v>152.3151</v>
      </c>
      <c r="EB15" s="163">
        <v>113.7253</v>
      </c>
      <c r="EC15" s="163">
        <v>108.3617</v>
      </c>
      <c r="ED15" s="163">
        <v>111.6207</v>
      </c>
      <c r="EE15" s="163">
        <v>60.002400000000002</v>
      </c>
      <c r="EF15" s="163">
        <v>45.677399999999999</v>
      </c>
      <c r="EG15" s="163">
        <v>-27.356999999999999</v>
      </c>
      <c r="EH15" s="163">
        <v>81.616799999999998</v>
      </c>
      <c r="EI15" s="163">
        <v>70.607699999999994</v>
      </c>
      <c r="EJ15" s="164"/>
      <c r="EK15" s="163">
        <v>-26.395299999999999</v>
      </c>
      <c r="EL15" s="163">
        <v>-24.7867</v>
      </c>
      <c r="EM15" s="163">
        <v>34.509500000000003</v>
      </c>
      <c r="EN15" s="163">
        <v>-42.745100000000001</v>
      </c>
      <c r="EO15" s="163">
        <v>-40.389299999999999</v>
      </c>
      <c r="EP15" s="163">
        <v>81.456000000000003</v>
      </c>
      <c r="EQ15" s="163">
        <v>-51.124699999999997</v>
      </c>
      <c r="ER15" s="163">
        <v>-50.691899999999997</v>
      </c>
      <c r="ES15" s="163">
        <v>-8.6873000000000005</v>
      </c>
      <c r="ET15" s="164"/>
      <c r="EU15" s="164"/>
      <c r="EV15" s="163">
        <v>66.8</v>
      </c>
      <c r="EW15" s="163">
        <v>10.614699999999999</v>
      </c>
      <c r="EX15" s="163">
        <v>-126.98520000000001</v>
      </c>
      <c r="EY15" s="163">
        <v>-36.163499999999999</v>
      </c>
      <c r="EZ15" s="163">
        <v>-35.402000000000001</v>
      </c>
      <c r="FA15" s="163">
        <v>4.5622999999999996</v>
      </c>
      <c r="FB15" s="163">
        <v>-42.065600000000003</v>
      </c>
      <c r="FC15" s="163">
        <v>6.3269000000000002</v>
      </c>
      <c r="FD15" s="163">
        <v>23.703900000000001</v>
      </c>
      <c r="FE15" s="164"/>
      <c r="FF15" s="164"/>
      <c r="FG15" s="163">
        <v>39.094000000000001</v>
      </c>
      <c r="FH15" s="163">
        <v>39.6569</v>
      </c>
      <c r="FI15" s="163">
        <v>37.509599999999999</v>
      </c>
      <c r="FJ15" s="163">
        <v>59.949399999999997</v>
      </c>
      <c r="FK15" s="163">
        <v>57.772399999999998</v>
      </c>
      <c r="FL15" s="163">
        <v>-122.4106</v>
      </c>
      <c r="FM15" s="163">
        <v>39.170299999999997</v>
      </c>
      <c r="FN15" s="163">
        <v>38.9694</v>
      </c>
      <c r="FO15" s="163">
        <v>-98.032700000000006</v>
      </c>
      <c r="FP15" s="163">
        <v>-90.518100000000004</v>
      </c>
      <c r="FQ15" s="164">
        <v>-25.977599999999999</v>
      </c>
      <c r="FR15" s="164"/>
      <c r="FS15" s="163">
        <v>12.8621</v>
      </c>
      <c r="FT15" s="164"/>
      <c r="FU15" s="164"/>
      <c r="FV15" s="163">
        <v>15.87</v>
      </c>
      <c r="FW15" s="163">
        <v>-23.727900000000002</v>
      </c>
      <c r="FX15" s="163">
        <v>10.2689</v>
      </c>
      <c r="FY15" s="164"/>
      <c r="FZ15" s="163">
        <v>4.407</v>
      </c>
      <c r="GA15" s="163">
        <v>11.428900000000001</v>
      </c>
      <c r="GB15" s="163">
        <v>35.97</v>
      </c>
      <c r="GC15" s="163">
        <v>92.670400000000001</v>
      </c>
      <c r="GD15" s="163">
        <v>99.804699999999997</v>
      </c>
      <c r="GE15" s="163">
        <v>13.25</v>
      </c>
      <c r="GF15" s="163">
        <v>89.490200000000002</v>
      </c>
      <c r="GG15" s="163">
        <v>27.3</v>
      </c>
      <c r="GH15" s="163">
        <v>-14.632</v>
      </c>
      <c r="GI15" s="164"/>
      <c r="GJ15" s="163">
        <v>2.8774999999999999</v>
      </c>
      <c r="GK15" s="163">
        <v>1.2549999999999999</v>
      </c>
      <c r="GL15" s="164"/>
      <c r="GM15" s="164"/>
      <c r="GN15" s="163">
        <v>-17.286000000000001</v>
      </c>
      <c r="GO15" s="163">
        <v>-19.804200000000002</v>
      </c>
      <c r="GP15" s="163">
        <v>28.206499999999998</v>
      </c>
      <c r="GQ15" s="163">
        <v>31.091799999999999</v>
      </c>
      <c r="GR15" s="163">
        <v>94.745099999999994</v>
      </c>
      <c r="GS15" s="163">
        <v>53.522300000000001</v>
      </c>
      <c r="GT15" s="163">
        <v>-132.69669999999999</v>
      </c>
      <c r="GU15" s="163">
        <v>-16.232600000000001</v>
      </c>
      <c r="GV15" s="163">
        <v>31.5213</v>
      </c>
      <c r="GW15" s="163">
        <v>-29.620799999999999</v>
      </c>
      <c r="GX15" s="164"/>
      <c r="GY15" s="164"/>
      <c r="GZ15" s="164"/>
      <c r="HA15" s="164"/>
      <c r="HB15" s="163">
        <v>196.05459999999999</v>
      </c>
      <c r="HC15" s="163">
        <v>194.93879999999999</v>
      </c>
      <c r="HD15" s="163">
        <v>280.8</v>
      </c>
      <c r="HE15" s="163">
        <v>-279.05009999999999</v>
      </c>
      <c r="HF15" s="163">
        <v>-468.54640000000001</v>
      </c>
      <c r="HG15" s="163">
        <v>469.21519999999998</v>
      </c>
      <c r="HH15" s="163">
        <v>468.7645</v>
      </c>
      <c r="HI15" s="163">
        <v>-184.7244</v>
      </c>
      <c r="HJ15" s="163">
        <v>-184.24959999999999</v>
      </c>
      <c r="HK15" s="163">
        <v>-63.261000000000003</v>
      </c>
      <c r="HL15" s="163">
        <v>-55.364400000000003</v>
      </c>
      <c r="HM15" s="163">
        <v>76.966300000000004</v>
      </c>
      <c r="HN15" s="163">
        <v>72.424999999999997</v>
      </c>
      <c r="HO15" s="164"/>
      <c r="HP15" s="164"/>
      <c r="HQ15" s="163">
        <v>67.328000000000003</v>
      </c>
      <c r="HR15" s="163">
        <v>66.745699999999999</v>
      </c>
      <c r="HS15" s="163">
        <v>-14.9674</v>
      </c>
      <c r="HT15" s="163">
        <v>-15.506399999999999</v>
      </c>
      <c r="HU15" s="163">
        <v>106.64</v>
      </c>
      <c r="HV15" s="163">
        <v>104.83</v>
      </c>
      <c r="HW15" s="163">
        <v>51.8</v>
      </c>
      <c r="HX15" s="163">
        <v>51.9</v>
      </c>
      <c r="HY15" s="164"/>
      <c r="HZ15" s="163">
        <v>24.96</v>
      </c>
      <c r="IA15" s="163">
        <v>-319.31079999999997</v>
      </c>
      <c r="IB15" s="163">
        <v>105.1707</v>
      </c>
      <c r="IC15" s="163">
        <v>104.6858</v>
      </c>
      <c r="ID15" s="163">
        <v>13.9</v>
      </c>
      <c r="IE15" s="163">
        <v>2.2999999999999998</v>
      </c>
      <c r="IF15" s="163">
        <v>-58.4</v>
      </c>
      <c r="IG15" s="163">
        <v>-58.5</v>
      </c>
      <c r="IH15" s="164"/>
      <c r="II15" s="163">
        <v>1.5483</v>
      </c>
      <c r="IJ15" s="163">
        <v>-455.23570000000001</v>
      </c>
      <c r="IK15" s="163">
        <v>-82.824399999999997</v>
      </c>
      <c r="IL15" s="163">
        <v>408.19420000000002</v>
      </c>
      <c r="IM15" s="163">
        <v>337.32799999999997</v>
      </c>
      <c r="IN15" s="163">
        <v>-44.499099999999999</v>
      </c>
      <c r="IO15" s="163">
        <v>-330.73689999999999</v>
      </c>
      <c r="IP15" s="163">
        <v>331.26240000000001</v>
      </c>
      <c r="IQ15" s="163">
        <v>-142.16470000000001</v>
      </c>
      <c r="IR15" s="163">
        <v>-211.00219999999999</v>
      </c>
      <c r="IS15" s="163">
        <v>-318.67070000000001</v>
      </c>
      <c r="IT15" s="163">
        <v>88.995400000000004</v>
      </c>
      <c r="IU15" s="163">
        <v>90.022400000000005</v>
      </c>
      <c r="IV15" s="163">
        <v>143.08519999999999</v>
      </c>
      <c r="IW15" s="163">
        <v>-396.71600000000001</v>
      </c>
      <c r="IX15" s="163">
        <v>213.1379</v>
      </c>
      <c r="IY15" s="163">
        <v>-181.66399999999999</v>
      </c>
      <c r="IZ15" s="163">
        <v>182.7679</v>
      </c>
      <c r="JA15" s="163">
        <v>-7.8567</v>
      </c>
      <c r="JB15" s="164"/>
      <c r="JC15" s="163">
        <v>27.04</v>
      </c>
      <c r="JD15" s="164"/>
      <c r="JE15" s="164"/>
      <c r="JF15" s="163">
        <v>-26.24</v>
      </c>
      <c r="JG15" s="163">
        <v>8</v>
      </c>
      <c r="JH15" s="164"/>
      <c r="JI15" s="163">
        <v>-8.8457000000000008</v>
      </c>
      <c r="JJ15" s="163">
        <v>-46.349299999999999</v>
      </c>
      <c r="JK15" s="163">
        <v>-14.882099999999999</v>
      </c>
      <c r="JL15" s="163">
        <v>45.8</v>
      </c>
      <c r="JM15" s="163">
        <v>50.000999999999998</v>
      </c>
      <c r="JN15" s="163">
        <v>50.195</v>
      </c>
      <c r="JO15" s="164"/>
      <c r="JP15" s="164"/>
      <c r="JQ15" s="163">
        <v>49.809899999999999</v>
      </c>
      <c r="JR15" s="163">
        <v>49.211199999999998</v>
      </c>
      <c r="JS15" s="163">
        <v>46.830199999999998</v>
      </c>
      <c r="JT15" s="164"/>
      <c r="JU15" s="163">
        <v>-3.9</v>
      </c>
      <c r="JV15" s="163">
        <v>23.847200000000001</v>
      </c>
      <c r="JW15" s="163">
        <v>5.25</v>
      </c>
      <c r="JX15" s="164"/>
      <c r="JY15" s="163">
        <v>-49.707700000000003</v>
      </c>
      <c r="JZ15" s="163">
        <v>79.115399999999994</v>
      </c>
      <c r="KA15" s="163">
        <v>63.116199999999999</v>
      </c>
      <c r="KB15" s="163">
        <v>-50.249200000000002</v>
      </c>
      <c r="KC15" s="163">
        <v>-77.759200000000007</v>
      </c>
      <c r="KD15" s="163">
        <v>54.47</v>
      </c>
      <c r="KE15" s="163">
        <v>23.344799999999999</v>
      </c>
      <c r="KF15" s="163">
        <v>-4.4000000000000004</v>
      </c>
      <c r="KG15" s="163">
        <v>4.7</v>
      </c>
      <c r="KH15" s="163">
        <v>0.79630000000000001</v>
      </c>
      <c r="KI15" s="163">
        <v>177.90700000000001</v>
      </c>
    </row>
    <row r="16" spans="1:295" ht="18" customHeight="1" x14ac:dyDescent="0.3">
      <c r="A16" s="160" t="s">
        <v>70</v>
      </c>
      <c r="B16" s="160" t="s">
        <v>667</v>
      </c>
      <c r="C16" s="165">
        <v>0</v>
      </c>
      <c r="D16" s="165">
        <v>16.474</v>
      </c>
      <c r="E16" s="166"/>
      <c r="F16" s="165">
        <v>7.6825999999999999</v>
      </c>
      <c r="G16" s="165">
        <v>23.0885</v>
      </c>
      <c r="H16" s="166"/>
      <c r="I16" s="165">
        <v>46.099200000000003</v>
      </c>
      <c r="J16" s="165">
        <v>-78.607699999999994</v>
      </c>
      <c r="K16" s="165">
        <v>34.477200000000003</v>
      </c>
      <c r="L16" s="165">
        <v>17.3795</v>
      </c>
      <c r="M16" s="165">
        <v>17.1844</v>
      </c>
      <c r="N16" s="165">
        <v>19.98</v>
      </c>
      <c r="O16" s="165">
        <v>-28.637</v>
      </c>
      <c r="P16" s="166"/>
      <c r="Q16" s="165">
        <v>15.731999999999999</v>
      </c>
      <c r="R16" s="165">
        <v>-26.4</v>
      </c>
      <c r="S16" s="165">
        <v>13.4091</v>
      </c>
      <c r="T16" s="165">
        <v>161.1574</v>
      </c>
      <c r="U16" s="165">
        <v>3.8856999999999999</v>
      </c>
      <c r="V16" s="165">
        <v>4.1654999999999998</v>
      </c>
      <c r="W16" s="165">
        <v>5.9508000000000001</v>
      </c>
      <c r="X16" s="166"/>
      <c r="Y16" s="165">
        <v>14.0258</v>
      </c>
      <c r="Z16" s="165">
        <v>2.4559000000000002</v>
      </c>
      <c r="AA16" s="166"/>
      <c r="AB16" s="166"/>
      <c r="AC16" s="165">
        <v>-93.28</v>
      </c>
      <c r="AD16" s="166"/>
      <c r="AE16" s="166"/>
      <c r="AF16" s="165">
        <v>-22.2</v>
      </c>
      <c r="AG16" s="165">
        <v>26.4</v>
      </c>
      <c r="AH16" s="165">
        <v>2.8180000000000001</v>
      </c>
      <c r="AI16" s="165">
        <v>0.17599999999999999</v>
      </c>
      <c r="AJ16" s="165">
        <v>-33.380000000000003</v>
      </c>
      <c r="AK16" s="165">
        <v>-33.479999999999997</v>
      </c>
      <c r="AL16" s="165">
        <v>-75.819999999999993</v>
      </c>
      <c r="AM16" s="165">
        <v>33.619999999999997</v>
      </c>
      <c r="AN16" s="165">
        <v>33.590000000000003</v>
      </c>
      <c r="AO16" s="165">
        <v>7.4812000000000003</v>
      </c>
      <c r="AP16" s="165">
        <v>13.227499999999999</v>
      </c>
      <c r="AQ16" s="165">
        <v>49.677</v>
      </c>
      <c r="AR16" s="165">
        <v>51.5762</v>
      </c>
      <c r="AS16" s="165">
        <v>21.1907</v>
      </c>
      <c r="AT16" s="165">
        <v>-44.340499999999999</v>
      </c>
      <c r="AU16" s="165">
        <v>-43.374299999999998</v>
      </c>
      <c r="AV16" s="165">
        <v>33.036000000000001</v>
      </c>
      <c r="AW16" s="165">
        <v>31.8477</v>
      </c>
      <c r="AX16" s="166"/>
      <c r="AY16" s="165">
        <v>68.319199999999995</v>
      </c>
      <c r="AZ16" s="165">
        <v>-4.1875999999999998</v>
      </c>
      <c r="BA16" s="165">
        <v>-24.121700000000001</v>
      </c>
      <c r="BB16" s="165">
        <v>-209.077</v>
      </c>
      <c r="BC16" s="165">
        <v>-11.1791</v>
      </c>
      <c r="BD16" s="165">
        <v>-8.9</v>
      </c>
      <c r="BE16" s="165">
        <v>-9.9</v>
      </c>
      <c r="BF16" s="165">
        <v>50.362000000000002</v>
      </c>
      <c r="BG16" s="165">
        <v>50.265500000000003</v>
      </c>
      <c r="BH16" s="165">
        <v>-4.0918000000000001</v>
      </c>
      <c r="BI16" s="166"/>
      <c r="BJ16" s="165">
        <v>-33.525599999999997</v>
      </c>
      <c r="BK16" s="165">
        <v>3.4765999999999999</v>
      </c>
      <c r="BL16" s="165">
        <v>6.2016</v>
      </c>
      <c r="BM16" s="165">
        <v>4.5187999999999997</v>
      </c>
      <c r="BN16" s="165">
        <v>257.63720000000001</v>
      </c>
      <c r="BO16" s="165">
        <v>-5.3712999999999997</v>
      </c>
      <c r="BP16" s="165">
        <v>-5.5237999999999996</v>
      </c>
      <c r="BQ16" s="165">
        <v>-57.566600000000001</v>
      </c>
      <c r="BR16" s="165">
        <v>266.24770000000001</v>
      </c>
      <c r="BS16" s="166"/>
      <c r="BT16" s="165">
        <v>-77.872699999999995</v>
      </c>
      <c r="BU16" s="166"/>
      <c r="BV16" s="165">
        <v>64.567700000000002</v>
      </c>
      <c r="BW16" s="165">
        <v>21.38</v>
      </c>
      <c r="BX16" s="165">
        <v>16.07</v>
      </c>
      <c r="BY16" s="165">
        <v>43.49</v>
      </c>
      <c r="BZ16" s="165">
        <v>61.89</v>
      </c>
      <c r="CA16" s="165">
        <v>-60.544400000000003</v>
      </c>
      <c r="CB16" s="165">
        <v>-59.606699999999996</v>
      </c>
      <c r="CC16" s="165">
        <v>111.6773</v>
      </c>
      <c r="CD16" s="165">
        <v>112.13290000000001</v>
      </c>
      <c r="CE16" s="165">
        <v>38.203499999999998</v>
      </c>
      <c r="CF16" s="165">
        <v>-27.795000000000002</v>
      </c>
      <c r="CG16" s="165">
        <v>-27.747199999999999</v>
      </c>
      <c r="CH16" s="165">
        <v>-8.4101999999999997</v>
      </c>
      <c r="CI16" s="165">
        <v>-55.734499999999997</v>
      </c>
      <c r="CJ16" s="166"/>
      <c r="CK16" s="166"/>
      <c r="CL16" s="165">
        <v>62.2</v>
      </c>
      <c r="CM16" s="165">
        <v>65.900000000000006</v>
      </c>
      <c r="CN16" s="165">
        <v>-12.49</v>
      </c>
      <c r="CO16" s="165">
        <v>38.358699999999999</v>
      </c>
      <c r="CP16" s="165">
        <v>39.074199999999998</v>
      </c>
      <c r="CQ16" s="165">
        <v>38.4724</v>
      </c>
      <c r="CR16" s="165">
        <v>-26.198899999999998</v>
      </c>
      <c r="CS16" s="165">
        <v>-26.129899999999999</v>
      </c>
      <c r="CT16" s="165">
        <v>-21.746200000000002</v>
      </c>
      <c r="CU16" s="165">
        <v>16.8567</v>
      </c>
      <c r="CV16" s="165">
        <v>-26.518999999999998</v>
      </c>
      <c r="CW16" s="165">
        <v>11.1364</v>
      </c>
      <c r="CX16" s="165">
        <v>19.62</v>
      </c>
      <c r="CY16" s="165">
        <v>50.32</v>
      </c>
      <c r="CZ16" s="165">
        <v>32.819800000000001</v>
      </c>
      <c r="DA16" s="165">
        <v>30.912800000000001</v>
      </c>
      <c r="DB16" s="165">
        <v>-40.619999999999997</v>
      </c>
      <c r="DC16" s="166"/>
      <c r="DD16" s="165">
        <v>55.745199999999997</v>
      </c>
      <c r="DE16" s="165">
        <v>56.011000000000003</v>
      </c>
      <c r="DF16" s="165">
        <v>-102.5505</v>
      </c>
      <c r="DG16" s="165">
        <v>-1E-4</v>
      </c>
      <c r="DH16" s="166"/>
      <c r="DI16" s="166"/>
      <c r="DJ16" s="166"/>
      <c r="DK16" s="165">
        <v>29.429600000000001</v>
      </c>
      <c r="DL16" s="166"/>
      <c r="DM16" s="165">
        <v>34.2988</v>
      </c>
      <c r="DN16" s="166"/>
      <c r="DO16" s="166"/>
      <c r="DP16" s="165">
        <v>-3.44</v>
      </c>
      <c r="DQ16" s="165">
        <v>55.768500000000003</v>
      </c>
      <c r="DR16" s="165">
        <v>102.5183</v>
      </c>
      <c r="DS16" s="165">
        <v>-18.72</v>
      </c>
      <c r="DT16" s="165">
        <v>-18.86</v>
      </c>
      <c r="DU16" s="165">
        <v>72.930000000000007</v>
      </c>
      <c r="DV16" s="165">
        <v>53.48</v>
      </c>
      <c r="DW16" s="165">
        <v>102.6</v>
      </c>
      <c r="DX16" s="165">
        <v>100.70910000000001</v>
      </c>
      <c r="DY16" s="165">
        <v>-37.152799999999999</v>
      </c>
      <c r="DZ16" s="165">
        <v>-38.1</v>
      </c>
      <c r="EA16" s="165">
        <v>156.16919999999999</v>
      </c>
      <c r="EB16" s="165">
        <v>117.6305</v>
      </c>
      <c r="EC16" s="165">
        <v>111.402</v>
      </c>
      <c r="ED16" s="165">
        <v>114.00620000000001</v>
      </c>
      <c r="EE16" s="165">
        <v>70.511899999999997</v>
      </c>
      <c r="EF16" s="165">
        <v>55.771599999999999</v>
      </c>
      <c r="EG16" s="165">
        <v>-27.010999999999999</v>
      </c>
      <c r="EH16" s="165">
        <v>68.380799999999994</v>
      </c>
      <c r="EI16" s="165">
        <v>96.349299999999999</v>
      </c>
      <c r="EJ16" s="166"/>
      <c r="EK16" s="165">
        <v>-26.4541</v>
      </c>
      <c r="EL16" s="165">
        <v>-25.039000000000001</v>
      </c>
      <c r="EM16" s="165">
        <v>22.2575</v>
      </c>
      <c r="EN16" s="165">
        <v>-35.815399999999997</v>
      </c>
      <c r="EO16" s="165">
        <v>-32.216299999999997</v>
      </c>
      <c r="EP16" s="165">
        <v>156.732</v>
      </c>
      <c r="EQ16" s="165">
        <v>-54.212699999999998</v>
      </c>
      <c r="ER16" s="165">
        <v>-54.785600000000002</v>
      </c>
      <c r="ES16" s="165">
        <v>-18.891200000000001</v>
      </c>
      <c r="ET16" s="166"/>
      <c r="EU16" s="166"/>
      <c r="EV16" s="165">
        <v>107.1</v>
      </c>
      <c r="EW16" s="165">
        <v>10.7438</v>
      </c>
      <c r="EX16" s="165">
        <v>-111.3357</v>
      </c>
      <c r="EY16" s="165">
        <v>-39.114899999999999</v>
      </c>
      <c r="EZ16" s="165">
        <v>-38.2896</v>
      </c>
      <c r="FA16" s="165">
        <v>8.3358000000000008</v>
      </c>
      <c r="FB16" s="165">
        <v>-54.005200000000002</v>
      </c>
      <c r="FC16" s="165">
        <v>17.8721</v>
      </c>
      <c r="FD16" s="165">
        <v>24.816199999999998</v>
      </c>
      <c r="FE16" s="166"/>
      <c r="FF16" s="166"/>
      <c r="FG16" s="165">
        <v>39.630800000000001</v>
      </c>
      <c r="FH16" s="165">
        <v>39.952500000000001</v>
      </c>
      <c r="FI16" s="165">
        <v>38.320099999999996</v>
      </c>
      <c r="FJ16" s="165">
        <v>61.121600000000001</v>
      </c>
      <c r="FK16" s="165">
        <v>60.116799999999998</v>
      </c>
      <c r="FL16" s="165">
        <v>-129.77860000000001</v>
      </c>
      <c r="FM16" s="165">
        <v>39.613799999999998</v>
      </c>
      <c r="FN16" s="165">
        <v>38.459299999999999</v>
      </c>
      <c r="FO16" s="165">
        <v>-106.10039999999999</v>
      </c>
      <c r="FP16" s="165">
        <v>-100.87569999999999</v>
      </c>
      <c r="FQ16" s="166">
        <v>-25.977599999999999</v>
      </c>
      <c r="FR16" s="166"/>
      <c r="FS16" s="165">
        <v>13.262499999999999</v>
      </c>
      <c r="FT16" s="166"/>
      <c r="FU16" s="166"/>
      <c r="FV16" s="165">
        <v>14.25</v>
      </c>
      <c r="FW16" s="165">
        <v>-28.778099999999998</v>
      </c>
      <c r="FX16" s="165">
        <v>10.0192</v>
      </c>
      <c r="FY16" s="166"/>
      <c r="FZ16" s="165">
        <v>4.1630000000000003</v>
      </c>
      <c r="GA16" s="165">
        <v>11.247999999999999</v>
      </c>
      <c r="GB16" s="165">
        <v>34.49</v>
      </c>
      <c r="GC16" s="165">
        <v>103.73439999999999</v>
      </c>
      <c r="GD16" s="165">
        <v>109.1598</v>
      </c>
      <c r="GE16" s="165">
        <v>12.77</v>
      </c>
      <c r="GF16" s="165">
        <v>89.656700000000001</v>
      </c>
      <c r="GG16" s="165">
        <v>27.5</v>
      </c>
      <c r="GH16" s="165">
        <v>-15.8764</v>
      </c>
      <c r="GI16" s="166"/>
      <c r="GJ16" s="165">
        <v>3.1642000000000001</v>
      </c>
      <c r="GK16" s="165">
        <v>1.246</v>
      </c>
      <c r="GL16" s="166"/>
      <c r="GM16" s="166"/>
      <c r="GN16" s="165">
        <v>-15.855399999999999</v>
      </c>
      <c r="GO16" s="165">
        <v>-21.531199999999998</v>
      </c>
      <c r="GP16" s="165">
        <v>25.8947</v>
      </c>
      <c r="GQ16" s="165">
        <v>32.604399999999998</v>
      </c>
      <c r="GR16" s="165">
        <v>95.731099999999998</v>
      </c>
      <c r="GS16" s="165">
        <v>55.9514</v>
      </c>
      <c r="GT16" s="165">
        <v>-137.89609999999999</v>
      </c>
      <c r="GU16" s="165">
        <v>-16.103200000000001</v>
      </c>
      <c r="GV16" s="165">
        <v>32.463700000000003</v>
      </c>
      <c r="GW16" s="165">
        <v>-28.569800000000001</v>
      </c>
      <c r="GX16" s="166"/>
      <c r="GY16" s="166"/>
      <c r="GZ16" s="166"/>
      <c r="HA16" s="166"/>
      <c r="HB16" s="165">
        <v>202.24940000000001</v>
      </c>
      <c r="HC16" s="165">
        <v>200.2226</v>
      </c>
      <c r="HD16" s="165">
        <v>285.39999999999998</v>
      </c>
      <c r="HE16" s="165">
        <v>-284.82339999999999</v>
      </c>
      <c r="HF16" s="165">
        <v>-484.21879999999999</v>
      </c>
      <c r="HG16" s="165">
        <v>491.59199999999998</v>
      </c>
      <c r="HH16" s="165">
        <v>485.17720000000003</v>
      </c>
      <c r="HI16" s="165">
        <v>-190.2321</v>
      </c>
      <c r="HJ16" s="165">
        <v>-187.52340000000001</v>
      </c>
      <c r="HK16" s="165">
        <v>-62.310400000000001</v>
      </c>
      <c r="HL16" s="165">
        <v>-56.2226</v>
      </c>
      <c r="HM16" s="165">
        <v>74.673699999999997</v>
      </c>
      <c r="HN16" s="165">
        <v>74.6982</v>
      </c>
      <c r="HO16" s="166"/>
      <c r="HP16" s="166"/>
      <c r="HQ16" s="165">
        <v>68.580500000000001</v>
      </c>
      <c r="HR16" s="165">
        <v>67.547700000000006</v>
      </c>
      <c r="HS16" s="165">
        <v>-15.8195</v>
      </c>
      <c r="HT16" s="165">
        <v>-16.527999999999999</v>
      </c>
      <c r="HU16" s="165">
        <v>108.66</v>
      </c>
      <c r="HV16" s="165">
        <v>106.48</v>
      </c>
      <c r="HW16" s="165">
        <v>49.9</v>
      </c>
      <c r="HX16" s="165">
        <v>51.3</v>
      </c>
      <c r="HY16" s="166"/>
      <c r="HZ16" s="165">
        <v>25.68</v>
      </c>
      <c r="IA16" s="165">
        <v>-324.70890000000003</v>
      </c>
      <c r="IB16" s="165">
        <v>105.23399999999999</v>
      </c>
      <c r="IC16" s="165">
        <v>103.49639999999999</v>
      </c>
      <c r="ID16" s="165">
        <v>13.9</v>
      </c>
      <c r="IE16" s="165">
        <v>2.8</v>
      </c>
      <c r="IF16" s="165">
        <v>-59.5</v>
      </c>
      <c r="IG16" s="165">
        <v>-59.7</v>
      </c>
      <c r="IH16" s="166"/>
      <c r="II16" s="165">
        <v>1.3371999999999999</v>
      </c>
      <c r="IJ16" s="165">
        <v>-479.79329999999999</v>
      </c>
      <c r="IK16" s="165">
        <v>-117.7642</v>
      </c>
      <c r="IL16" s="165">
        <v>406.83749999999998</v>
      </c>
      <c r="IM16" s="165">
        <v>338.34679999999997</v>
      </c>
      <c r="IN16" s="165">
        <v>-32.551600000000001</v>
      </c>
      <c r="IO16" s="165">
        <v>-323.75839999999999</v>
      </c>
      <c r="IP16" s="165">
        <v>328.53429999999997</v>
      </c>
      <c r="IQ16" s="165">
        <v>-138.09479999999999</v>
      </c>
      <c r="IR16" s="165">
        <v>-212.63229999999999</v>
      </c>
      <c r="IS16" s="165">
        <v>-322.17939999999999</v>
      </c>
      <c r="IT16" s="165">
        <v>87.477000000000004</v>
      </c>
      <c r="IU16" s="165">
        <v>88.873000000000005</v>
      </c>
      <c r="IV16" s="165">
        <v>142.52809999999999</v>
      </c>
      <c r="IW16" s="165">
        <v>-397.56670000000003</v>
      </c>
      <c r="IX16" s="165">
        <v>214.7242</v>
      </c>
      <c r="IY16" s="165">
        <v>-180.02500000000001</v>
      </c>
      <c r="IZ16" s="165">
        <v>181.2807</v>
      </c>
      <c r="JA16" s="165">
        <v>-8.4884000000000004</v>
      </c>
      <c r="JB16" s="166"/>
      <c r="JC16" s="165">
        <v>26.16</v>
      </c>
      <c r="JD16" s="166"/>
      <c r="JE16" s="165">
        <v>6.2859999999999996</v>
      </c>
      <c r="JF16" s="165">
        <v>-26</v>
      </c>
      <c r="JG16" s="165">
        <v>7.68</v>
      </c>
      <c r="JH16" s="166"/>
      <c r="JI16" s="165">
        <v>-8.1132000000000009</v>
      </c>
      <c r="JJ16" s="165">
        <v>-46.788699999999999</v>
      </c>
      <c r="JK16" s="165">
        <v>-14.6471</v>
      </c>
      <c r="JL16" s="165">
        <v>44.7</v>
      </c>
      <c r="JM16" s="165">
        <v>50.1</v>
      </c>
      <c r="JN16" s="165">
        <v>49.88</v>
      </c>
      <c r="JO16" s="166"/>
      <c r="JP16" s="166"/>
      <c r="JQ16" s="165">
        <v>47.895499999999998</v>
      </c>
      <c r="JR16" s="165">
        <v>48.506700000000002</v>
      </c>
      <c r="JS16" s="165">
        <v>46.759700000000002</v>
      </c>
      <c r="JT16" s="166"/>
      <c r="JU16" s="165">
        <v>-2.1</v>
      </c>
      <c r="JV16" s="165">
        <v>23.547699999999999</v>
      </c>
      <c r="JW16" s="165">
        <v>5.23</v>
      </c>
      <c r="JX16" s="166"/>
      <c r="JY16" s="165">
        <v>-49.990900000000003</v>
      </c>
      <c r="JZ16" s="165">
        <v>79.957400000000007</v>
      </c>
      <c r="KA16" s="165">
        <v>63.000300000000003</v>
      </c>
      <c r="KB16" s="165">
        <v>-49.526699999999998</v>
      </c>
      <c r="KC16" s="165">
        <v>-78.629499999999993</v>
      </c>
      <c r="KD16" s="165">
        <v>54.3977</v>
      </c>
      <c r="KE16" s="165">
        <v>23.6248</v>
      </c>
      <c r="KF16" s="165">
        <v>-6</v>
      </c>
      <c r="KG16" s="165">
        <v>6</v>
      </c>
      <c r="KH16" s="165">
        <v>0.75</v>
      </c>
      <c r="KI16" s="165">
        <v>185.14109999999999</v>
      </c>
    </row>
    <row r="17" spans="1:295" ht="18" customHeight="1" x14ac:dyDescent="0.3">
      <c r="A17" s="160" t="s">
        <v>70</v>
      </c>
      <c r="B17" s="160" t="s">
        <v>668</v>
      </c>
      <c r="C17" s="161">
        <v>0</v>
      </c>
      <c r="D17" s="161">
        <v>16.925899999999999</v>
      </c>
      <c r="E17" s="162"/>
      <c r="F17" s="161">
        <v>7.7466999999999997</v>
      </c>
      <c r="G17" s="161">
        <v>23.627400000000002</v>
      </c>
      <c r="H17" s="162"/>
      <c r="I17" s="161">
        <v>46.938200000000002</v>
      </c>
      <c r="J17" s="161">
        <v>-80.978800000000007</v>
      </c>
      <c r="K17" s="161">
        <v>35.105600000000003</v>
      </c>
      <c r="L17" s="161">
        <v>17.659500000000001</v>
      </c>
      <c r="M17" s="161">
        <v>17.481300000000001</v>
      </c>
      <c r="N17" s="161">
        <v>17.760000000000002</v>
      </c>
      <c r="O17" s="161">
        <v>-29.245999999999999</v>
      </c>
      <c r="P17" s="162"/>
      <c r="Q17" s="161">
        <v>17.388000000000002</v>
      </c>
      <c r="R17" s="161">
        <v>-26.4</v>
      </c>
      <c r="S17" s="161">
        <v>13.0723</v>
      </c>
      <c r="T17" s="161">
        <v>163.21619999999999</v>
      </c>
      <c r="U17" s="161">
        <v>4.2234999999999996</v>
      </c>
      <c r="V17" s="161">
        <v>4.0395000000000003</v>
      </c>
      <c r="W17" s="161">
        <v>6.6112000000000002</v>
      </c>
      <c r="X17" s="162"/>
      <c r="Y17" s="161">
        <v>12.620200000000001</v>
      </c>
      <c r="Z17" s="161">
        <v>2.4098999999999999</v>
      </c>
      <c r="AA17" s="162"/>
      <c r="AB17" s="162"/>
      <c r="AC17" s="161">
        <v>-95.6</v>
      </c>
      <c r="AD17" s="162"/>
      <c r="AE17" s="162"/>
      <c r="AF17" s="161">
        <v>-17.760000000000002</v>
      </c>
      <c r="AG17" s="161">
        <v>26.4</v>
      </c>
      <c r="AH17" s="161">
        <v>2.532</v>
      </c>
      <c r="AI17" s="161">
        <v>0.17799999999999999</v>
      </c>
      <c r="AJ17" s="161">
        <v>-34.78</v>
      </c>
      <c r="AK17" s="161">
        <v>-34.89</v>
      </c>
      <c r="AL17" s="161">
        <v>-77.59</v>
      </c>
      <c r="AM17" s="161">
        <v>35.119999999999997</v>
      </c>
      <c r="AN17" s="161">
        <v>35.15</v>
      </c>
      <c r="AO17" s="161">
        <v>7.8659999999999997</v>
      </c>
      <c r="AP17" s="161">
        <v>12.9069</v>
      </c>
      <c r="AQ17" s="161">
        <v>51.5779</v>
      </c>
      <c r="AR17" s="161">
        <v>53.123800000000003</v>
      </c>
      <c r="AS17" s="161">
        <v>22.011900000000001</v>
      </c>
      <c r="AT17" s="161">
        <v>-44.742400000000004</v>
      </c>
      <c r="AU17" s="161">
        <v>-44.97</v>
      </c>
      <c r="AV17" s="161">
        <v>29.2014</v>
      </c>
      <c r="AW17" s="161">
        <v>29.369199999999999</v>
      </c>
      <c r="AX17" s="162"/>
      <c r="AY17" s="161">
        <v>71.132300000000001</v>
      </c>
      <c r="AZ17" s="161">
        <v>-4.1875999999999998</v>
      </c>
      <c r="BA17" s="161">
        <v>-24.121600000000001</v>
      </c>
      <c r="BB17" s="161">
        <v>-219.43719999999999</v>
      </c>
      <c r="BC17" s="161">
        <v>-10.866</v>
      </c>
      <c r="BD17" s="161">
        <v>-8.9</v>
      </c>
      <c r="BE17" s="161">
        <v>-9.8000000000000007</v>
      </c>
      <c r="BF17" s="161">
        <v>52.794699999999999</v>
      </c>
      <c r="BG17" s="161">
        <v>50.392899999999997</v>
      </c>
      <c r="BH17" s="161">
        <v>-4.2523999999999997</v>
      </c>
      <c r="BI17" s="162"/>
      <c r="BJ17" s="161">
        <v>-36.121000000000002</v>
      </c>
      <c r="BK17" s="161">
        <v>3.8481999999999998</v>
      </c>
      <c r="BL17" s="161">
        <v>6.6089000000000002</v>
      </c>
      <c r="BM17" s="161">
        <v>4.4577999999999998</v>
      </c>
      <c r="BN17" s="161">
        <v>272.988</v>
      </c>
      <c r="BO17" s="161">
        <v>-4.9744999999999999</v>
      </c>
      <c r="BP17" s="161">
        <v>-5.1271000000000004</v>
      </c>
      <c r="BQ17" s="161">
        <v>-62.782800000000002</v>
      </c>
      <c r="BR17" s="161">
        <v>276.00490000000002</v>
      </c>
      <c r="BS17" s="162"/>
      <c r="BT17" s="161">
        <v>-85.283699999999996</v>
      </c>
      <c r="BU17" s="162"/>
      <c r="BV17" s="161">
        <v>66.623500000000007</v>
      </c>
      <c r="BW17" s="161">
        <v>22.05</v>
      </c>
      <c r="BX17" s="161">
        <v>17.440000000000001</v>
      </c>
      <c r="BY17" s="161">
        <v>44.4</v>
      </c>
      <c r="BZ17" s="161">
        <v>62.64</v>
      </c>
      <c r="CA17" s="161">
        <v>-58.4011</v>
      </c>
      <c r="CB17" s="161">
        <v>-59.204900000000002</v>
      </c>
      <c r="CC17" s="161">
        <v>108.34269999999999</v>
      </c>
      <c r="CD17" s="161">
        <v>109.35429999999999</v>
      </c>
      <c r="CE17" s="161">
        <v>37.790700000000001</v>
      </c>
      <c r="CF17" s="161">
        <v>-31.031600000000001</v>
      </c>
      <c r="CG17" s="161">
        <v>-31.210899999999999</v>
      </c>
      <c r="CH17" s="161">
        <v>-7.7153999999999998</v>
      </c>
      <c r="CI17" s="161">
        <v>-61.779000000000003</v>
      </c>
      <c r="CJ17" s="162"/>
      <c r="CK17" s="162"/>
      <c r="CL17" s="161">
        <v>54.5</v>
      </c>
      <c r="CM17" s="161">
        <v>76.3</v>
      </c>
      <c r="CN17" s="161">
        <v>-12.16</v>
      </c>
      <c r="CO17" s="161">
        <v>35.946599999999997</v>
      </c>
      <c r="CP17" s="161">
        <v>35.876199999999997</v>
      </c>
      <c r="CQ17" s="161">
        <v>36.139600000000002</v>
      </c>
      <c r="CR17" s="161">
        <v>-31.525300000000001</v>
      </c>
      <c r="CS17" s="161">
        <v>-30.2469</v>
      </c>
      <c r="CT17" s="161">
        <v>-20.0565</v>
      </c>
      <c r="CU17" s="161">
        <v>17.802800000000001</v>
      </c>
      <c r="CV17" s="161">
        <v>-22.996200000000002</v>
      </c>
      <c r="CW17" s="161">
        <v>11.347799999999999</v>
      </c>
      <c r="CX17" s="161">
        <v>20.72</v>
      </c>
      <c r="CY17" s="161">
        <v>52.46</v>
      </c>
      <c r="CZ17" s="161">
        <v>32.819800000000001</v>
      </c>
      <c r="DA17" s="161">
        <v>31.3522</v>
      </c>
      <c r="DB17" s="161">
        <v>-41.13</v>
      </c>
      <c r="DC17" s="162"/>
      <c r="DD17" s="161">
        <v>62.305999999999997</v>
      </c>
      <c r="DE17" s="161">
        <v>61.142899999999997</v>
      </c>
      <c r="DF17" s="161">
        <v>-115.61279999999999</v>
      </c>
      <c r="DG17" s="161">
        <v>-1E-4</v>
      </c>
      <c r="DH17" s="162"/>
      <c r="DI17" s="162"/>
      <c r="DJ17" s="162"/>
      <c r="DK17" s="161">
        <v>29.512</v>
      </c>
      <c r="DL17" s="161">
        <v>31.942699999999999</v>
      </c>
      <c r="DM17" s="161">
        <v>36.647100000000002</v>
      </c>
      <c r="DN17" s="161">
        <v>45.721400000000003</v>
      </c>
      <c r="DO17" s="161">
        <v>31.72</v>
      </c>
      <c r="DP17" s="161">
        <v>-4.18</v>
      </c>
      <c r="DQ17" s="161">
        <v>55.984499999999997</v>
      </c>
      <c r="DR17" s="161">
        <v>114.8415</v>
      </c>
      <c r="DS17" s="161">
        <v>-20.58</v>
      </c>
      <c r="DT17" s="161">
        <v>-20.59</v>
      </c>
      <c r="DU17" s="161">
        <v>77.61</v>
      </c>
      <c r="DV17" s="161">
        <v>52.91</v>
      </c>
      <c r="DW17" s="161">
        <v>114.4</v>
      </c>
      <c r="DX17" s="161">
        <v>113.36360000000001</v>
      </c>
      <c r="DY17" s="161">
        <v>-32.167400000000001</v>
      </c>
      <c r="DZ17" s="161">
        <v>-31.5091</v>
      </c>
      <c r="EA17" s="161">
        <v>167.58779999999999</v>
      </c>
      <c r="EB17" s="161">
        <v>128.41</v>
      </c>
      <c r="EC17" s="161">
        <v>123.2775</v>
      </c>
      <c r="ED17" s="161">
        <v>125.3186</v>
      </c>
      <c r="EE17" s="161">
        <v>55.993299999999998</v>
      </c>
      <c r="EF17" s="161">
        <v>43.554299999999998</v>
      </c>
      <c r="EG17" s="161">
        <v>-27.826000000000001</v>
      </c>
      <c r="EH17" s="161">
        <v>73.278000000000006</v>
      </c>
      <c r="EI17" s="161">
        <v>109.1279</v>
      </c>
      <c r="EJ17" s="162"/>
      <c r="EK17" s="161">
        <v>-27.369199999999999</v>
      </c>
      <c r="EL17" s="161">
        <v>-25.517800000000001</v>
      </c>
      <c r="EM17" s="161">
        <v>37.398099999999999</v>
      </c>
      <c r="EN17" s="161">
        <v>-20.866499999999998</v>
      </c>
      <c r="EO17" s="161">
        <v>-19.268999999999998</v>
      </c>
      <c r="EP17" s="161">
        <v>49.2</v>
      </c>
      <c r="EQ17" s="161">
        <v>-39.342399999999998</v>
      </c>
      <c r="ER17" s="161">
        <v>-39.991999999999997</v>
      </c>
      <c r="ES17" s="161">
        <v>-2.6448</v>
      </c>
      <c r="ET17" s="162"/>
      <c r="EU17" s="162"/>
      <c r="EV17" s="161">
        <v>1</v>
      </c>
      <c r="EW17" s="161">
        <v>10.997999999999999</v>
      </c>
      <c r="EX17" s="161">
        <v>-86.354500000000002</v>
      </c>
      <c r="EY17" s="161">
        <v>-36.370399999999997</v>
      </c>
      <c r="EZ17" s="161">
        <v>-35.1738</v>
      </c>
      <c r="FA17" s="161">
        <v>6.4753999999999996</v>
      </c>
      <c r="FB17" s="161">
        <v>-40.984699999999997</v>
      </c>
      <c r="FC17" s="161">
        <v>0</v>
      </c>
      <c r="FD17" s="161">
        <v>23.5213</v>
      </c>
      <c r="FE17" s="162"/>
      <c r="FF17" s="162"/>
      <c r="FG17" s="161">
        <v>39.850499999999997</v>
      </c>
      <c r="FH17" s="161">
        <v>40.374499999999998</v>
      </c>
      <c r="FI17" s="161">
        <v>38.904699999999998</v>
      </c>
      <c r="FJ17" s="161">
        <v>58.274799999999999</v>
      </c>
      <c r="FK17" s="161">
        <v>58.442300000000003</v>
      </c>
      <c r="FL17" s="161">
        <v>-125.4248</v>
      </c>
      <c r="FM17" s="161">
        <v>34.197899999999997</v>
      </c>
      <c r="FN17" s="161">
        <v>33.863700000000001</v>
      </c>
      <c r="FO17" s="161">
        <v>-103.1837</v>
      </c>
      <c r="FP17" s="161">
        <v>-98.795900000000003</v>
      </c>
      <c r="FQ17" s="162">
        <v>-25.977599999999999</v>
      </c>
      <c r="FR17" s="162"/>
      <c r="FS17" s="161">
        <v>12.5936</v>
      </c>
      <c r="FT17" s="162"/>
      <c r="FU17" s="162"/>
      <c r="FV17" s="161">
        <v>14.65</v>
      </c>
      <c r="FW17" s="161">
        <v>-25.586200000000002</v>
      </c>
      <c r="FX17" s="161">
        <v>10.1105</v>
      </c>
      <c r="FY17" s="161">
        <v>-15.786</v>
      </c>
      <c r="FZ17" s="161">
        <v>4.1639999999999997</v>
      </c>
      <c r="GA17" s="161">
        <v>11.168799999999999</v>
      </c>
      <c r="GB17" s="161">
        <v>35.65</v>
      </c>
      <c r="GC17" s="161">
        <v>100.01690000000001</v>
      </c>
      <c r="GD17" s="161">
        <v>105.94750000000001</v>
      </c>
      <c r="GE17" s="161">
        <v>12.31</v>
      </c>
      <c r="GF17" s="161">
        <v>90.886600000000001</v>
      </c>
      <c r="GG17" s="161">
        <v>26</v>
      </c>
      <c r="GH17" s="161">
        <v>-15.811400000000001</v>
      </c>
      <c r="GI17" s="162"/>
      <c r="GJ17" s="161">
        <v>3.0266999999999999</v>
      </c>
      <c r="GK17" s="161">
        <v>1.252</v>
      </c>
      <c r="GL17" s="162"/>
      <c r="GM17" s="162"/>
      <c r="GN17" s="161">
        <v>-16.720099999999999</v>
      </c>
      <c r="GO17" s="161">
        <v>-21.664300000000001</v>
      </c>
      <c r="GP17" s="161">
        <v>26.7562</v>
      </c>
      <c r="GQ17" s="161">
        <v>33.528799999999997</v>
      </c>
      <c r="GR17" s="161">
        <v>96.571700000000007</v>
      </c>
      <c r="GS17" s="161">
        <v>57.004800000000003</v>
      </c>
      <c r="GT17" s="161">
        <v>-138.1832</v>
      </c>
      <c r="GU17" s="161">
        <v>-16.317399999999999</v>
      </c>
      <c r="GV17" s="161">
        <v>32.8262</v>
      </c>
      <c r="GW17" s="161">
        <v>-29.618099999999998</v>
      </c>
      <c r="GX17" s="162"/>
      <c r="GY17" s="162"/>
      <c r="GZ17" s="162"/>
      <c r="HA17" s="162"/>
      <c r="HB17" s="161">
        <v>203.5591</v>
      </c>
      <c r="HC17" s="161">
        <v>203.02709999999999</v>
      </c>
      <c r="HD17" s="161">
        <v>279.5</v>
      </c>
      <c r="HE17" s="161">
        <v>-280.4171</v>
      </c>
      <c r="HF17" s="161">
        <v>-483.70639999999997</v>
      </c>
      <c r="HG17" s="161">
        <v>489.21339999999998</v>
      </c>
      <c r="HH17" s="161">
        <v>483.46730000000002</v>
      </c>
      <c r="HI17" s="161">
        <v>-193.4753</v>
      </c>
      <c r="HJ17" s="161">
        <v>-194.59180000000001</v>
      </c>
      <c r="HK17" s="161">
        <v>-59.751800000000003</v>
      </c>
      <c r="HL17" s="161">
        <v>-52.935200000000002</v>
      </c>
      <c r="HM17" s="161">
        <v>75.370400000000004</v>
      </c>
      <c r="HN17" s="161">
        <v>73.938500000000005</v>
      </c>
      <c r="HO17" s="161">
        <v>-154.31120000000001</v>
      </c>
      <c r="HP17" s="162"/>
      <c r="HQ17" s="161">
        <v>70.316299999999998</v>
      </c>
      <c r="HR17" s="161">
        <v>70.1845</v>
      </c>
      <c r="HS17" s="161">
        <v>-19.3873</v>
      </c>
      <c r="HT17" s="161">
        <v>-18.8154</v>
      </c>
      <c r="HU17" s="161">
        <v>102.95</v>
      </c>
      <c r="HV17" s="161">
        <v>102.48</v>
      </c>
      <c r="HW17" s="161">
        <v>50</v>
      </c>
      <c r="HX17" s="161">
        <v>50.1</v>
      </c>
      <c r="HY17" s="162"/>
      <c r="HZ17" s="161">
        <v>26.48</v>
      </c>
      <c r="IA17" s="161">
        <v>-331.27089999999998</v>
      </c>
      <c r="IB17" s="161">
        <v>108.0997</v>
      </c>
      <c r="IC17" s="161">
        <v>107.33629999999999</v>
      </c>
      <c r="ID17" s="161">
        <v>14.3</v>
      </c>
      <c r="IE17" s="161">
        <v>2.1</v>
      </c>
      <c r="IF17" s="161">
        <v>-61.2</v>
      </c>
      <c r="IG17" s="161">
        <v>-61.4</v>
      </c>
      <c r="IH17" s="162"/>
      <c r="II17" s="162"/>
      <c r="IJ17" s="161">
        <v>-475.77159999999998</v>
      </c>
      <c r="IK17" s="161">
        <v>-136.3603</v>
      </c>
      <c r="IL17" s="161">
        <v>406.0564</v>
      </c>
      <c r="IM17" s="161">
        <v>339.65839999999997</v>
      </c>
      <c r="IN17" s="161">
        <v>-29.153600000000001</v>
      </c>
      <c r="IO17" s="161">
        <v>-326.39580000000001</v>
      </c>
      <c r="IP17" s="161">
        <v>329.72179999999997</v>
      </c>
      <c r="IQ17" s="161">
        <v>-147.52010000000001</v>
      </c>
      <c r="IR17" s="161">
        <v>-212.8948</v>
      </c>
      <c r="IS17" s="161">
        <v>-321.1071</v>
      </c>
      <c r="IT17" s="161">
        <v>84.356999999999999</v>
      </c>
      <c r="IU17" s="161">
        <v>83.953400000000002</v>
      </c>
      <c r="IV17" s="161">
        <v>148.976</v>
      </c>
      <c r="IW17" s="161">
        <v>-391.72859999999997</v>
      </c>
      <c r="IX17" s="161">
        <v>214.9528</v>
      </c>
      <c r="IY17" s="161">
        <v>-178.8383</v>
      </c>
      <c r="IZ17" s="161">
        <v>177.95140000000001</v>
      </c>
      <c r="JA17" s="161">
        <v>-7.4886999999999997</v>
      </c>
      <c r="JB17" s="162"/>
      <c r="JC17" s="161">
        <v>26.08</v>
      </c>
      <c r="JD17" s="162"/>
      <c r="JE17" s="162"/>
      <c r="JF17" s="161">
        <v>-25.28</v>
      </c>
      <c r="JG17" s="161">
        <v>8</v>
      </c>
      <c r="JH17" s="162"/>
      <c r="JI17" s="161">
        <v>-7.8813000000000004</v>
      </c>
      <c r="JJ17" s="161">
        <v>-46.437800000000003</v>
      </c>
      <c r="JK17" s="161">
        <v>-14.7051</v>
      </c>
      <c r="JL17" s="161">
        <v>43</v>
      </c>
      <c r="JM17" s="161">
        <v>47.25</v>
      </c>
      <c r="JN17" s="161">
        <v>46.718000000000004</v>
      </c>
      <c r="JO17" s="162"/>
      <c r="JP17" s="161">
        <v>11.740600000000001</v>
      </c>
      <c r="JQ17" s="161">
        <v>48.1509</v>
      </c>
      <c r="JR17" s="161">
        <v>47.711300000000001</v>
      </c>
      <c r="JS17" s="161">
        <v>48.118600000000001</v>
      </c>
      <c r="JT17" s="162"/>
      <c r="JU17" s="161">
        <v>-0.4</v>
      </c>
      <c r="JV17" s="161">
        <v>22.8626</v>
      </c>
      <c r="JW17" s="161">
        <v>5.43</v>
      </c>
      <c r="JX17" s="162"/>
      <c r="JY17" s="161">
        <v>-48.515900000000002</v>
      </c>
      <c r="JZ17" s="161">
        <v>77.330699999999993</v>
      </c>
      <c r="KA17" s="161">
        <v>60.426699999999997</v>
      </c>
      <c r="KB17" s="161">
        <v>-47.416499999999999</v>
      </c>
      <c r="KC17" s="161">
        <v>-76.708100000000002</v>
      </c>
      <c r="KD17" s="161">
        <v>51.971200000000003</v>
      </c>
      <c r="KE17" s="161">
        <v>24.186900000000001</v>
      </c>
      <c r="KF17" s="161">
        <v>-7.3</v>
      </c>
      <c r="KG17" s="161">
        <v>6.8</v>
      </c>
      <c r="KH17" s="161">
        <v>0.74360000000000004</v>
      </c>
      <c r="KI17" s="161">
        <v>183.00290000000001</v>
      </c>
    </row>
    <row r="18" spans="1:295" ht="18" customHeight="1" x14ac:dyDescent="0.3">
      <c r="A18" s="160" t="s">
        <v>70</v>
      </c>
      <c r="B18" s="160" t="s">
        <v>669</v>
      </c>
      <c r="C18" s="163">
        <v>0</v>
      </c>
      <c r="D18" s="164"/>
      <c r="E18" s="163">
        <v>-34.654600000000002</v>
      </c>
      <c r="F18" s="163">
        <v>7.7648000000000001</v>
      </c>
      <c r="G18" s="163">
        <v>23.970500000000001</v>
      </c>
      <c r="H18" s="164"/>
      <c r="I18" s="163">
        <v>47.706299999999999</v>
      </c>
      <c r="J18" s="163">
        <v>-81.794399999999996</v>
      </c>
      <c r="K18" s="163">
        <v>35.152200000000001</v>
      </c>
      <c r="L18" s="163">
        <v>17.9815</v>
      </c>
      <c r="M18" s="163">
        <v>17.636800000000001</v>
      </c>
      <c r="N18" s="163">
        <v>19.98</v>
      </c>
      <c r="O18" s="163">
        <v>-30.247</v>
      </c>
      <c r="P18" s="163">
        <v>26.4</v>
      </c>
      <c r="Q18" s="163">
        <v>17.388000000000002</v>
      </c>
      <c r="R18" s="163">
        <v>-26.4</v>
      </c>
      <c r="S18" s="163">
        <v>11.946899999999999</v>
      </c>
      <c r="T18" s="163">
        <v>165.97819999999999</v>
      </c>
      <c r="U18" s="163">
        <v>4.0147000000000004</v>
      </c>
      <c r="V18" s="163">
        <v>4.1268000000000002</v>
      </c>
      <c r="W18" s="163">
        <v>6.8048999999999999</v>
      </c>
      <c r="X18" s="164"/>
      <c r="Y18" s="163">
        <v>12.870900000000001</v>
      </c>
      <c r="Z18" s="163">
        <v>2.3792</v>
      </c>
      <c r="AA18" s="164"/>
      <c r="AB18" s="164"/>
      <c r="AC18" s="163">
        <v>-95.1</v>
      </c>
      <c r="AD18" s="164"/>
      <c r="AE18" s="164"/>
      <c r="AF18" s="163">
        <v>-19.98</v>
      </c>
      <c r="AG18" s="164"/>
      <c r="AH18" s="163">
        <v>1.748</v>
      </c>
      <c r="AI18" s="163">
        <v>0.17699999999999999</v>
      </c>
      <c r="AJ18" s="163">
        <v>-34.75</v>
      </c>
      <c r="AK18" s="163">
        <v>-35.5</v>
      </c>
      <c r="AL18" s="163">
        <v>-73.849999999999994</v>
      </c>
      <c r="AM18" s="163">
        <v>34.82</v>
      </c>
      <c r="AN18" s="163">
        <v>35.659999999999997</v>
      </c>
      <c r="AO18" s="163">
        <v>7.5098000000000003</v>
      </c>
      <c r="AP18" s="163">
        <v>13.0025</v>
      </c>
      <c r="AQ18" s="163">
        <v>52.292099999999998</v>
      </c>
      <c r="AR18" s="163">
        <v>54.256100000000004</v>
      </c>
      <c r="AS18" s="163">
        <v>21.216200000000001</v>
      </c>
      <c r="AT18" s="163">
        <v>-45.010300000000001</v>
      </c>
      <c r="AU18" s="163">
        <v>-45.348799999999997</v>
      </c>
      <c r="AV18" s="163">
        <v>34.686900000000001</v>
      </c>
      <c r="AW18" s="163">
        <v>34.959400000000002</v>
      </c>
      <c r="AX18" s="164"/>
      <c r="AY18" s="163">
        <v>70.596500000000006</v>
      </c>
      <c r="AZ18" s="163">
        <v>-4.1875999999999998</v>
      </c>
      <c r="BA18" s="163">
        <v>-21.255400000000002</v>
      </c>
      <c r="BB18" s="163">
        <v>-221.67259999999999</v>
      </c>
      <c r="BC18" s="163">
        <v>-8.9995999999999992</v>
      </c>
      <c r="BD18" s="163">
        <v>-10</v>
      </c>
      <c r="BE18" s="163">
        <v>-11</v>
      </c>
      <c r="BF18" s="163">
        <v>51.232599999999998</v>
      </c>
      <c r="BG18" s="163">
        <v>51.8386</v>
      </c>
      <c r="BH18" s="163">
        <v>-4.2003000000000004</v>
      </c>
      <c r="BI18" s="164"/>
      <c r="BJ18" s="163">
        <v>-35.536900000000003</v>
      </c>
      <c r="BK18" s="163">
        <v>4.1281999999999996</v>
      </c>
      <c r="BL18" s="163">
        <v>6.6578999999999997</v>
      </c>
      <c r="BM18" s="163">
        <v>4.5381999999999998</v>
      </c>
      <c r="BN18" s="163">
        <v>274.39179999999999</v>
      </c>
      <c r="BO18" s="163">
        <v>-6.0731999999999999</v>
      </c>
      <c r="BP18" s="163">
        <v>-6.2563000000000004</v>
      </c>
      <c r="BQ18" s="163">
        <v>-52.645499999999998</v>
      </c>
      <c r="BR18" s="163">
        <v>279.52280000000002</v>
      </c>
      <c r="BS18" s="164"/>
      <c r="BT18" s="163">
        <v>-101.4936</v>
      </c>
      <c r="BU18" s="164"/>
      <c r="BV18" s="163">
        <v>68.419799999999995</v>
      </c>
      <c r="BW18" s="163">
        <v>22.54</v>
      </c>
      <c r="BX18" s="163">
        <v>17.68</v>
      </c>
      <c r="BY18" s="163">
        <v>45.37</v>
      </c>
      <c r="BZ18" s="163">
        <v>63.99</v>
      </c>
      <c r="CA18" s="163">
        <v>-56.659700000000001</v>
      </c>
      <c r="CB18" s="163">
        <v>-56.659700000000001</v>
      </c>
      <c r="CC18" s="163">
        <v>107.7927</v>
      </c>
      <c r="CD18" s="163">
        <v>108.53489999999999</v>
      </c>
      <c r="CE18" s="163">
        <v>37.704999999999998</v>
      </c>
      <c r="CF18" s="163">
        <v>-36.519399999999997</v>
      </c>
      <c r="CG18" s="163">
        <v>-36.457900000000002</v>
      </c>
      <c r="CH18" s="163">
        <v>-5.5018000000000002</v>
      </c>
      <c r="CI18" s="163">
        <v>-63.703299999999999</v>
      </c>
      <c r="CJ18" s="164"/>
      <c r="CK18" s="164"/>
      <c r="CL18" s="163">
        <v>54.8</v>
      </c>
      <c r="CM18" s="163">
        <v>78.5</v>
      </c>
      <c r="CN18" s="163">
        <v>-12.56</v>
      </c>
      <c r="CO18" s="163">
        <v>35.1218</v>
      </c>
      <c r="CP18" s="163">
        <v>34.985599999999998</v>
      </c>
      <c r="CQ18" s="163">
        <v>34.918900000000001</v>
      </c>
      <c r="CR18" s="163">
        <v>-33.074399999999997</v>
      </c>
      <c r="CS18" s="163">
        <v>-31.8765</v>
      </c>
      <c r="CT18" s="163">
        <v>-20.673500000000001</v>
      </c>
      <c r="CU18" s="163">
        <v>20.235199999999999</v>
      </c>
      <c r="CV18" s="163">
        <v>-23.4998</v>
      </c>
      <c r="CW18" s="163">
        <v>11.601900000000001</v>
      </c>
      <c r="CX18" s="163">
        <v>21.81</v>
      </c>
      <c r="CY18" s="163">
        <v>53.54</v>
      </c>
      <c r="CZ18" s="163">
        <v>33.288600000000002</v>
      </c>
      <c r="DA18" s="163">
        <v>31.791699999999999</v>
      </c>
      <c r="DB18" s="163">
        <v>-41.23</v>
      </c>
      <c r="DC18" s="164"/>
      <c r="DD18" s="163">
        <v>64.505399999999995</v>
      </c>
      <c r="DE18" s="163">
        <v>63.5777</v>
      </c>
      <c r="DF18" s="163">
        <v>-114.62560000000001</v>
      </c>
      <c r="DG18" s="163">
        <v>0</v>
      </c>
      <c r="DH18" s="164"/>
      <c r="DI18" s="163">
        <v>-70.5</v>
      </c>
      <c r="DJ18" s="163">
        <v>-69.099999999999994</v>
      </c>
      <c r="DK18" s="163">
        <v>29.588899999999999</v>
      </c>
      <c r="DL18" s="163">
        <v>32.528700000000001</v>
      </c>
      <c r="DM18" s="163">
        <v>37.586399999999998</v>
      </c>
      <c r="DN18" s="163">
        <v>46.307400000000001</v>
      </c>
      <c r="DO18" s="163">
        <v>32.39</v>
      </c>
      <c r="DP18" s="163">
        <v>-4.1500000000000004</v>
      </c>
      <c r="DQ18" s="163">
        <v>56.308500000000002</v>
      </c>
      <c r="DR18" s="163">
        <v>113.23390000000001</v>
      </c>
      <c r="DS18" s="163">
        <v>-20.350000000000001</v>
      </c>
      <c r="DT18" s="163">
        <v>-20.71</v>
      </c>
      <c r="DU18" s="163">
        <v>80.930000000000007</v>
      </c>
      <c r="DV18" s="163">
        <v>54.15</v>
      </c>
      <c r="DW18" s="163">
        <v>113.8364</v>
      </c>
      <c r="DX18" s="163">
        <v>112.1091</v>
      </c>
      <c r="DY18" s="163">
        <v>-30.115100000000002</v>
      </c>
      <c r="DZ18" s="163">
        <v>-30.7455</v>
      </c>
      <c r="EA18" s="163">
        <v>169.8665</v>
      </c>
      <c r="EB18" s="163">
        <v>131.33670000000001</v>
      </c>
      <c r="EC18" s="163">
        <v>125.761</v>
      </c>
      <c r="ED18" s="163">
        <v>126.8074</v>
      </c>
      <c r="EE18" s="163">
        <v>87.456999999999994</v>
      </c>
      <c r="EF18" s="163">
        <v>74.253</v>
      </c>
      <c r="EG18" s="163">
        <v>-26.167999999999999</v>
      </c>
      <c r="EH18" s="163">
        <v>65.942899999999995</v>
      </c>
      <c r="EI18" s="163">
        <v>115.6163</v>
      </c>
      <c r="EJ18" s="164"/>
      <c r="EK18" s="163">
        <v>-29.099900000000002</v>
      </c>
      <c r="EL18" s="163">
        <v>-27.107099999999999</v>
      </c>
      <c r="EM18" s="163">
        <v>0</v>
      </c>
      <c r="EN18" s="163">
        <v>-24.367599999999999</v>
      </c>
      <c r="EO18" s="163">
        <v>-22.0289</v>
      </c>
      <c r="EP18" s="163">
        <v>161.34</v>
      </c>
      <c r="EQ18" s="163">
        <v>-55.776600000000002</v>
      </c>
      <c r="ER18" s="163">
        <v>-56.444099999999999</v>
      </c>
      <c r="ES18" s="163">
        <v>-33.628100000000003</v>
      </c>
      <c r="ET18" s="164"/>
      <c r="EU18" s="164"/>
      <c r="EV18" s="163">
        <v>132.19999999999999</v>
      </c>
      <c r="EW18" s="163">
        <v>11.398199999999999</v>
      </c>
      <c r="EX18" s="163">
        <v>-95.146000000000001</v>
      </c>
      <c r="EY18" s="163">
        <v>-36.789299999999997</v>
      </c>
      <c r="EZ18" s="163">
        <v>-35.381399999999999</v>
      </c>
      <c r="FA18" s="163">
        <v>6.2724000000000002</v>
      </c>
      <c r="FB18" s="163">
        <v>-70.242900000000006</v>
      </c>
      <c r="FC18" s="163">
        <v>32.982399999999998</v>
      </c>
      <c r="FD18" s="163">
        <v>23.919699999999999</v>
      </c>
      <c r="FE18" s="164"/>
      <c r="FF18" s="164"/>
      <c r="FG18" s="163">
        <v>40.210700000000003</v>
      </c>
      <c r="FH18" s="163">
        <v>40.372199999999999</v>
      </c>
      <c r="FI18" s="163">
        <v>38.845700000000001</v>
      </c>
      <c r="FJ18" s="163">
        <v>56.935099999999998</v>
      </c>
      <c r="FK18" s="163">
        <v>56.600200000000001</v>
      </c>
      <c r="FL18" s="163">
        <v>-130.11359999999999</v>
      </c>
      <c r="FM18" s="163">
        <v>31.521999999999998</v>
      </c>
      <c r="FN18" s="163">
        <v>31.484100000000002</v>
      </c>
      <c r="FO18" s="163">
        <v>-104.7191</v>
      </c>
      <c r="FP18" s="163">
        <v>-102.01300000000001</v>
      </c>
      <c r="FQ18" s="163">
        <v>-25.977599999999999</v>
      </c>
      <c r="FR18" s="163">
        <v>-28</v>
      </c>
      <c r="FS18" s="163">
        <v>12.757199999999999</v>
      </c>
      <c r="FT18" s="164"/>
      <c r="FU18" s="164"/>
      <c r="FV18" s="163">
        <v>14.9</v>
      </c>
      <c r="FW18" s="163">
        <v>-27.506799999999998</v>
      </c>
      <c r="FX18" s="163">
        <v>10.022600000000001</v>
      </c>
      <c r="FY18" s="164"/>
      <c r="FZ18" s="163">
        <v>4.1970000000000001</v>
      </c>
      <c r="GA18" s="163">
        <v>11.2911</v>
      </c>
      <c r="GB18" s="163">
        <v>34.770000000000003</v>
      </c>
      <c r="GC18" s="163">
        <v>104.0587</v>
      </c>
      <c r="GD18" s="163">
        <v>108.8687</v>
      </c>
      <c r="GE18" s="163">
        <v>12.82</v>
      </c>
      <c r="GF18" s="163">
        <v>89.673699999999997</v>
      </c>
      <c r="GG18" s="163">
        <v>26.4</v>
      </c>
      <c r="GH18" s="163">
        <v>-16.4876</v>
      </c>
      <c r="GI18" s="164"/>
      <c r="GJ18" s="163">
        <v>3.0531000000000001</v>
      </c>
      <c r="GK18" s="163">
        <v>1.3097000000000001</v>
      </c>
      <c r="GL18" s="164"/>
      <c r="GM18" s="164"/>
      <c r="GN18" s="163">
        <v>-17.880400000000002</v>
      </c>
      <c r="GO18" s="163">
        <v>-22.861699999999999</v>
      </c>
      <c r="GP18" s="163">
        <v>24.742999999999999</v>
      </c>
      <c r="GQ18" s="163">
        <v>35.293399999999998</v>
      </c>
      <c r="GR18" s="163">
        <v>96.3202</v>
      </c>
      <c r="GS18" s="163">
        <v>57.295400000000001</v>
      </c>
      <c r="GT18" s="163">
        <v>-138.42060000000001</v>
      </c>
      <c r="GU18" s="163">
        <v>-16.5032</v>
      </c>
      <c r="GV18" s="163">
        <v>33.510800000000003</v>
      </c>
      <c r="GW18" s="163">
        <v>-30.222899999999999</v>
      </c>
      <c r="GX18" s="164"/>
      <c r="GY18" s="164"/>
      <c r="GZ18" s="164"/>
      <c r="HA18" s="164"/>
      <c r="HB18" s="163">
        <v>208.83260000000001</v>
      </c>
      <c r="HC18" s="163">
        <v>206.31100000000001</v>
      </c>
      <c r="HD18" s="163">
        <v>284.10000000000002</v>
      </c>
      <c r="HE18" s="163">
        <v>-285.96190000000001</v>
      </c>
      <c r="HF18" s="163">
        <v>-488.51670000000001</v>
      </c>
      <c r="HG18" s="163">
        <v>493.262</v>
      </c>
      <c r="HH18" s="163">
        <v>488.22859999999997</v>
      </c>
      <c r="HI18" s="163">
        <v>-196.9014</v>
      </c>
      <c r="HJ18" s="163">
        <v>-196.52629999999999</v>
      </c>
      <c r="HK18" s="163">
        <v>-59.354199999999999</v>
      </c>
      <c r="HL18" s="163">
        <v>-51.885399999999997</v>
      </c>
      <c r="HM18" s="163">
        <v>75.849500000000006</v>
      </c>
      <c r="HN18" s="163">
        <v>74.222099999999998</v>
      </c>
      <c r="HO18" s="164"/>
      <c r="HP18" s="164"/>
      <c r="HQ18" s="163">
        <v>70.030699999999996</v>
      </c>
      <c r="HR18" s="163">
        <v>69.294600000000003</v>
      </c>
      <c r="HS18" s="163">
        <v>-20.761299999999999</v>
      </c>
      <c r="HT18" s="163">
        <v>-20.103000000000002</v>
      </c>
      <c r="HU18" s="163">
        <v>102.17</v>
      </c>
      <c r="HV18" s="163">
        <v>102.08</v>
      </c>
      <c r="HW18" s="163">
        <v>52.5</v>
      </c>
      <c r="HX18" s="163">
        <v>52.9</v>
      </c>
      <c r="HY18" s="164"/>
      <c r="HZ18" s="163">
        <v>27.68</v>
      </c>
      <c r="IA18" s="163">
        <v>-330.35379999999998</v>
      </c>
      <c r="IB18" s="163">
        <v>106.9378</v>
      </c>
      <c r="IC18" s="163">
        <v>106.7261</v>
      </c>
      <c r="ID18" s="164"/>
      <c r="IE18" s="163">
        <v>2.9</v>
      </c>
      <c r="IF18" s="163">
        <v>-61.2</v>
      </c>
      <c r="IG18" s="163">
        <v>-61.4</v>
      </c>
      <c r="IH18" s="164"/>
      <c r="II18" s="164"/>
      <c r="IJ18" s="163">
        <v>-482.86959999999999</v>
      </c>
      <c r="IK18" s="163">
        <v>-150.12360000000001</v>
      </c>
      <c r="IL18" s="163">
        <v>417.1472</v>
      </c>
      <c r="IM18" s="163">
        <v>342.17899999999997</v>
      </c>
      <c r="IN18" s="163">
        <v>-28.5289</v>
      </c>
      <c r="IO18" s="163">
        <v>-338.14699999999999</v>
      </c>
      <c r="IP18" s="163">
        <v>337.69220000000001</v>
      </c>
      <c r="IQ18" s="163">
        <v>-145.01220000000001</v>
      </c>
      <c r="IR18" s="163">
        <v>-217.8152</v>
      </c>
      <c r="IS18" s="163">
        <v>-328.89580000000001</v>
      </c>
      <c r="IT18" s="163">
        <v>87.831699999999998</v>
      </c>
      <c r="IU18" s="163">
        <v>87.285499999999999</v>
      </c>
      <c r="IV18" s="163">
        <v>149.83959999999999</v>
      </c>
      <c r="IW18" s="163">
        <v>-406.548</v>
      </c>
      <c r="IX18" s="163">
        <v>218.31899999999999</v>
      </c>
      <c r="IY18" s="163">
        <v>-185.78630000000001</v>
      </c>
      <c r="IZ18" s="163">
        <v>186.5993</v>
      </c>
      <c r="JA18" s="163">
        <v>-8.3566000000000003</v>
      </c>
      <c r="JB18" s="164"/>
      <c r="JC18" s="163">
        <v>25.84</v>
      </c>
      <c r="JD18" s="163">
        <v>6.1710000000000003</v>
      </c>
      <c r="JE18" s="163">
        <v>6.1669999999999998</v>
      </c>
      <c r="JF18" s="163">
        <v>-25.76</v>
      </c>
      <c r="JG18" s="163">
        <v>8</v>
      </c>
      <c r="JH18" s="164"/>
      <c r="JI18" s="163">
        <v>-8.6991999999999994</v>
      </c>
      <c r="JJ18" s="163">
        <v>-46.3767</v>
      </c>
      <c r="JK18" s="163">
        <v>-14.7356</v>
      </c>
      <c r="JL18" s="163">
        <v>44.3</v>
      </c>
      <c r="JM18" s="163">
        <v>50.427</v>
      </c>
      <c r="JN18" s="163">
        <v>49.646000000000001</v>
      </c>
      <c r="JO18" s="164"/>
      <c r="JP18" s="163">
        <v>11.489800000000001</v>
      </c>
      <c r="JQ18" s="163">
        <v>49.211599999999997</v>
      </c>
      <c r="JR18" s="163">
        <v>49.208399999999997</v>
      </c>
      <c r="JS18" s="163">
        <v>47.872</v>
      </c>
      <c r="JT18" s="164"/>
      <c r="JU18" s="163">
        <v>-2</v>
      </c>
      <c r="JV18" s="163">
        <v>23.1586</v>
      </c>
      <c r="JW18" s="163">
        <v>5.49</v>
      </c>
      <c r="JX18" s="164"/>
      <c r="JY18" s="163">
        <v>-49.461100000000002</v>
      </c>
      <c r="JZ18" s="163">
        <v>77.799499999999995</v>
      </c>
      <c r="KA18" s="163">
        <v>60.232100000000003</v>
      </c>
      <c r="KB18" s="163">
        <v>-49.877699999999997</v>
      </c>
      <c r="KC18" s="163">
        <v>-76.31</v>
      </c>
      <c r="KD18" s="163">
        <v>51.264899999999997</v>
      </c>
      <c r="KE18" s="163">
        <v>24.904800000000002</v>
      </c>
      <c r="KF18" s="163">
        <v>-5</v>
      </c>
      <c r="KG18" s="163">
        <v>5.0999999999999996</v>
      </c>
      <c r="KH18" s="163">
        <v>0.85040000000000004</v>
      </c>
      <c r="KI18" s="163">
        <v>184.79839999999999</v>
      </c>
    </row>
    <row r="19" spans="1:295" ht="18" customHeight="1" x14ac:dyDescent="0.3">
      <c r="A19" s="160" t="s">
        <v>70</v>
      </c>
      <c r="B19" s="160" t="s">
        <v>670</v>
      </c>
      <c r="C19" s="163">
        <v>0</v>
      </c>
      <c r="D19" s="163">
        <v>17.672000000000001</v>
      </c>
      <c r="E19" s="164"/>
      <c r="F19" s="163">
        <v>8.1059999999999999</v>
      </c>
      <c r="G19" s="163">
        <v>25.284099999999999</v>
      </c>
      <c r="H19" s="164"/>
      <c r="I19" s="163">
        <v>50.517699999999998</v>
      </c>
      <c r="J19" s="163">
        <v>-86.915400000000005</v>
      </c>
      <c r="K19" s="163">
        <v>37.923900000000003</v>
      </c>
      <c r="L19" s="163">
        <v>18.999400000000001</v>
      </c>
      <c r="M19" s="163">
        <v>18.839300000000001</v>
      </c>
      <c r="N19" s="163">
        <v>15.54</v>
      </c>
      <c r="O19" s="163">
        <v>-31.187000000000001</v>
      </c>
      <c r="P19" s="163">
        <v>28.6</v>
      </c>
      <c r="Q19" s="163">
        <v>18.216000000000001</v>
      </c>
      <c r="R19" s="163">
        <v>-28.6</v>
      </c>
      <c r="S19" s="163">
        <v>12.436</v>
      </c>
      <c r="T19" s="163">
        <v>175.99719999999999</v>
      </c>
      <c r="U19" s="163">
        <v>5.0414000000000003</v>
      </c>
      <c r="V19" s="163">
        <v>5.2537000000000003</v>
      </c>
      <c r="W19" s="163">
        <v>8.9501000000000008</v>
      </c>
      <c r="X19" s="164"/>
      <c r="Y19" s="163">
        <v>12.9717</v>
      </c>
      <c r="Z19" s="163">
        <v>2.4563999999999999</v>
      </c>
      <c r="AA19" s="164"/>
      <c r="AB19" s="164"/>
      <c r="AC19" s="163">
        <v>-103.48</v>
      </c>
      <c r="AD19" s="164"/>
      <c r="AE19" s="164"/>
      <c r="AF19" s="163">
        <v>-15.54</v>
      </c>
      <c r="AG19" s="163">
        <v>30.8</v>
      </c>
      <c r="AH19" s="163">
        <v>4.1529999999999996</v>
      </c>
      <c r="AI19" s="163">
        <v>0.189</v>
      </c>
      <c r="AJ19" s="163">
        <v>-35.76</v>
      </c>
      <c r="AK19" s="163">
        <v>-35.86</v>
      </c>
      <c r="AL19" s="163">
        <v>-80.12</v>
      </c>
      <c r="AM19" s="163">
        <v>36.15</v>
      </c>
      <c r="AN19" s="163">
        <v>36.22</v>
      </c>
      <c r="AO19" s="163">
        <v>8.2193000000000005</v>
      </c>
      <c r="AP19" s="163">
        <v>12.535</v>
      </c>
      <c r="AQ19" s="163">
        <v>54.595599999999997</v>
      </c>
      <c r="AR19" s="163">
        <v>56.406100000000002</v>
      </c>
      <c r="AS19" s="163">
        <v>24.536000000000001</v>
      </c>
      <c r="AT19" s="163">
        <v>-43.536700000000003</v>
      </c>
      <c r="AU19" s="163">
        <v>-43.472499999999997</v>
      </c>
      <c r="AV19" s="163">
        <v>6.0141</v>
      </c>
      <c r="AW19" s="163">
        <v>5.9497</v>
      </c>
      <c r="AX19" s="164"/>
      <c r="AY19" s="163">
        <v>79.169899999999998</v>
      </c>
      <c r="AZ19" s="163">
        <v>-8.3752999999999993</v>
      </c>
      <c r="BA19" s="163">
        <v>-42.580800000000004</v>
      </c>
      <c r="BB19" s="163">
        <v>-212.39609999999999</v>
      </c>
      <c r="BC19" s="163">
        <v>-10.5502</v>
      </c>
      <c r="BD19" s="163">
        <v>-9</v>
      </c>
      <c r="BE19" s="163">
        <v>-10</v>
      </c>
      <c r="BF19" s="163">
        <v>50.872199999999999</v>
      </c>
      <c r="BG19" s="163">
        <v>49.4651</v>
      </c>
      <c r="BH19" s="163">
        <v>-4.3140000000000001</v>
      </c>
      <c r="BI19" s="164"/>
      <c r="BJ19" s="163">
        <v>-30.135999999999999</v>
      </c>
      <c r="BK19" s="163">
        <v>4.9630000000000001</v>
      </c>
      <c r="BL19" s="163">
        <v>7.0521000000000003</v>
      </c>
      <c r="BM19" s="163">
        <v>4.7394999999999996</v>
      </c>
      <c r="BN19" s="163">
        <v>267.15890000000002</v>
      </c>
      <c r="BO19" s="163">
        <v>2.5941000000000001</v>
      </c>
      <c r="BP19" s="163">
        <v>2.4415</v>
      </c>
      <c r="BQ19" s="163">
        <v>-71.886600000000001</v>
      </c>
      <c r="BR19" s="163">
        <v>286.76639999999998</v>
      </c>
      <c r="BS19" s="164"/>
      <c r="BT19" s="163">
        <v>-75.2547</v>
      </c>
      <c r="BU19" s="164"/>
      <c r="BV19" s="163">
        <v>73.090199999999996</v>
      </c>
      <c r="BW19" s="163">
        <v>22.93</v>
      </c>
      <c r="BX19" s="163">
        <v>18.93</v>
      </c>
      <c r="BY19" s="163">
        <v>48.28</v>
      </c>
      <c r="BZ19" s="163">
        <v>65.25</v>
      </c>
      <c r="CA19" s="163">
        <v>-81.843599999999995</v>
      </c>
      <c r="CB19" s="163">
        <v>-81.1738</v>
      </c>
      <c r="CC19" s="163">
        <v>128.15430000000001</v>
      </c>
      <c r="CD19" s="163">
        <v>129.18960000000001</v>
      </c>
      <c r="CE19" s="163">
        <v>30.888000000000002</v>
      </c>
      <c r="CF19" s="163">
        <v>-35.2956</v>
      </c>
      <c r="CG19" s="163">
        <v>-35.709800000000001</v>
      </c>
      <c r="CH19" s="163">
        <v>-5.3681999999999999</v>
      </c>
      <c r="CI19" s="163">
        <v>-62.304600000000001</v>
      </c>
      <c r="CJ19" s="164"/>
      <c r="CK19" s="164"/>
      <c r="CL19" s="163">
        <v>66.900000000000006</v>
      </c>
      <c r="CM19" s="163">
        <v>74.900000000000006</v>
      </c>
      <c r="CN19" s="163">
        <v>-13.19</v>
      </c>
      <c r="CO19" s="163">
        <v>39.527000000000001</v>
      </c>
      <c r="CP19" s="163">
        <v>39.569299999999998</v>
      </c>
      <c r="CQ19" s="163">
        <v>38.964700000000001</v>
      </c>
      <c r="CR19" s="163">
        <v>-20.316800000000001</v>
      </c>
      <c r="CS19" s="163">
        <v>-19.885300000000001</v>
      </c>
      <c r="CT19" s="163">
        <v>-24.496400000000001</v>
      </c>
      <c r="CU19" s="163">
        <v>8.3896999999999995</v>
      </c>
      <c r="CV19" s="163">
        <v>-27.759399999999999</v>
      </c>
      <c r="CW19" s="163">
        <v>11.974</v>
      </c>
      <c r="CX19" s="163">
        <v>24.7</v>
      </c>
      <c r="CY19" s="163">
        <v>53.75</v>
      </c>
      <c r="CZ19" s="163">
        <v>35.163600000000002</v>
      </c>
      <c r="DA19" s="163">
        <v>33.549500000000002</v>
      </c>
      <c r="DB19" s="163">
        <v>-43.15</v>
      </c>
      <c r="DC19" s="164"/>
      <c r="DD19" s="163">
        <v>62.823399999999999</v>
      </c>
      <c r="DE19" s="163">
        <v>62.687800000000003</v>
      </c>
      <c r="DF19" s="163">
        <v>-107.45829999999999</v>
      </c>
      <c r="DG19" s="163">
        <v>-1E-4</v>
      </c>
      <c r="DH19" s="164"/>
      <c r="DI19" s="163">
        <v>-75.400000000000006</v>
      </c>
      <c r="DJ19" s="163">
        <v>-73.8</v>
      </c>
      <c r="DK19" s="164"/>
      <c r="DL19" s="163">
        <v>36.0443</v>
      </c>
      <c r="DM19" s="163">
        <v>42.282800000000002</v>
      </c>
      <c r="DN19" s="163">
        <v>50.994900000000001</v>
      </c>
      <c r="DO19" s="163">
        <v>35.64</v>
      </c>
      <c r="DP19" s="163">
        <v>-4.83</v>
      </c>
      <c r="DQ19" s="163">
        <v>55.795499999999997</v>
      </c>
      <c r="DR19" s="163">
        <v>106.90860000000001</v>
      </c>
      <c r="DS19" s="163">
        <v>-20.239999999999998</v>
      </c>
      <c r="DT19" s="163">
        <v>-20.39</v>
      </c>
      <c r="DU19" s="163">
        <v>85.29</v>
      </c>
      <c r="DV19" s="163">
        <v>56.7</v>
      </c>
      <c r="DW19" s="163">
        <v>111.36360000000001</v>
      </c>
      <c r="DX19" s="163">
        <v>106.5273</v>
      </c>
      <c r="DY19" s="163">
        <v>-53.258400000000002</v>
      </c>
      <c r="DZ19" s="163">
        <v>-53.363599999999998</v>
      </c>
      <c r="EA19" s="163">
        <v>163.59819999999999</v>
      </c>
      <c r="EB19" s="163">
        <v>121.3736</v>
      </c>
      <c r="EC19" s="163">
        <v>116.7512</v>
      </c>
      <c r="ED19" s="163">
        <v>119.1776</v>
      </c>
      <c r="EE19" s="163">
        <v>66.821600000000004</v>
      </c>
      <c r="EF19" s="163">
        <v>53.222299999999997</v>
      </c>
      <c r="EG19" s="163">
        <v>-27.015000000000001</v>
      </c>
      <c r="EH19" s="163">
        <v>83.563999999999993</v>
      </c>
      <c r="EI19" s="163">
        <v>72.750299999999996</v>
      </c>
      <c r="EJ19" s="164"/>
      <c r="EK19" s="163">
        <v>-29.523</v>
      </c>
      <c r="EL19" s="163">
        <v>-27.652100000000001</v>
      </c>
      <c r="EM19" s="163">
        <v>27.203600000000002</v>
      </c>
      <c r="EN19" s="163">
        <v>-33.078499999999998</v>
      </c>
      <c r="EO19" s="163">
        <v>-31.411200000000001</v>
      </c>
      <c r="EP19" s="163">
        <v>156.732</v>
      </c>
      <c r="EQ19" s="163">
        <v>-69.220200000000006</v>
      </c>
      <c r="ER19" s="163">
        <v>-70.544200000000004</v>
      </c>
      <c r="ES19" s="163">
        <v>-13.785</v>
      </c>
      <c r="ET19" s="164"/>
      <c r="EU19" s="164"/>
      <c r="EV19" s="163">
        <v>106.1</v>
      </c>
      <c r="EW19" s="163">
        <v>11.7065</v>
      </c>
      <c r="EX19" s="163">
        <v>-112.5397</v>
      </c>
      <c r="EY19" s="163">
        <v>-37.242100000000001</v>
      </c>
      <c r="EZ19" s="163">
        <v>-36.378900000000002</v>
      </c>
      <c r="FA19" s="163">
        <v>5.6680999999999999</v>
      </c>
      <c r="FB19" s="163">
        <v>-46.875900000000001</v>
      </c>
      <c r="FC19" s="163">
        <v>14.4041</v>
      </c>
      <c r="FD19" s="163">
        <v>24.451000000000001</v>
      </c>
      <c r="FE19" s="164"/>
      <c r="FF19" s="164"/>
      <c r="FG19" s="163">
        <v>40.307699999999997</v>
      </c>
      <c r="FH19" s="163">
        <v>39.577300000000001</v>
      </c>
      <c r="FI19" s="163">
        <v>38.4253</v>
      </c>
      <c r="FJ19" s="163">
        <v>81.048900000000003</v>
      </c>
      <c r="FK19" s="163">
        <v>81.551199999999994</v>
      </c>
      <c r="FL19" s="163">
        <v>-155.73439999999999</v>
      </c>
      <c r="FM19" s="163">
        <v>56.019199999999998</v>
      </c>
      <c r="FN19" s="163">
        <v>56.1021</v>
      </c>
      <c r="FO19" s="163">
        <v>-112.95189999999999</v>
      </c>
      <c r="FP19" s="163">
        <v>-102.95229999999999</v>
      </c>
      <c r="FQ19" s="164">
        <v>-25.977599999999999</v>
      </c>
      <c r="FR19" s="164"/>
      <c r="FS19" s="163">
        <v>12.674099999999999</v>
      </c>
      <c r="FT19" s="164"/>
      <c r="FU19" s="164"/>
      <c r="FV19" s="163">
        <v>13</v>
      </c>
      <c r="FW19" s="163">
        <v>-52.025100000000002</v>
      </c>
      <c r="FX19" s="163">
        <v>10.2149</v>
      </c>
      <c r="FY19" s="163">
        <v>-15.297000000000001</v>
      </c>
      <c r="FZ19" s="163">
        <v>4.2329999999999997</v>
      </c>
      <c r="GA19" s="163">
        <v>10.567299999999999</v>
      </c>
      <c r="GB19" s="163">
        <v>15.77</v>
      </c>
      <c r="GC19" s="163">
        <v>102.30670000000001</v>
      </c>
      <c r="GD19" s="163">
        <v>116.1833</v>
      </c>
      <c r="GE19" s="164"/>
      <c r="GF19" s="163">
        <v>80.707599999999999</v>
      </c>
      <c r="GG19" s="163">
        <v>24.9</v>
      </c>
      <c r="GH19" s="163">
        <v>-19.655000000000001</v>
      </c>
      <c r="GI19" s="164"/>
      <c r="GJ19" s="163">
        <v>3.1484999999999999</v>
      </c>
      <c r="GK19" s="163">
        <v>1.4016</v>
      </c>
      <c r="GL19" s="164"/>
      <c r="GM19" s="164"/>
      <c r="GN19" s="164"/>
      <c r="GO19" s="163">
        <v>-26.9026</v>
      </c>
      <c r="GP19" s="163">
        <v>25.173300000000001</v>
      </c>
      <c r="GQ19" s="163">
        <v>41.7639</v>
      </c>
      <c r="GR19" s="163">
        <v>101.2004</v>
      </c>
      <c r="GS19" s="163">
        <v>60.498600000000003</v>
      </c>
      <c r="GT19" s="163">
        <v>-147.25909999999999</v>
      </c>
      <c r="GU19" s="163">
        <v>-17.128299999999999</v>
      </c>
      <c r="GV19" s="163">
        <v>34.992600000000003</v>
      </c>
      <c r="GW19" s="163">
        <v>-30.994199999999999</v>
      </c>
      <c r="GX19" s="163">
        <v>12.104100000000001</v>
      </c>
      <c r="GY19" s="164"/>
      <c r="GZ19" s="164"/>
      <c r="HA19" s="163">
        <v>13.098000000000001</v>
      </c>
      <c r="HB19" s="163">
        <v>218.00919999999999</v>
      </c>
      <c r="HC19" s="163">
        <v>217.9545</v>
      </c>
      <c r="HD19" s="163">
        <v>282</v>
      </c>
      <c r="HE19" s="163">
        <v>-281.08499999999998</v>
      </c>
      <c r="HF19" s="163">
        <v>-521.92750000000001</v>
      </c>
      <c r="HG19" s="163">
        <v>519.19069999999999</v>
      </c>
      <c r="HH19" s="163">
        <v>519.83900000000006</v>
      </c>
      <c r="HI19" s="163">
        <v>-208.68270000000001</v>
      </c>
      <c r="HJ19" s="163">
        <v>-206.98859999999999</v>
      </c>
      <c r="HK19" s="163">
        <v>-55.228299999999997</v>
      </c>
      <c r="HL19" s="163">
        <v>-47.258200000000002</v>
      </c>
      <c r="HM19" s="163">
        <v>71.739999999999995</v>
      </c>
      <c r="HN19" s="163">
        <v>74.512500000000003</v>
      </c>
      <c r="HO19" s="164"/>
      <c r="HP19" s="164"/>
      <c r="HQ19" s="163">
        <v>71.9863</v>
      </c>
      <c r="HR19" s="163">
        <v>71.843400000000003</v>
      </c>
      <c r="HS19" s="163">
        <v>-24.127099999999999</v>
      </c>
      <c r="HT19" s="163">
        <v>-24.024699999999999</v>
      </c>
      <c r="HU19" s="163">
        <v>104.5</v>
      </c>
      <c r="HV19" s="163">
        <v>104.32</v>
      </c>
      <c r="HW19" s="163">
        <v>52.6</v>
      </c>
      <c r="HX19" s="163">
        <v>52.3</v>
      </c>
      <c r="HY19" s="163">
        <v>22.335699999999999</v>
      </c>
      <c r="HZ19" s="163">
        <v>28.32</v>
      </c>
      <c r="IA19" s="163">
        <v>-332.56119999999999</v>
      </c>
      <c r="IB19" s="163">
        <v>108.6649</v>
      </c>
      <c r="IC19" s="163">
        <v>108.46210000000001</v>
      </c>
      <c r="ID19" s="163">
        <v>15.6</v>
      </c>
      <c r="IE19" s="163">
        <v>2.8</v>
      </c>
      <c r="IF19" s="163">
        <v>-62.9</v>
      </c>
      <c r="IG19" s="163">
        <v>-63.1</v>
      </c>
      <c r="IH19" s="164"/>
      <c r="II19" s="163">
        <v>1.3993</v>
      </c>
      <c r="IJ19" s="163">
        <v>-508.7251</v>
      </c>
      <c r="IK19" s="163">
        <v>-80.870099999999994</v>
      </c>
      <c r="IL19" s="163">
        <v>415.26569999999998</v>
      </c>
      <c r="IM19" s="163">
        <v>344.4135</v>
      </c>
      <c r="IN19" s="163">
        <v>-37.524299999999997</v>
      </c>
      <c r="IO19" s="163">
        <v>-338.47649999999999</v>
      </c>
      <c r="IP19" s="163">
        <v>333.6567</v>
      </c>
      <c r="IQ19" s="163">
        <v>-151.04769999999999</v>
      </c>
      <c r="IR19" s="163">
        <v>-218.12809999999999</v>
      </c>
      <c r="IS19" s="163">
        <v>-328.64080000000001</v>
      </c>
      <c r="IT19" s="163">
        <v>85.977000000000004</v>
      </c>
      <c r="IU19" s="163">
        <v>87.619500000000002</v>
      </c>
      <c r="IV19" s="163">
        <v>151.57159999999999</v>
      </c>
      <c r="IW19" s="163">
        <v>-402.9819</v>
      </c>
      <c r="IX19" s="163">
        <v>219.93610000000001</v>
      </c>
      <c r="IY19" s="163">
        <v>-184.18700000000001</v>
      </c>
      <c r="IZ19" s="163">
        <v>183.29669999999999</v>
      </c>
      <c r="JA19" s="163">
        <v>-6.8019999999999996</v>
      </c>
      <c r="JB19" s="164"/>
      <c r="JC19" s="163">
        <v>25.68</v>
      </c>
      <c r="JD19" s="163">
        <v>5.9569999999999999</v>
      </c>
      <c r="JE19" s="163">
        <v>5.9459999999999997</v>
      </c>
      <c r="JF19" s="163">
        <v>-25.28</v>
      </c>
      <c r="JG19" s="163">
        <v>8</v>
      </c>
      <c r="JH19" s="164"/>
      <c r="JI19" s="163">
        <v>-8.8762000000000008</v>
      </c>
      <c r="JJ19" s="163">
        <v>-46.584299999999999</v>
      </c>
      <c r="JK19" s="163">
        <v>-13.8872</v>
      </c>
      <c r="JL19" s="163">
        <v>43.5</v>
      </c>
      <c r="JM19" s="163">
        <v>51.182000000000002</v>
      </c>
      <c r="JN19" s="163">
        <v>49.329000000000001</v>
      </c>
      <c r="JO19" s="163">
        <v>9.7071000000000005</v>
      </c>
      <c r="JP19" s="163">
        <v>11.758100000000001</v>
      </c>
      <c r="JQ19" s="163">
        <v>48.657400000000003</v>
      </c>
      <c r="JR19" s="163">
        <v>49.566099999999999</v>
      </c>
      <c r="JS19" s="163">
        <v>48.8108</v>
      </c>
      <c r="JT19" s="164"/>
      <c r="JU19" s="163">
        <v>-3.6</v>
      </c>
      <c r="JV19" s="163">
        <v>22.586500000000001</v>
      </c>
      <c r="JW19" s="163">
        <v>5.85</v>
      </c>
      <c r="JX19" s="164"/>
      <c r="JY19" s="163">
        <v>-43.986899999999999</v>
      </c>
      <c r="JZ19" s="163">
        <v>75.547399999999996</v>
      </c>
      <c r="KA19" s="163">
        <v>55.313400000000001</v>
      </c>
      <c r="KB19" s="163">
        <v>-42.9758</v>
      </c>
      <c r="KC19" s="163">
        <v>-74.809299999999993</v>
      </c>
      <c r="KD19" s="163">
        <v>47.342599999999997</v>
      </c>
      <c r="KE19" s="163">
        <v>26.913699999999999</v>
      </c>
      <c r="KF19" s="163">
        <v>-3.6</v>
      </c>
      <c r="KG19" s="163">
        <v>3.8</v>
      </c>
      <c r="KH19" s="163">
        <v>0.84640000000000004</v>
      </c>
      <c r="KI19" s="163">
        <v>196.62450000000001</v>
      </c>
    </row>
    <row r="20" spans="1:295" ht="18" customHeight="1" x14ac:dyDescent="0.3">
      <c r="A20" s="160" t="s">
        <v>70</v>
      </c>
      <c r="B20" s="160" t="s">
        <v>671</v>
      </c>
      <c r="C20" s="163">
        <v>0</v>
      </c>
      <c r="D20" s="163">
        <v>18.989999999999998</v>
      </c>
      <c r="E20" s="163">
        <v>-37.868600000000001</v>
      </c>
      <c r="F20" s="163">
        <v>8.6191999999999993</v>
      </c>
      <c r="G20" s="164"/>
      <c r="H20" s="164"/>
      <c r="I20" s="164"/>
      <c r="J20" s="163">
        <v>-91.386899999999997</v>
      </c>
      <c r="K20" s="163">
        <v>40.5627</v>
      </c>
      <c r="L20" s="163">
        <v>20.461400000000001</v>
      </c>
      <c r="M20" s="163">
        <v>20.230699999999999</v>
      </c>
      <c r="N20" s="163">
        <v>13.32</v>
      </c>
      <c r="O20" s="163">
        <v>-31.417999999999999</v>
      </c>
      <c r="P20" s="163">
        <v>28.6</v>
      </c>
      <c r="Q20" s="163">
        <v>17.388000000000002</v>
      </c>
      <c r="R20" s="163">
        <v>-28.6</v>
      </c>
      <c r="S20" s="163">
        <v>13.0205</v>
      </c>
      <c r="T20" s="163">
        <v>182.74100000000001</v>
      </c>
      <c r="U20" s="163">
        <v>6.3094000000000001</v>
      </c>
      <c r="V20" s="163">
        <v>6.4008000000000003</v>
      </c>
      <c r="W20" s="163">
        <v>10.337899999999999</v>
      </c>
      <c r="X20" s="164"/>
      <c r="Y20" s="163">
        <v>12.430400000000001</v>
      </c>
      <c r="Z20" s="163">
        <v>3.5745</v>
      </c>
      <c r="AA20" s="164"/>
      <c r="AB20" s="164"/>
      <c r="AC20" s="163">
        <v>-108.2</v>
      </c>
      <c r="AD20" s="164"/>
      <c r="AE20" s="164"/>
      <c r="AF20" s="163">
        <v>-13.32</v>
      </c>
      <c r="AG20" s="163">
        <v>30.8</v>
      </c>
      <c r="AH20" s="163">
        <v>5.601</v>
      </c>
      <c r="AI20" s="163">
        <v>0.19900000000000001</v>
      </c>
      <c r="AJ20" s="163">
        <v>-41.08</v>
      </c>
      <c r="AK20" s="163">
        <v>-41.19</v>
      </c>
      <c r="AL20" s="163">
        <v>-74.650000000000006</v>
      </c>
      <c r="AM20" s="163">
        <v>41.41</v>
      </c>
      <c r="AN20" s="163">
        <v>41.38</v>
      </c>
      <c r="AO20" s="163">
        <v>8.1805000000000003</v>
      </c>
      <c r="AP20" s="163">
        <v>12.5603</v>
      </c>
      <c r="AQ20" s="163">
        <v>56.7682</v>
      </c>
      <c r="AR20" s="163">
        <v>58.751899999999999</v>
      </c>
      <c r="AS20" s="163">
        <v>26.913599999999999</v>
      </c>
      <c r="AT20" s="163">
        <v>-48.493200000000002</v>
      </c>
      <c r="AU20" s="163">
        <v>-48.743099999999998</v>
      </c>
      <c r="AV20" s="163">
        <v>13.687200000000001</v>
      </c>
      <c r="AW20" s="163">
        <v>26.872699999999998</v>
      </c>
      <c r="AX20" s="164"/>
      <c r="AY20" s="163">
        <v>82.117000000000004</v>
      </c>
      <c r="AZ20" s="163">
        <v>-5.758</v>
      </c>
      <c r="BA20" s="163">
        <v>-22.302499999999998</v>
      </c>
      <c r="BB20" s="163">
        <v>-253.09970000000001</v>
      </c>
      <c r="BC20" s="163">
        <v>-10.6591</v>
      </c>
      <c r="BD20" s="163">
        <v>-9.1999999999999993</v>
      </c>
      <c r="BE20" s="163">
        <v>-10.199999999999999</v>
      </c>
      <c r="BF20" s="163">
        <v>56.418300000000002</v>
      </c>
      <c r="BG20" s="163">
        <v>55.128100000000003</v>
      </c>
      <c r="BH20" s="163">
        <v>-4.2850000000000001</v>
      </c>
      <c r="BI20" s="164"/>
      <c r="BJ20" s="163">
        <v>-36.0837</v>
      </c>
      <c r="BK20" s="163">
        <v>5.1592000000000002</v>
      </c>
      <c r="BL20" s="163">
        <v>7.6787000000000001</v>
      </c>
      <c r="BM20" s="163">
        <v>5.2465000000000002</v>
      </c>
      <c r="BN20" s="163">
        <v>303.50650000000002</v>
      </c>
      <c r="BO20" s="163">
        <v>6.5004</v>
      </c>
      <c r="BP20" s="163">
        <v>6.3784000000000001</v>
      </c>
      <c r="BQ20" s="163">
        <v>-93.516099999999994</v>
      </c>
      <c r="BR20" s="163">
        <v>318.34559999999999</v>
      </c>
      <c r="BS20" s="164"/>
      <c r="BT20" s="163">
        <v>-86.896799999999999</v>
      </c>
      <c r="BU20" s="164"/>
      <c r="BV20" s="163">
        <v>74.177999999999997</v>
      </c>
      <c r="BW20" s="163">
        <v>23.47</v>
      </c>
      <c r="BX20" s="163">
        <v>19.45</v>
      </c>
      <c r="BY20" s="163">
        <v>49.31</v>
      </c>
      <c r="BZ20" s="163">
        <v>67.33</v>
      </c>
      <c r="CA20" s="163">
        <v>-84.522800000000004</v>
      </c>
      <c r="CB20" s="163">
        <v>-84.120900000000006</v>
      </c>
      <c r="CC20" s="163">
        <v>131.4606</v>
      </c>
      <c r="CD20" s="163">
        <v>130.9571</v>
      </c>
      <c r="CE20" s="163">
        <v>28.645700000000001</v>
      </c>
      <c r="CF20" s="163">
        <v>-43.388800000000003</v>
      </c>
      <c r="CG20" s="163">
        <v>-43.975099999999998</v>
      </c>
      <c r="CH20" s="163">
        <v>-5.9580000000000002</v>
      </c>
      <c r="CI20" s="163">
        <v>-68.619900000000001</v>
      </c>
      <c r="CJ20" s="164"/>
      <c r="CK20" s="164"/>
      <c r="CL20" s="163">
        <v>67.2</v>
      </c>
      <c r="CM20" s="163">
        <v>85.2</v>
      </c>
      <c r="CN20" s="163">
        <v>-13.45</v>
      </c>
      <c r="CO20" s="163">
        <v>36.858400000000003</v>
      </c>
      <c r="CP20" s="163">
        <v>37.010300000000001</v>
      </c>
      <c r="CQ20" s="163">
        <v>36.795299999999997</v>
      </c>
      <c r="CR20" s="163">
        <v>-23.170999999999999</v>
      </c>
      <c r="CS20" s="163">
        <v>-23.005600000000001</v>
      </c>
      <c r="CT20" s="163">
        <v>-19.312100000000001</v>
      </c>
      <c r="CU20" s="163">
        <v>6.1519000000000004</v>
      </c>
      <c r="CV20" s="163">
        <v>-21.8416</v>
      </c>
      <c r="CW20" s="163">
        <v>12.4025</v>
      </c>
      <c r="CX20" s="163">
        <v>26.74</v>
      </c>
      <c r="CY20" s="163">
        <v>56.09</v>
      </c>
      <c r="CZ20" s="163">
        <v>37.507300000000001</v>
      </c>
      <c r="DA20" s="163">
        <v>35.307299999999998</v>
      </c>
      <c r="DB20" s="163">
        <v>-44.29</v>
      </c>
      <c r="DC20" s="164"/>
      <c r="DD20" s="163">
        <v>69.186300000000003</v>
      </c>
      <c r="DE20" s="163">
        <v>67.594200000000001</v>
      </c>
      <c r="DF20" s="163">
        <v>-114.87130000000001</v>
      </c>
      <c r="DG20" s="163">
        <v>-1E-4</v>
      </c>
      <c r="DH20" s="164"/>
      <c r="DI20" s="163">
        <v>-80</v>
      </c>
      <c r="DJ20" s="163">
        <v>-79.900000000000006</v>
      </c>
      <c r="DK20" s="163">
        <v>30.347000000000001</v>
      </c>
      <c r="DL20" s="163">
        <v>40.145899999999997</v>
      </c>
      <c r="DM20" s="163">
        <v>48.857900000000001</v>
      </c>
      <c r="DN20" s="163">
        <v>56.854199999999999</v>
      </c>
      <c r="DO20" s="163">
        <v>39.78</v>
      </c>
      <c r="DP20" s="163">
        <v>-5.9</v>
      </c>
      <c r="DQ20" s="163">
        <v>56.241</v>
      </c>
      <c r="DR20" s="163">
        <v>113.17140000000001</v>
      </c>
      <c r="DS20" s="163">
        <v>-20.149999999999999</v>
      </c>
      <c r="DT20" s="163">
        <v>-20.36</v>
      </c>
      <c r="DU20" s="163">
        <v>85.86</v>
      </c>
      <c r="DV20" s="163">
        <v>59.64</v>
      </c>
      <c r="DW20" s="163">
        <v>117.1455</v>
      </c>
      <c r="DX20" s="163">
        <v>114.9636</v>
      </c>
      <c r="DY20" s="163">
        <v>-57.065100000000001</v>
      </c>
      <c r="DZ20" s="163">
        <v>-55.563600000000001</v>
      </c>
      <c r="EA20" s="163">
        <v>169.63499999999999</v>
      </c>
      <c r="EB20" s="163">
        <v>131.13079999999999</v>
      </c>
      <c r="EC20" s="163">
        <v>125.8883</v>
      </c>
      <c r="ED20" s="163">
        <v>129.32339999999999</v>
      </c>
      <c r="EE20" s="163">
        <v>64.827399999999997</v>
      </c>
      <c r="EF20" s="163">
        <v>47.875700000000002</v>
      </c>
      <c r="EG20" s="163">
        <v>-27.588999999999999</v>
      </c>
      <c r="EH20" s="163">
        <v>104.4545</v>
      </c>
      <c r="EI20" s="163">
        <v>42.984099999999998</v>
      </c>
      <c r="EJ20" s="164"/>
      <c r="EK20" s="163">
        <v>-29.581099999999999</v>
      </c>
      <c r="EL20" s="163">
        <v>-27.744</v>
      </c>
      <c r="EM20" s="163">
        <v>14.8934</v>
      </c>
      <c r="EN20" s="163">
        <v>-35.703400000000002</v>
      </c>
      <c r="EO20" s="163">
        <v>-32.238700000000001</v>
      </c>
      <c r="EP20" s="163">
        <v>159.804</v>
      </c>
      <c r="EQ20" s="163">
        <v>-70.051100000000005</v>
      </c>
      <c r="ER20" s="163">
        <v>-70.731999999999999</v>
      </c>
      <c r="ES20" s="163">
        <v>-9.7133000000000003</v>
      </c>
      <c r="ET20" s="164"/>
      <c r="EU20" s="164"/>
      <c r="EV20" s="163">
        <v>113.5</v>
      </c>
      <c r="EW20" s="163">
        <v>12.2646</v>
      </c>
      <c r="EX20" s="163">
        <v>-117.9015</v>
      </c>
      <c r="EY20" s="163">
        <v>-36.228700000000003</v>
      </c>
      <c r="EZ20" s="163">
        <v>-35.476999999999997</v>
      </c>
      <c r="FA20" s="163">
        <v>6.48</v>
      </c>
      <c r="FB20" s="163">
        <v>-42.494500000000002</v>
      </c>
      <c r="FC20" s="163">
        <v>5.0084</v>
      </c>
      <c r="FD20" s="163">
        <v>23.8367</v>
      </c>
      <c r="FE20" s="164"/>
      <c r="FF20" s="164"/>
      <c r="FG20" s="163">
        <v>40.369300000000003</v>
      </c>
      <c r="FH20" s="163">
        <v>40.545200000000001</v>
      </c>
      <c r="FI20" s="163">
        <v>39.4146</v>
      </c>
      <c r="FJ20" s="163">
        <v>85.067800000000005</v>
      </c>
      <c r="FK20" s="163">
        <v>84.063100000000006</v>
      </c>
      <c r="FL20" s="163">
        <v>-154.0598</v>
      </c>
      <c r="FM20" s="163">
        <v>58.8917</v>
      </c>
      <c r="FN20" s="163">
        <v>58.776699999999998</v>
      </c>
      <c r="FO20" s="163">
        <v>-107.8317</v>
      </c>
      <c r="FP20" s="163">
        <v>-95.039000000000001</v>
      </c>
      <c r="FQ20" s="164">
        <v>-25.977599999999999</v>
      </c>
      <c r="FR20" s="164"/>
      <c r="FS20" s="163">
        <v>12.7669</v>
      </c>
      <c r="FT20" s="164"/>
      <c r="FU20" s="164"/>
      <c r="FV20" s="163">
        <v>11.87</v>
      </c>
      <c r="FW20" s="163">
        <v>-55.677999999999997</v>
      </c>
      <c r="FX20" s="163">
        <v>10.0837</v>
      </c>
      <c r="FY20" s="164"/>
      <c r="FZ20" s="163">
        <v>4.4089999999999998</v>
      </c>
      <c r="GA20" s="163">
        <v>11.250999999999999</v>
      </c>
      <c r="GB20" s="163">
        <v>15.89</v>
      </c>
      <c r="GC20" s="163">
        <v>99.656099999999995</v>
      </c>
      <c r="GD20" s="163">
        <v>109.1472</v>
      </c>
      <c r="GE20" s="164"/>
      <c r="GF20" s="163">
        <v>82.717399999999998</v>
      </c>
      <c r="GG20" s="163">
        <v>23.6</v>
      </c>
      <c r="GH20" s="163">
        <v>-20.368099999999998</v>
      </c>
      <c r="GI20" s="164"/>
      <c r="GJ20" s="163">
        <v>2.5442999999999998</v>
      </c>
      <c r="GK20" s="163">
        <v>1.5712999999999999</v>
      </c>
      <c r="GL20" s="164"/>
      <c r="GM20" s="164"/>
      <c r="GN20" s="164"/>
      <c r="GO20" s="163">
        <v>-29.164999999999999</v>
      </c>
      <c r="GP20" s="163">
        <v>25.015799999999999</v>
      </c>
      <c r="GQ20" s="163">
        <v>45.797400000000003</v>
      </c>
      <c r="GR20" s="163">
        <v>106.4175</v>
      </c>
      <c r="GS20" s="163">
        <v>63.068600000000004</v>
      </c>
      <c r="GT20" s="163">
        <v>-152.15350000000001</v>
      </c>
      <c r="GU20" s="163">
        <v>-17.698599999999999</v>
      </c>
      <c r="GV20" s="163">
        <v>36.5426</v>
      </c>
      <c r="GW20" s="163">
        <v>-33.027099999999997</v>
      </c>
      <c r="GX20" s="163">
        <v>12.7681</v>
      </c>
      <c r="GY20" s="164"/>
      <c r="GZ20" s="164"/>
      <c r="HA20" s="163">
        <v>14.297800000000001</v>
      </c>
      <c r="HB20" s="163">
        <v>211.33369999999999</v>
      </c>
      <c r="HC20" s="163">
        <v>212.45820000000001</v>
      </c>
      <c r="HD20" s="163">
        <v>286.60000000000002</v>
      </c>
      <c r="HE20" s="163">
        <v>-287.25209999999998</v>
      </c>
      <c r="HF20" s="163">
        <v>-514.42740000000003</v>
      </c>
      <c r="HG20" s="163">
        <v>520.75819999999999</v>
      </c>
      <c r="HH20" s="163">
        <v>518.12239999999997</v>
      </c>
      <c r="HI20" s="163">
        <v>-200.7602</v>
      </c>
      <c r="HJ20" s="163">
        <v>-200.2833</v>
      </c>
      <c r="HK20" s="163">
        <v>-55.449300000000001</v>
      </c>
      <c r="HL20" s="163">
        <v>-49.045499999999997</v>
      </c>
      <c r="HM20" s="163">
        <v>73.699799999999996</v>
      </c>
      <c r="HN20" s="163">
        <v>72.649699999999996</v>
      </c>
      <c r="HO20" s="163">
        <v>-159.38399999999999</v>
      </c>
      <c r="HP20" s="164"/>
      <c r="HQ20" s="163">
        <v>71.019499999999994</v>
      </c>
      <c r="HR20" s="163">
        <v>70.1845</v>
      </c>
      <c r="HS20" s="163">
        <v>-23.380299999999998</v>
      </c>
      <c r="HT20" s="163">
        <v>-22.567499999999999</v>
      </c>
      <c r="HU20" s="163">
        <v>106.79</v>
      </c>
      <c r="HV20" s="163">
        <v>106.23</v>
      </c>
      <c r="HW20" s="163">
        <v>40.6</v>
      </c>
      <c r="HX20" s="163">
        <v>40.799999999999997</v>
      </c>
      <c r="HY20" s="163">
        <v>21.823</v>
      </c>
      <c r="HZ20" s="163">
        <v>26.88</v>
      </c>
      <c r="IA20" s="163">
        <v>-324.67439999999999</v>
      </c>
      <c r="IB20" s="163">
        <v>109.1662</v>
      </c>
      <c r="IC20" s="163">
        <v>108.97880000000001</v>
      </c>
      <c r="ID20" s="163">
        <v>16.8</v>
      </c>
      <c r="IE20" s="163">
        <v>-4.5</v>
      </c>
      <c r="IF20" s="163">
        <v>-61.3</v>
      </c>
      <c r="IG20" s="163">
        <v>-62</v>
      </c>
      <c r="IH20" s="164"/>
      <c r="II20" s="164"/>
      <c r="IJ20" s="163">
        <v>-507.43189999999998</v>
      </c>
      <c r="IK20" s="163">
        <v>-38.067500000000003</v>
      </c>
      <c r="IL20" s="163">
        <v>397.83780000000002</v>
      </c>
      <c r="IM20" s="163">
        <v>328.31950000000001</v>
      </c>
      <c r="IN20" s="163">
        <v>-37.920499999999997</v>
      </c>
      <c r="IO20" s="163">
        <v>-319.80860000000001</v>
      </c>
      <c r="IP20" s="163">
        <v>323.32029999999997</v>
      </c>
      <c r="IQ20" s="163">
        <v>-144.94540000000001</v>
      </c>
      <c r="IR20" s="163">
        <v>-212.4897</v>
      </c>
      <c r="IS20" s="163">
        <v>-315.33609999999999</v>
      </c>
      <c r="IT20" s="163">
        <v>81.498699999999999</v>
      </c>
      <c r="IU20" s="163">
        <v>81.065899999999999</v>
      </c>
      <c r="IV20" s="163">
        <v>147.97309999999999</v>
      </c>
      <c r="IW20" s="163">
        <v>-386.11160000000001</v>
      </c>
      <c r="IX20" s="163">
        <v>215.03039999999999</v>
      </c>
      <c r="IY20" s="163">
        <v>-169.0042</v>
      </c>
      <c r="IZ20" s="163">
        <v>169.73929999999999</v>
      </c>
      <c r="JA20" s="163">
        <v>-7.2771999999999997</v>
      </c>
      <c r="JB20" s="164"/>
      <c r="JC20" s="163">
        <v>21.36</v>
      </c>
      <c r="JD20" s="163">
        <v>5.9269999999999996</v>
      </c>
      <c r="JE20" s="163">
        <v>5.87</v>
      </c>
      <c r="JF20" s="163">
        <v>-21.04</v>
      </c>
      <c r="JG20" s="163">
        <v>4.8</v>
      </c>
      <c r="JH20" s="164"/>
      <c r="JI20" s="163">
        <v>-5.0949999999999998</v>
      </c>
      <c r="JJ20" s="163">
        <v>-43.3005</v>
      </c>
      <c r="JK20" s="163">
        <v>-14.326700000000001</v>
      </c>
      <c r="JL20" s="163">
        <v>37.6</v>
      </c>
      <c r="JM20" s="163">
        <v>48.652000000000001</v>
      </c>
      <c r="JN20" s="163">
        <v>49.198</v>
      </c>
      <c r="JO20" s="164"/>
      <c r="JP20" s="163">
        <v>11.5168</v>
      </c>
      <c r="JQ20" s="163">
        <v>48.147199999999998</v>
      </c>
      <c r="JR20" s="163">
        <v>47.678400000000003</v>
      </c>
      <c r="JS20" s="163">
        <v>47.482199999999999</v>
      </c>
      <c r="JT20" s="164"/>
      <c r="JU20" s="163">
        <v>4.4000000000000004</v>
      </c>
      <c r="JV20" s="163">
        <v>23.2879</v>
      </c>
      <c r="JW20" s="163">
        <v>6.13</v>
      </c>
      <c r="JX20" s="164"/>
      <c r="JY20" s="163">
        <v>-44.275599999999997</v>
      </c>
      <c r="JZ20" s="163">
        <v>76.573599999999999</v>
      </c>
      <c r="KA20" s="163">
        <v>56.459099999999999</v>
      </c>
      <c r="KB20" s="163">
        <v>-43.7866</v>
      </c>
      <c r="KC20" s="163">
        <v>-74.859099999999998</v>
      </c>
      <c r="KD20" s="163">
        <v>47.658000000000001</v>
      </c>
      <c r="KE20" s="163">
        <v>26.653600000000001</v>
      </c>
      <c r="KF20" s="163">
        <v>-12.7</v>
      </c>
      <c r="KG20" s="163">
        <v>13</v>
      </c>
      <c r="KH20" s="163">
        <v>0.89949999999999997</v>
      </c>
      <c r="KI20" s="163">
        <v>201.88890000000001</v>
      </c>
    </row>
    <row r="21" spans="1:295" ht="18" customHeight="1" x14ac:dyDescent="0.3">
      <c r="A21" s="160" t="s">
        <v>70</v>
      </c>
      <c r="B21" s="160" t="s">
        <v>672</v>
      </c>
      <c r="C21" s="163">
        <v>0</v>
      </c>
      <c r="D21" s="163">
        <v>19.187000000000001</v>
      </c>
      <c r="E21" s="164"/>
      <c r="F21" s="163">
        <v>9.3346999999999998</v>
      </c>
      <c r="G21" s="163">
        <v>27.61</v>
      </c>
      <c r="H21" s="164"/>
      <c r="I21" s="164"/>
      <c r="J21" s="163">
        <v>-95.1036</v>
      </c>
      <c r="K21" s="163">
        <v>46.0578</v>
      </c>
      <c r="L21" s="163">
        <v>23.1373</v>
      </c>
      <c r="M21" s="163">
        <v>22.680900000000001</v>
      </c>
      <c r="N21" s="163">
        <v>8.8800000000000008</v>
      </c>
      <c r="O21" s="163">
        <v>-34.058</v>
      </c>
      <c r="P21" s="163">
        <v>28.6</v>
      </c>
      <c r="Q21" s="163">
        <v>19.044</v>
      </c>
      <c r="R21" s="163">
        <v>-28.6</v>
      </c>
      <c r="S21" s="163">
        <v>13.184100000000001</v>
      </c>
      <c r="T21" s="163">
        <v>194.55539999999999</v>
      </c>
      <c r="U21" s="163">
        <v>7.4577999999999998</v>
      </c>
      <c r="V21" s="163">
        <v>7.7626999999999997</v>
      </c>
      <c r="W21" s="163">
        <v>12.4903</v>
      </c>
      <c r="X21" s="164"/>
      <c r="Y21" s="163">
        <v>12.942399999999999</v>
      </c>
      <c r="Z21" s="163">
        <v>3.4940000000000002</v>
      </c>
      <c r="AA21" s="164"/>
      <c r="AB21" s="164"/>
      <c r="AC21" s="163">
        <v>-112.53</v>
      </c>
      <c r="AD21" s="164"/>
      <c r="AE21" s="164"/>
      <c r="AF21" s="163">
        <v>-8.8800000000000008</v>
      </c>
      <c r="AG21" s="163">
        <v>33</v>
      </c>
      <c r="AH21" s="163">
        <v>6.5179999999999998</v>
      </c>
      <c r="AI21" s="163">
        <v>0.20200000000000001</v>
      </c>
      <c r="AJ21" s="163">
        <v>-45.77</v>
      </c>
      <c r="AK21" s="163">
        <v>-45.91</v>
      </c>
      <c r="AL21" s="163">
        <v>-69.06</v>
      </c>
      <c r="AM21" s="163">
        <v>45.65</v>
      </c>
      <c r="AN21" s="163">
        <v>46.46</v>
      </c>
      <c r="AO21" s="163">
        <v>9.0284999999999993</v>
      </c>
      <c r="AP21" s="163">
        <v>11.9436</v>
      </c>
      <c r="AQ21" s="163">
        <v>60.125</v>
      </c>
      <c r="AR21" s="163">
        <v>62.423699999999997</v>
      </c>
      <c r="AS21" s="163">
        <v>30.812899999999999</v>
      </c>
      <c r="AT21" s="163">
        <v>-52.512</v>
      </c>
      <c r="AU21" s="163">
        <v>-52.438000000000002</v>
      </c>
      <c r="AV21" s="163">
        <v>27.218399999999999</v>
      </c>
      <c r="AW21" s="163">
        <v>26.835799999999999</v>
      </c>
      <c r="AX21" s="164"/>
      <c r="AY21" s="163">
        <v>85.331999999999994</v>
      </c>
      <c r="AZ21" s="163">
        <v>-4.1875999999999998</v>
      </c>
      <c r="BA21" s="163">
        <v>-23.789100000000001</v>
      </c>
      <c r="BB21" s="163">
        <v>-289.53840000000002</v>
      </c>
      <c r="BC21" s="163">
        <v>-10.357799999999999</v>
      </c>
      <c r="BD21" s="163">
        <v>-8</v>
      </c>
      <c r="BE21" s="163">
        <v>-8.8000000000000007</v>
      </c>
      <c r="BF21" s="163">
        <v>60.275700000000001</v>
      </c>
      <c r="BG21" s="163">
        <v>58.514600000000002</v>
      </c>
      <c r="BH21" s="163">
        <v>-4.093</v>
      </c>
      <c r="BI21" s="164"/>
      <c r="BJ21" s="163">
        <v>-41.176000000000002</v>
      </c>
      <c r="BK21" s="163">
        <v>4.2112999999999996</v>
      </c>
      <c r="BL21" s="163">
        <v>9.4246999999999996</v>
      </c>
      <c r="BM21" s="163">
        <v>6.3563999999999998</v>
      </c>
      <c r="BN21" s="163">
        <v>344.798</v>
      </c>
      <c r="BO21" s="163">
        <v>0.97660000000000002</v>
      </c>
      <c r="BP21" s="163">
        <v>0.79349999999999998</v>
      </c>
      <c r="BQ21" s="163">
        <v>-96.144800000000004</v>
      </c>
      <c r="BR21" s="163">
        <v>338.8648</v>
      </c>
      <c r="BS21" s="164"/>
      <c r="BT21" s="163">
        <v>-125.95569999999999</v>
      </c>
      <c r="BU21" s="164"/>
      <c r="BV21" s="163">
        <v>71.034499999999994</v>
      </c>
      <c r="BW21" s="163">
        <v>22.02</v>
      </c>
      <c r="BX21" s="163">
        <v>18.25</v>
      </c>
      <c r="BY21" s="163">
        <v>49.31</v>
      </c>
      <c r="BZ21" s="163">
        <v>66.069999999999993</v>
      </c>
      <c r="CA21" s="163">
        <v>-81.709599999999995</v>
      </c>
      <c r="CB21" s="163">
        <v>-82.111500000000007</v>
      </c>
      <c r="CC21" s="163">
        <v>127.11150000000001</v>
      </c>
      <c r="CD21" s="163">
        <v>128.92150000000001</v>
      </c>
      <c r="CE21" s="163">
        <v>28.315799999999999</v>
      </c>
      <c r="CF21" s="163">
        <v>-53.4848</v>
      </c>
      <c r="CG21" s="163">
        <v>-53.527799999999999</v>
      </c>
      <c r="CH21" s="163">
        <v>-5.1050000000000004</v>
      </c>
      <c r="CI21" s="163">
        <v>-69.845600000000005</v>
      </c>
      <c r="CJ21" s="164"/>
      <c r="CK21" s="164"/>
      <c r="CL21" s="163">
        <v>72.599999999999994</v>
      </c>
      <c r="CM21" s="163">
        <v>88.5</v>
      </c>
      <c r="CN21" s="163">
        <v>-14.06</v>
      </c>
      <c r="CO21" s="163">
        <v>34.563699999999997</v>
      </c>
      <c r="CP21" s="163">
        <v>34.417299999999997</v>
      </c>
      <c r="CQ21" s="163">
        <v>34.038899999999998</v>
      </c>
      <c r="CR21" s="163">
        <v>-31.017800000000001</v>
      </c>
      <c r="CS21" s="163">
        <v>-30.1251</v>
      </c>
      <c r="CT21" s="163">
        <v>-12.5443</v>
      </c>
      <c r="CU21" s="163">
        <v>7.6166</v>
      </c>
      <c r="CV21" s="163">
        <v>-14.225300000000001</v>
      </c>
      <c r="CW21" s="163">
        <v>11.863899999999999</v>
      </c>
      <c r="CX21" s="163">
        <v>27.83</v>
      </c>
      <c r="CY21" s="163">
        <v>57</v>
      </c>
      <c r="CZ21" s="163">
        <v>39.616700000000002</v>
      </c>
      <c r="DA21" s="163">
        <v>37.211599999999997</v>
      </c>
      <c r="DB21" s="163">
        <v>-44.74</v>
      </c>
      <c r="DC21" s="163">
        <v>-2.8887</v>
      </c>
      <c r="DD21" s="163">
        <v>70.403000000000006</v>
      </c>
      <c r="DE21" s="163">
        <v>69.714399999999998</v>
      </c>
      <c r="DF21" s="163">
        <v>-107.0013</v>
      </c>
      <c r="DG21" s="163">
        <v>-2.0000000000000001E-4</v>
      </c>
      <c r="DH21" s="164"/>
      <c r="DI21" s="163">
        <v>-80.5</v>
      </c>
      <c r="DJ21" s="163">
        <v>-81.5</v>
      </c>
      <c r="DK21" s="163">
        <v>30.973199999999999</v>
      </c>
      <c r="DL21" s="163">
        <v>45.126300000000001</v>
      </c>
      <c r="DM21" s="163">
        <v>54.024000000000001</v>
      </c>
      <c r="DN21" s="163">
        <v>64.471400000000003</v>
      </c>
      <c r="DO21" s="163">
        <v>44.75</v>
      </c>
      <c r="DP21" s="163">
        <v>-6.09</v>
      </c>
      <c r="DQ21" s="163">
        <v>54.094499999999996</v>
      </c>
      <c r="DR21" s="163">
        <v>105.821</v>
      </c>
      <c r="DS21" s="163">
        <v>-19.920000000000002</v>
      </c>
      <c r="DT21" s="163">
        <v>-20.18</v>
      </c>
      <c r="DU21" s="163">
        <v>89.9</v>
      </c>
      <c r="DV21" s="163">
        <v>59.12</v>
      </c>
      <c r="DW21" s="163">
        <v>107.4</v>
      </c>
      <c r="DX21" s="163">
        <v>105.4545</v>
      </c>
      <c r="DY21" s="163">
        <v>-58.418199999999999</v>
      </c>
      <c r="DZ21" s="163">
        <v>-57.045499999999997</v>
      </c>
      <c r="EA21" s="163">
        <v>171.15379999999999</v>
      </c>
      <c r="EB21" s="163">
        <v>131.27780000000001</v>
      </c>
      <c r="EC21" s="163">
        <v>125.8669</v>
      </c>
      <c r="ED21" s="163">
        <v>128.14709999999999</v>
      </c>
      <c r="EE21" s="163">
        <v>37.494999999999997</v>
      </c>
      <c r="EF21" s="163">
        <v>20.754799999999999</v>
      </c>
      <c r="EG21" s="163">
        <v>-27.375</v>
      </c>
      <c r="EH21" s="163">
        <v>108.4314</v>
      </c>
      <c r="EI21" s="163">
        <v>23.5077</v>
      </c>
      <c r="EJ21" s="164"/>
      <c r="EK21" s="163">
        <v>-32.225099999999998</v>
      </c>
      <c r="EL21" s="163">
        <v>-30.131</v>
      </c>
      <c r="EM21" s="163">
        <v>43.0276</v>
      </c>
      <c r="EN21" s="163">
        <v>-29.868400000000001</v>
      </c>
      <c r="EO21" s="163">
        <v>-27.3703</v>
      </c>
      <c r="EP21" s="163">
        <v>49.2</v>
      </c>
      <c r="EQ21" s="163">
        <v>-57.002899999999997</v>
      </c>
      <c r="ER21" s="163">
        <v>-57.970999999999997</v>
      </c>
      <c r="ES21" s="163">
        <v>17.224799999999998</v>
      </c>
      <c r="ET21" s="164"/>
      <c r="EU21" s="164"/>
      <c r="EV21" s="163">
        <v>1</v>
      </c>
      <c r="EW21" s="163">
        <v>14.1694</v>
      </c>
      <c r="EX21" s="163">
        <v>-116.3158</v>
      </c>
      <c r="EY21" s="163">
        <v>-37.180500000000002</v>
      </c>
      <c r="EZ21" s="163">
        <v>-36.549599999999998</v>
      </c>
      <c r="FA21" s="163">
        <v>6.069</v>
      </c>
      <c r="FB21" s="163">
        <v>-17.272099999999998</v>
      </c>
      <c r="FC21" s="163">
        <v>-16.017700000000001</v>
      </c>
      <c r="FD21" s="163">
        <v>23.944600000000001</v>
      </c>
      <c r="FE21" s="164"/>
      <c r="FF21" s="164"/>
      <c r="FG21" s="163">
        <v>38.725000000000001</v>
      </c>
      <c r="FH21" s="163">
        <v>39.517099999999999</v>
      </c>
      <c r="FI21" s="163">
        <v>37.729900000000001</v>
      </c>
      <c r="FJ21" s="163">
        <v>81.383799999999994</v>
      </c>
      <c r="FK21" s="163">
        <v>81.886099999999999</v>
      </c>
      <c r="FL21" s="163">
        <v>-148.19880000000001</v>
      </c>
      <c r="FM21" s="163">
        <v>60.540700000000001</v>
      </c>
      <c r="FN21" s="163">
        <v>59.375799999999998</v>
      </c>
      <c r="FO21" s="163">
        <v>-100.0227</v>
      </c>
      <c r="FP21" s="163">
        <v>-87.150700000000001</v>
      </c>
      <c r="FQ21" s="164">
        <v>-25.977599999999999</v>
      </c>
      <c r="FR21" s="164"/>
      <c r="FS21" s="163">
        <v>12.6717</v>
      </c>
      <c r="FT21" s="164"/>
      <c r="FU21" s="164"/>
      <c r="FV21" s="163">
        <v>11.02</v>
      </c>
      <c r="FW21" s="163">
        <v>-55.337499999999999</v>
      </c>
      <c r="FX21" s="163">
        <v>9.8190000000000008</v>
      </c>
      <c r="FY21" s="163">
        <v>-15.253</v>
      </c>
      <c r="FZ21" s="163">
        <v>4.3780000000000001</v>
      </c>
      <c r="GA21" s="163">
        <v>9.6853999999999996</v>
      </c>
      <c r="GB21" s="163">
        <v>13.93</v>
      </c>
      <c r="GC21" s="163">
        <v>88.859800000000007</v>
      </c>
      <c r="GD21" s="163">
        <v>101.2272</v>
      </c>
      <c r="GE21" s="164"/>
      <c r="GF21" s="163">
        <v>79.736500000000007</v>
      </c>
      <c r="GG21" s="163">
        <v>22.1</v>
      </c>
      <c r="GH21" s="163">
        <v>-21.4876</v>
      </c>
      <c r="GI21" s="164"/>
      <c r="GJ21" s="163">
        <v>2.4358</v>
      </c>
      <c r="GK21" s="163">
        <v>1.6645000000000001</v>
      </c>
      <c r="GL21" s="164"/>
      <c r="GM21" s="164"/>
      <c r="GN21" s="164"/>
      <c r="GO21" s="163">
        <v>-32.675600000000003</v>
      </c>
      <c r="GP21" s="163">
        <v>24.1891</v>
      </c>
      <c r="GQ21" s="163">
        <v>50.419199999999996</v>
      </c>
      <c r="GR21" s="163">
        <v>103.91500000000001</v>
      </c>
      <c r="GS21" s="163">
        <v>64.024100000000004</v>
      </c>
      <c r="GT21" s="163">
        <v>-153.46459999999999</v>
      </c>
      <c r="GU21" s="163">
        <v>-18.836300000000001</v>
      </c>
      <c r="GV21" s="163">
        <v>38.072800000000001</v>
      </c>
      <c r="GW21" s="163">
        <v>-36.291800000000002</v>
      </c>
      <c r="GX21" s="163">
        <v>11.921099999999999</v>
      </c>
      <c r="GY21" s="163">
        <v>0.51759999999999995</v>
      </c>
      <c r="GZ21" s="164"/>
      <c r="HA21" s="163">
        <v>13.0753</v>
      </c>
      <c r="HB21" s="163">
        <v>209.6129</v>
      </c>
      <c r="HC21" s="163">
        <v>209.65020000000001</v>
      </c>
      <c r="HD21" s="163">
        <v>275.3</v>
      </c>
      <c r="HE21" s="163">
        <v>-275.5711</v>
      </c>
      <c r="HF21" s="163">
        <v>-502.36380000000003</v>
      </c>
      <c r="HG21" s="163">
        <v>506.72230000000002</v>
      </c>
      <c r="HH21" s="163">
        <v>502.70659999999998</v>
      </c>
      <c r="HI21" s="163">
        <v>-197.953</v>
      </c>
      <c r="HJ21" s="163">
        <v>-199.53290000000001</v>
      </c>
      <c r="HK21" s="163">
        <v>-55.642099999999999</v>
      </c>
      <c r="HL21" s="163">
        <v>-47.763100000000001</v>
      </c>
      <c r="HM21" s="163">
        <v>79.099400000000003</v>
      </c>
      <c r="HN21" s="163">
        <v>76.981099999999998</v>
      </c>
      <c r="HO21" s="164"/>
      <c r="HP21" s="164"/>
      <c r="HQ21" s="163">
        <v>68.228899999999996</v>
      </c>
      <c r="HR21" s="163">
        <v>66.789699999999996</v>
      </c>
      <c r="HS21" s="163">
        <v>-25.817599999999999</v>
      </c>
      <c r="HT21" s="163">
        <v>-26.626899999999999</v>
      </c>
      <c r="HU21" s="163">
        <v>101.13</v>
      </c>
      <c r="HV21" s="163">
        <v>101.35</v>
      </c>
      <c r="HW21" s="163">
        <v>40.9</v>
      </c>
      <c r="HX21" s="163">
        <v>40.5</v>
      </c>
      <c r="HY21" s="164"/>
      <c r="HZ21" s="163">
        <v>23.92</v>
      </c>
      <c r="IA21" s="163">
        <v>-342.58679999999998</v>
      </c>
      <c r="IB21" s="163">
        <v>108.4777</v>
      </c>
      <c r="IC21" s="163">
        <v>108.1267</v>
      </c>
      <c r="ID21" s="163">
        <v>16.8</v>
      </c>
      <c r="IE21" s="163">
        <v>-0.1</v>
      </c>
      <c r="IF21" s="163">
        <v>-58.9</v>
      </c>
      <c r="IG21" s="163">
        <v>-59.1</v>
      </c>
      <c r="IH21" s="163">
        <v>1.4578</v>
      </c>
      <c r="II21" s="164"/>
      <c r="IJ21" s="163">
        <v>-492.76690000000002</v>
      </c>
      <c r="IK21" s="163">
        <v>-13.632899999999999</v>
      </c>
      <c r="IL21" s="163">
        <v>382.61939999999998</v>
      </c>
      <c r="IM21" s="163">
        <v>319.62849999999997</v>
      </c>
      <c r="IN21" s="163">
        <v>-41.229500000000002</v>
      </c>
      <c r="IO21" s="163">
        <v>-310.4545</v>
      </c>
      <c r="IP21" s="163">
        <v>309.80630000000002</v>
      </c>
      <c r="IQ21" s="163">
        <v>-144.11240000000001</v>
      </c>
      <c r="IR21" s="163">
        <v>-200.13759999999999</v>
      </c>
      <c r="IS21" s="163">
        <v>-305.40050000000002</v>
      </c>
      <c r="IT21" s="163">
        <v>85.623800000000003</v>
      </c>
      <c r="IU21" s="163">
        <v>88.783600000000007</v>
      </c>
      <c r="IV21" s="163">
        <v>143.24629999999999</v>
      </c>
      <c r="IW21" s="163">
        <v>-371.36</v>
      </c>
      <c r="IX21" s="163">
        <v>203.15649999999999</v>
      </c>
      <c r="IY21" s="163">
        <v>-168.73419999999999</v>
      </c>
      <c r="IZ21" s="163">
        <v>169.54079999999999</v>
      </c>
      <c r="JA21" s="163">
        <v>-6.4065000000000003</v>
      </c>
      <c r="JB21" s="164"/>
      <c r="JC21" s="163">
        <v>21.36</v>
      </c>
      <c r="JD21" s="163">
        <v>5.774</v>
      </c>
      <c r="JE21" s="163">
        <v>5.7619999999999996</v>
      </c>
      <c r="JF21" s="163">
        <v>-20.88</v>
      </c>
      <c r="JG21" s="163">
        <v>5.04</v>
      </c>
      <c r="JH21" s="164"/>
      <c r="JI21" s="163">
        <v>-5.2720000000000002</v>
      </c>
      <c r="JJ21" s="163">
        <v>-41.808199999999999</v>
      </c>
      <c r="JK21" s="163">
        <v>-13.563700000000001</v>
      </c>
      <c r="JL21" s="163">
        <v>35.6</v>
      </c>
      <c r="JM21" s="163">
        <v>50.665999999999997</v>
      </c>
      <c r="JN21" s="163">
        <v>46.456000000000003</v>
      </c>
      <c r="JO21" s="164"/>
      <c r="JP21" s="163">
        <v>11.514200000000001</v>
      </c>
      <c r="JQ21" s="163">
        <v>51.164700000000003</v>
      </c>
      <c r="JR21" s="163">
        <v>50.4724</v>
      </c>
      <c r="JS21" s="163">
        <v>48.320500000000003</v>
      </c>
      <c r="JT21" s="164"/>
      <c r="JU21" s="163">
        <v>0.5</v>
      </c>
      <c r="JV21" s="163">
        <v>21.8155</v>
      </c>
      <c r="JW21" s="163">
        <v>6.58</v>
      </c>
      <c r="JX21" s="164"/>
      <c r="JY21" s="163">
        <v>-44.541200000000003</v>
      </c>
      <c r="JZ21" s="163">
        <v>75.413300000000007</v>
      </c>
      <c r="KA21" s="163">
        <v>55.545999999999999</v>
      </c>
      <c r="KB21" s="163">
        <v>-44.314700000000002</v>
      </c>
      <c r="KC21" s="163">
        <v>-73.9208</v>
      </c>
      <c r="KD21" s="163">
        <v>47.361899999999999</v>
      </c>
      <c r="KE21" s="163">
        <v>27.361599999999999</v>
      </c>
      <c r="KF21" s="163">
        <v>-8.6999999999999993</v>
      </c>
      <c r="KG21" s="163">
        <v>8.8000000000000007</v>
      </c>
      <c r="KH21" s="163">
        <v>0.8569</v>
      </c>
      <c r="KI21" s="163">
        <v>203.62299999999999</v>
      </c>
    </row>
    <row r="22" spans="1:295" ht="18" customHeight="1" x14ac:dyDescent="0.3">
      <c r="A22" s="160" t="s">
        <v>70</v>
      </c>
      <c r="B22" s="160" t="s">
        <v>673</v>
      </c>
      <c r="C22" s="163">
        <v>0</v>
      </c>
      <c r="D22" s="163">
        <v>18.7804</v>
      </c>
      <c r="E22" s="163">
        <v>-37.405099999999997</v>
      </c>
      <c r="F22" s="163">
        <v>8.8371999999999993</v>
      </c>
      <c r="G22" s="163">
        <v>26.965399999999999</v>
      </c>
      <c r="H22" s="164"/>
      <c r="I22" s="164"/>
      <c r="J22" s="163">
        <v>-92.845799999999997</v>
      </c>
      <c r="K22" s="164"/>
      <c r="L22" s="163">
        <v>22.629300000000001</v>
      </c>
      <c r="M22" s="163">
        <v>22.2088</v>
      </c>
      <c r="N22" s="163">
        <v>13.32</v>
      </c>
      <c r="O22" s="163">
        <v>-35.862000000000002</v>
      </c>
      <c r="P22" s="163">
        <v>30.8</v>
      </c>
      <c r="Q22" s="164"/>
      <c r="R22" s="163">
        <v>-30.8</v>
      </c>
      <c r="S22" s="163">
        <v>7.0713999999999997</v>
      </c>
      <c r="T22" s="163">
        <v>187.85220000000001</v>
      </c>
      <c r="U22" s="163">
        <v>7.0498000000000003</v>
      </c>
      <c r="V22" s="163">
        <v>6.8803999999999998</v>
      </c>
      <c r="W22" s="163">
        <v>11.2843</v>
      </c>
      <c r="X22" s="164"/>
      <c r="Y22" s="163">
        <v>12.433199999999999</v>
      </c>
      <c r="Z22" s="163">
        <v>3.4336000000000002</v>
      </c>
      <c r="AA22" s="164"/>
      <c r="AB22" s="164"/>
      <c r="AC22" s="163">
        <v>-105.84</v>
      </c>
      <c r="AD22" s="164"/>
      <c r="AE22" s="164"/>
      <c r="AF22" s="163">
        <v>-13.32</v>
      </c>
      <c r="AG22" s="163">
        <v>35.200000000000003</v>
      </c>
      <c r="AH22" s="163">
        <v>6.1950000000000003</v>
      </c>
      <c r="AI22" s="163">
        <v>0.20100000000000001</v>
      </c>
      <c r="AJ22" s="163">
        <v>-37.72</v>
      </c>
      <c r="AK22" s="163">
        <v>-38.15</v>
      </c>
      <c r="AL22" s="163">
        <v>-72.05</v>
      </c>
      <c r="AM22" s="163">
        <v>38.340000000000003</v>
      </c>
      <c r="AN22" s="163">
        <v>38</v>
      </c>
      <c r="AO22" s="163">
        <v>9.4850999999999992</v>
      </c>
      <c r="AP22" s="163">
        <v>11.9978</v>
      </c>
      <c r="AQ22" s="163">
        <v>59.89</v>
      </c>
      <c r="AR22" s="163">
        <v>62.877400000000002</v>
      </c>
      <c r="AS22" s="163">
        <v>27.368300000000001</v>
      </c>
      <c r="AT22" s="163">
        <v>-45.948</v>
      </c>
      <c r="AU22" s="163">
        <v>-46.7928</v>
      </c>
      <c r="AV22" s="163">
        <v>24.131</v>
      </c>
      <c r="AW22" s="163">
        <v>22.0319</v>
      </c>
      <c r="AX22" s="164"/>
      <c r="AY22" s="163">
        <v>82.9208</v>
      </c>
      <c r="AZ22" s="163">
        <v>-5.2346000000000004</v>
      </c>
      <c r="BA22" s="163">
        <v>-21.488299999999999</v>
      </c>
      <c r="BB22" s="163">
        <v>-286.57279999999997</v>
      </c>
      <c r="BC22" s="163">
        <v>-9.5466999999999995</v>
      </c>
      <c r="BD22" s="163">
        <v>-8.4</v>
      </c>
      <c r="BE22" s="163">
        <v>-9.1</v>
      </c>
      <c r="BF22" s="163">
        <v>54.479799999999997</v>
      </c>
      <c r="BG22" s="163">
        <v>52.531799999999997</v>
      </c>
      <c r="BH22" s="163">
        <v>-3.9666999999999999</v>
      </c>
      <c r="BI22" s="164"/>
      <c r="BJ22" s="163">
        <v>-43.914999999999999</v>
      </c>
      <c r="BK22" s="163">
        <v>5.0301999999999998</v>
      </c>
      <c r="BL22" s="163">
        <v>9.4351000000000003</v>
      </c>
      <c r="BM22" s="163">
        <v>6.3296000000000001</v>
      </c>
      <c r="BN22" s="163">
        <v>342.5702</v>
      </c>
      <c r="BO22" s="163">
        <v>17.761800000000001</v>
      </c>
      <c r="BP22" s="163">
        <v>17.609200000000001</v>
      </c>
      <c r="BQ22" s="163">
        <v>-157.79179999999999</v>
      </c>
      <c r="BR22" s="163">
        <v>345.5299</v>
      </c>
      <c r="BS22" s="164"/>
      <c r="BT22" s="163">
        <v>-100.2033</v>
      </c>
      <c r="BU22" s="164"/>
      <c r="BV22" s="163">
        <v>74.128100000000003</v>
      </c>
      <c r="BW22" s="163">
        <v>22.5</v>
      </c>
      <c r="BX22" s="163">
        <v>19.37</v>
      </c>
      <c r="BY22" s="163">
        <v>50.95</v>
      </c>
      <c r="BZ22" s="163">
        <v>65.94</v>
      </c>
      <c r="CA22" s="163">
        <v>-83.317099999999996</v>
      </c>
      <c r="CB22" s="163">
        <v>-83.718999999999994</v>
      </c>
      <c r="CC22" s="163">
        <v>129.83340000000001</v>
      </c>
      <c r="CD22" s="163">
        <v>130.33850000000001</v>
      </c>
      <c r="CE22" s="163">
        <v>27.054400000000001</v>
      </c>
      <c r="CF22" s="163">
        <v>-50.888500000000001</v>
      </c>
      <c r="CG22" s="163">
        <v>-50.690100000000001</v>
      </c>
      <c r="CH22" s="163">
        <v>-3.2818000000000001</v>
      </c>
      <c r="CI22" s="163">
        <v>-68.883600000000001</v>
      </c>
      <c r="CJ22" s="164"/>
      <c r="CK22" s="164"/>
      <c r="CL22" s="163">
        <v>82.4</v>
      </c>
      <c r="CM22" s="163">
        <v>85.7</v>
      </c>
      <c r="CN22" s="163">
        <v>-14.2</v>
      </c>
      <c r="CO22" s="163">
        <v>39.001399999999997</v>
      </c>
      <c r="CP22" s="163">
        <v>39.242899999999999</v>
      </c>
      <c r="CQ22" s="163">
        <v>39.294800000000002</v>
      </c>
      <c r="CR22" s="163">
        <v>-21.245799999999999</v>
      </c>
      <c r="CS22" s="163">
        <v>-21.346499999999999</v>
      </c>
      <c r="CT22" s="163">
        <v>-10.0977</v>
      </c>
      <c r="CU22" s="163">
        <v>-7.9297000000000004</v>
      </c>
      <c r="CV22" s="163">
        <v>-9.7327999999999992</v>
      </c>
      <c r="CW22" s="163">
        <v>12.544700000000001</v>
      </c>
      <c r="CX22" s="163">
        <v>32.340000000000003</v>
      </c>
      <c r="CY22" s="163">
        <v>58.18</v>
      </c>
      <c r="CZ22" s="163">
        <v>41.9604</v>
      </c>
      <c r="DA22" s="163">
        <v>39.408900000000003</v>
      </c>
      <c r="DB22" s="163">
        <v>-45.57</v>
      </c>
      <c r="DC22" s="163">
        <v>-2.8887</v>
      </c>
      <c r="DD22" s="163">
        <v>69.376199999999997</v>
      </c>
      <c r="DE22" s="163">
        <v>67.904600000000002</v>
      </c>
      <c r="DF22" s="163">
        <v>-109.37990000000001</v>
      </c>
      <c r="DG22" s="163">
        <v>-1E-4</v>
      </c>
      <c r="DH22" s="164"/>
      <c r="DI22" s="163">
        <v>-86.7</v>
      </c>
      <c r="DJ22" s="163">
        <v>-86.7</v>
      </c>
      <c r="DK22" s="163">
        <v>30.407399999999999</v>
      </c>
      <c r="DL22" s="163">
        <v>49.227899999999998</v>
      </c>
      <c r="DM22" s="163">
        <v>57.311500000000002</v>
      </c>
      <c r="DN22" s="163">
        <v>70.330799999999996</v>
      </c>
      <c r="DO22" s="163">
        <v>49.35</v>
      </c>
      <c r="DP22" s="163">
        <v>-6.49</v>
      </c>
      <c r="DQ22" s="163">
        <v>54.310499999999998</v>
      </c>
      <c r="DR22" s="163">
        <v>107.9636</v>
      </c>
      <c r="DS22" s="163">
        <v>-19.87</v>
      </c>
      <c r="DT22" s="163">
        <v>-19.79</v>
      </c>
      <c r="DU22" s="163">
        <v>89.17</v>
      </c>
      <c r="DV22" s="163">
        <v>60.24</v>
      </c>
      <c r="DW22" s="163">
        <v>105.63639999999999</v>
      </c>
      <c r="DX22" s="163">
        <v>103.74550000000001</v>
      </c>
      <c r="DY22" s="163">
        <v>-60.378999999999998</v>
      </c>
      <c r="DZ22" s="163">
        <v>-58.181800000000003</v>
      </c>
      <c r="EA22" s="163">
        <v>176.76310000000001</v>
      </c>
      <c r="EB22" s="163">
        <v>136.86850000000001</v>
      </c>
      <c r="EC22" s="163">
        <v>132.5933</v>
      </c>
      <c r="ED22" s="163">
        <v>133.6729</v>
      </c>
      <c r="EE22" s="163">
        <v>23.7636</v>
      </c>
      <c r="EF22" s="163">
        <v>5.7325999999999997</v>
      </c>
      <c r="EG22" s="163">
        <v>-27.724</v>
      </c>
      <c r="EH22" s="163">
        <v>168.25729999999999</v>
      </c>
      <c r="EI22" s="163">
        <v>-62.540999999999997</v>
      </c>
      <c r="EJ22" s="164"/>
      <c r="EK22" s="163">
        <v>-32.963799999999999</v>
      </c>
      <c r="EL22" s="163">
        <v>-30.75</v>
      </c>
      <c r="EM22" s="163">
        <v>57.960700000000003</v>
      </c>
      <c r="EN22" s="163">
        <v>-52.898000000000003</v>
      </c>
      <c r="EO22" s="163">
        <v>-48.781199999999998</v>
      </c>
      <c r="EP22" s="163">
        <v>49.2</v>
      </c>
      <c r="EQ22" s="163">
        <v>-61.028100000000002</v>
      </c>
      <c r="ER22" s="163">
        <v>-61.877400000000002</v>
      </c>
      <c r="ES22" s="163">
        <v>32.0154</v>
      </c>
      <c r="ET22" s="164"/>
      <c r="EU22" s="164"/>
      <c r="EV22" s="163">
        <v>1</v>
      </c>
      <c r="EW22" s="163">
        <v>10.9879</v>
      </c>
      <c r="EX22" s="163">
        <v>-147.77809999999999</v>
      </c>
      <c r="EY22" s="163">
        <v>-35.732199999999999</v>
      </c>
      <c r="EZ22" s="163">
        <v>-34.615200000000002</v>
      </c>
      <c r="FA22" s="163">
        <v>3.9211999999999998</v>
      </c>
      <c r="FB22" s="163">
        <v>-2.1757</v>
      </c>
      <c r="FC22" s="163">
        <v>-29.7163</v>
      </c>
      <c r="FD22" s="164"/>
      <c r="FE22" s="164"/>
      <c r="FF22" s="164"/>
      <c r="FG22" s="163">
        <v>38.805999999999997</v>
      </c>
      <c r="FH22" s="163">
        <v>39.147799999999997</v>
      </c>
      <c r="FI22" s="163">
        <v>37.745600000000003</v>
      </c>
      <c r="FJ22" s="163">
        <v>84.397999999999996</v>
      </c>
      <c r="FK22" s="163">
        <v>83.895600000000002</v>
      </c>
      <c r="FL22" s="163">
        <v>-106.66970000000001</v>
      </c>
      <c r="FM22" s="163">
        <v>61.595399999999998</v>
      </c>
      <c r="FN22" s="163">
        <v>61.1892</v>
      </c>
      <c r="FO22" s="163">
        <v>-67.686700000000002</v>
      </c>
      <c r="FP22" s="163">
        <v>-52.304499999999997</v>
      </c>
      <c r="FQ22" s="164">
        <v>-25.977599999999999</v>
      </c>
      <c r="FR22" s="164"/>
      <c r="FS22" s="163">
        <v>12.998900000000001</v>
      </c>
      <c r="FT22" s="164"/>
      <c r="FU22" s="164"/>
      <c r="FV22" s="163">
        <v>10.33</v>
      </c>
      <c r="FW22" s="163">
        <v>-52.177100000000003</v>
      </c>
      <c r="FX22" s="163">
        <v>9.9055</v>
      </c>
      <c r="FY22" s="164"/>
      <c r="FZ22" s="163">
        <v>4.2869999999999999</v>
      </c>
      <c r="GA22" s="163">
        <v>9.3351000000000006</v>
      </c>
      <c r="GB22" s="163">
        <v>12.4</v>
      </c>
      <c r="GC22" s="163">
        <v>52.149799999999999</v>
      </c>
      <c r="GD22" s="163">
        <v>67.978700000000003</v>
      </c>
      <c r="GE22" s="163">
        <v>15.13</v>
      </c>
      <c r="GF22" s="163">
        <v>75.266499999999994</v>
      </c>
      <c r="GG22" s="163">
        <v>23.1</v>
      </c>
      <c r="GH22" s="163">
        <v>-20.136299999999999</v>
      </c>
      <c r="GI22" s="164"/>
      <c r="GJ22" s="163">
        <v>2.2759</v>
      </c>
      <c r="GK22" s="163">
        <v>1.6157999999999999</v>
      </c>
      <c r="GL22" s="164"/>
      <c r="GM22" s="164"/>
      <c r="GN22" s="164"/>
      <c r="GO22" s="163">
        <v>-31.4237</v>
      </c>
      <c r="GP22" s="163">
        <v>24.927900000000001</v>
      </c>
      <c r="GQ22" s="163">
        <v>48.066299999999998</v>
      </c>
      <c r="GR22" s="163">
        <v>99.777799999999999</v>
      </c>
      <c r="GS22" s="163">
        <v>57.777000000000001</v>
      </c>
      <c r="GT22" s="163">
        <v>-141.23339999999999</v>
      </c>
      <c r="GU22" s="163">
        <v>-19.9741</v>
      </c>
      <c r="GV22" s="163">
        <v>35.946199999999997</v>
      </c>
      <c r="GW22" s="163">
        <v>-38.052300000000002</v>
      </c>
      <c r="GX22" s="164"/>
      <c r="GY22" s="163">
        <v>1.8360000000000001</v>
      </c>
      <c r="GZ22" s="163">
        <v>1.4765999999999999</v>
      </c>
      <c r="HA22" s="164"/>
      <c r="HB22" s="163">
        <v>179.483</v>
      </c>
      <c r="HC22" s="163">
        <v>178.4521</v>
      </c>
      <c r="HD22" s="163">
        <v>278.7</v>
      </c>
      <c r="HE22" s="163">
        <v>-278.93970000000002</v>
      </c>
      <c r="HF22" s="163">
        <v>-462.9468</v>
      </c>
      <c r="HG22" s="163">
        <v>465.58260000000001</v>
      </c>
      <c r="HH22" s="163">
        <v>466.77760000000001</v>
      </c>
      <c r="HI22" s="163">
        <v>-171.0941</v>
      </c>
      <c r="HJ22" s="163">
        <v>-170.2259</v>
      </c>
      <c r="HK22" s="163">
        <v>-55.389000000000003</v>
      </c>
      <c r="HL22" s="163">
        <v>-48.158700000000003</v>
      </c>
      <c r="HM22" s="163">
        <v>77.668400000000005</v>
      </c>
      <c r="HN22" s="163">
        <v>76.736500000000007</v>
      </c>
      <c r="HO22" s="163">
        <v>-140.98650000000001</v>
      </c>
      <c r="HP22" s="164"/>
      <c r="HQ22" s="163">
        <v>53.177399999999999</v>
      </c>
      <c r="HR22" s="163">
        <v>52.441299999999998</v>
      </c>
      <c r="HS22" s="163">
        <v>-5.2499000000000002</v>
      </c>
      <c r="HT22" s="163">
        <v>-5.4958999999999998</v>
      </c>
      <c r="HU22" s="163">
        <v>100.98</v>
      </c>
      <c r="HV22" s="163">
        <v>101.08</v>
      </c>
      <c r="HW22" s="163">
        <v>39.6</v>
      </c>
      <c r="HX22" s="163">
        <v>39.6</v>
      </c>
      <c r="HY22" s="163">
        <v>21.9255</v>
      </c>
      <c r="HZ22" s="163">
        <v>-12.72</v>
      </c>
      <c r="IA22" s="163">
        <v>-347.2928</v>
      </c>
      <c r="IB22" s="163">
        <v>97.474800000000002</v>
      </c>
      <c r="IC22" s="163">
        <v>99.364000000000004</v>
      </c>
      <c r="ID22" s="163">
        <v>16.2</v>
      </c>
      <c r="IE22" s="163">
        <v>5.6</v>
      </c>
      <c r="IF22" s="163">
        <v>-49.3</v>
      </c>
      <c r="IG22" s="163">
        <v>-49.4</v>
      </c>
      <c r="IH22" s="164"/>
      <c r="II22" s="164"/>
      <c r="IJ22" s="163">
        <v>-456.7953</v>
      </c>
      <c r="IK22" s="163">
        <v>115.58499999999999</v>
      </c>
      <c r="IL22" s="163">
        <v>305.16289999999998</v>
      </c>
      <c r="IM22" s="163">
        <v>254.37819999999999</v>
      </c>
      <c r="IN22" s="163">
        <v>-47.337000000000003</v>
      </c>
      <c r="IO22" s="163">
        <v>-244.6463</v>
      </c>
      <c r="IP22" s="163">
        <v>247.37200000000001</v>
      </c>
      <c r="IQ22" s="163">
        <v>-115.30540000000001</v>
      </c>
      <c r="IR22" s="163">
        <v>-150.42529999999999</v>
      </c>
      <c r="IS22" s="163">
        <v>-242.4495</v>
      </c>
      <c r="IT22" s="163">
        <v>97.7517</v>
      </c>
      <c r="IU22" s="163">
        <v>99.823499999999996</v>
      </c>
      <c r="IV22" s="163">
        <v>112.8887</v>
      </c>
      <c r="IW22" s="163">
        <v>-296.83139999999997</v>
      </c>
      <c r="IX22" s="163">
        <v>152.00049999999999</v>
      </c>
      <c r="IY22" s="163">
        <v>-142.33439999999999</v>
      </c>
      <c r="IZ22" s="163">
        <v>143.03919999999999</v>
      </c>
      <c r="JA22" s="163">
        <v>-6.2747000000000002</v>
      </c>
      <c r="JB22" s="164"/>
      <c r="JC22" s="163">
        <v>24.24</v>
      </c>
      <c r="JD22" s="163">
        <v>5.8739999999999997</v>
      </c>
      <c r="JE22" s="163">
        <v>5.8650000000000002</v>
      </c>
      <c r="JF22" s="163">
        <v>-23.28</v>
      </c>
      <c r="JG22" s="163">
        <v>6.8</v>
      </c>
      <c r="JH22" s="164"/>
      <c r="JI22" s="163">
        <v>-7.8507999999999996</v>
      </c>
      <c r="JJ22" s="163">
        <v>-36.388199999999998</v>
      </c>
      <c r="JK22" s="163">
        <v>-13.7407</v>
      </c>
      <c r="JL22" s="163">
        <v>33.200000000000003</v>
      </c>
      <c r="JM22" s="163">
        <v>47.173000000000002</v>
      </c>
      <c r="JN22" s="163">
        <v>46.097000000000001</v>
      </c>
      <c r="JO22" s="164"/>
      <c r="JP22" s="164"/>
      <c r="JQ22" s="163">
        <v>49.014499999999998</v>
      </c>
      <c r="JR22" s="163">
        <v>48.794800000000002</v>
      </c>
      <c r="JS22" s="163">
        <v>49.939799999999998</v>
      </c>
      <c r="JT22" s="164"/>
      <c r="JU22" s="163">
        <v>-5</v>
      </c>
      <c r="JV22" s="163">
        <v>21.323799999999999</v>
      </c>
      <c r="JW22" s="163">
        <v>6.38</v>
      </c>
      <c r="JX22" s="164"/>
      <c r="JY22" s="163">
        <v>-44.8568</v>
      </c>
      <c r="JZ22" s="163">
        <v>76.112700000000004</v>
      </c>
      <c r="KA22" s="163">
        <v>56.916600000000003</v>
      </c>
      <c r="KB22" s="163">
        <v>-43.639200000000002</v>
      </c>
      <c r="KC22" s="163">
        <v>-74.377899999999997</v>
      </c>
      <c r="KD22" s="163">
        <v>46.443899999999999</v>
      </c>
      <c r="KE22" s="163">
        <v>27.326000000000001</v>
      </c>
      <c r="KF22" s="163">
        <v>-2.9</v>
      </c>
      <c r="KG22" s="163">
        <v>3</v>
      </c>
      <c r="KH22" s="163">
        <v>0.8256</v>
      </c>
      <c r="KI22" s="163">
        <v>185.74809999999999</v>
      </c>
    </row>
    <row r="23" spans="1:295" ht="18" customHeight="1" x14ac:dyDescent="0.3">
      <c r="A23" s="160" t="s">
        <v>70</v>
      </c>
      <c r="B23" s="160" t="s">
        <v>674</v>
      </c>
      <c r="C23" s="163">
        <v>0</v>
      </c>
      <c r="D23" s="164"/>
      <c r="E23" s="164"/>
      <c r="F23" s="163">
        <v>9.0222999999999995</v>
      </c>
      <c r="G23" s="163">
        <v>28.5989</v>
      </c>
      <c r="H23" s="164"/>
      <c r="I23" s="163">
        <v>56.6158</v>
      </c>
      <c r="J23" s="163">
        <v>-96.657700000000006</v>
      </c>
      <c r="K23" s="163">
        <v>46.6023</v>
      </c>
      <c r="L23" s="163">
        <v>23.747299999999999</v>
      </c>
      <c r="M23" s="163">
        <v>23.511199999999999</v>
      </c>
      <c r="N23" s="163">
        <v>13.32</v>
      </c>
      <c r="O23" s="163">
        <v>-38.549999999999997</v>
      </c>
      <c r="P23" s="163">
        <v>35.200000000000003</v>
      </c>
      <c r="Q23" s="163">
        <v>19.872</v>
      </c>
      <c r="R23" s="163">
        <v>-33</v>
      </c>
      <c r="S23" s="163">
        <v>5.9669999999999996</v>
      </c>
      <c r="T23" s="163">
        <v>195.9264</v>
      </c>
      <c r="U23" s="163">
        <v>6.7131999999999996</v>
      </c>
      <c r="V23" s="163">
        <v>7.1733000000000002</v>
      </c>
      <c r="W23" s="163">
        <v>11.385999999999999</v>
      </c>
      <c r="X23" s="164"/>
      <c r="Y23" s="163">
        <v>12.245900000000001</v>
      </c>
      <c r="Z23" s="163">
        <v>4.1242999999999999</v>
      </c>
      <c r="AA23" s="164"/>
      <c r="AB23" s="164"/>
      <c r="AC23" s="163">
        <v>-110.09</v>
      </c>
      <c r="AD23" s="164"/>
      <c r="AE23" s="164"/>
      <c r="AF23" s="163">
        <v>-13.32</v>
      </c>
      <c r="AG23" s="163">
        <v>37.4</v>
      </c>
      <c r="AH23" s="163">
        <v>11.022</v>
      </c>
      <c r="AI23" s="163">
        <v>0.23100000000000001</v>
      </c>
      <c r="AJ23" s="163">
        <v>-35.54</v>
      </c>
      <c r="AK23" s="163">
        <v>-35.65</v>
      </c>
      <c r="AL23" s="163">
        <v>-83.16</v>
      </c>
      <c r="AM23" s="163">
        <v>35.57</v>
      </c>
      <c r="AN23" s="163">
        <v>35.630000000000003</v>
      </c>
      <c r="AO23" s="163">
        <v>9.5541</v>
      </c>
      <c r="AP23" s="163">
        <v>11.996</v>
      </c>
      <c r="AQ23" s="163">
        <v>62.804000000000002</v>
      </c>
      <c r="AR23" s="163">
        <v>65.091200000000001</v>
      </c>
      <c r="AS23" s="163">
        <v>27.985700000000001</v>
      </c>
      <c r="AT23" s="163">
        <v>-44.340499999999999</v>
      </c>
      <c r="AU23" s="163">
        <v>-44.8048</v>
      </c>
      <c r="AV23" s="163">
        <v>5.6845999999999997</v>
      </c>
      <c r="AW23" s="163">
        <v>6.3719000000000001</v>
      </c>
      <c r="AX23" s="164"/>
      <c r="AY23" s="163">
        <v>89.618700000000004</v>
      </c>
      <c r="AZ23" s="163">
        <v>-7.3284000000000002</v>
      </c>
      <c r="BA23" s="163">
        <v>-37.819600000000001</v>
      </c>
      <c r="BB23" s="163">
        <v>-280.80099999999999</v>
      </c>
      <c r="BC23" s="163">
        <v>-11.108499999999999</v>
      </c>
      <c r="BD23" s="163">
        <v>-8.1999999999999993</v>
      </c>
      <c r="BE23" s="163">
        <v>-9.1</v>
      </c>
      <c r="BF23" s="163">
        <v>51.195</v>
      </c>
      <c r="BG23" s="163">
        <v>50.376399999999997</v>
      </c>
      <c r="BH23" s="163">
        <v>-4.1388999999999996</v>
      </c>
      <c r="BI23" s="164"/>
      <c r="BJ23" s="163">
        <v>-41.863700000000001</v>
      </c>
      <c r="BK23" s="163">
        <v>5.8056999999999999</v>
      </c>
      <c r="BL23" s="163">
        <v>9.6785999999999994</v>
      </c>
      <c r="BM23" s="163">
        <v>6.5685000000000002</v>
      </c>
      <c r="BN23" s="163">
        <v>332.89580000000001</v>
      </c>
      <c r="BO23" s="163">
        <v>35.279400000000003</v>
      </c>
      <c r="BP23" s="163">
        <v>35.126800000000003</v>
      </c>
      <c r="BQ23" s="163">
        <v>-197.34610000000001</v>
      </c>
      <c r="BR23" s="163">
        <v>355.78449999999998</v>
      </c>
      <c r="BS23" s="164"/>
      <c r="BT23" s="163">
        <v>-90.224800000000002</v>
      </c>
      <c r="BU23" s="164"/>
      <c r="BV23" s="163">
        <v>79.337400000000002</v>
      </c>
      <c r="BW23" s="163">
        <v>22.85</v>
      </c>
      <c r="BX23" s="163">
        <v>19.95</v>
      </c>
      <c r="BY23" s="163">
        <v>53.22</v>
      </c>
      <c r="BZ23" s="163">
        <v>68.08</v>
      </c>
      <c r="CA23" s="163">
        <v>-90.550799999999995</v>
      </c>
      <c r="CB23" s="163">
        <v>-90.550799999999995</v>
      </c>
      <c r="CC23" s="163">
        <v>136.45590000000001</v>
      </c>
      <c r="CD23" s="163">
        <v>135.85839999999999</v>
      </c>
      <c r="CE23" s="163">
        <v>26.076899999999998</v>
      </c>
      <c r="CF23" s="163">
        <v>-51.794899999999998</v>
      </c>
      <c r="CG23" s="163">
        <v>-51.746899999999997</v>
      </c>
      <c r="CH23" s="163">
        <v>0.63590000000000002</v>
      </c>
      <c r="CI23" s="163">
        <v>-65.765799999999999</v>
      </c>
      <c r="CJ23" s="164"/>
      <c r="CK23" s="164"/>
      <c r="CL23" s="163">
        <v>94.3</v>
      </c>
      <c r="CM23" s="163">
        <v>78.8</v>
      </c>
      <c r="CN23" s="163">
        <v>-14.62</v>
      </c>
      <c r="CO23" s="163">
        <v>43.025100000000002</v>
      </c>
      <c r="CP23" s="163">
        <v>42.2318</v>
      </c>
      <c r="CQ23" s="163">
        <v>42.152999999999999</v>
      </c>
      <c r="CR23" s="163">
        <v>-11.526899999999999</v>
      </c>
      <c r="CS23" s="163">
        <v>-11.0436</v>
      </c>
      <c r="CT23" s="163">
        <v>-11.1965</v>
      </c>
      <c r="CU23" s="163">
        <v>-17.019100000000002</v>
      </c>
      <c r="CV23" s="163">
        <v>-11.841200000000001</v>
      </c>
      <c r="CW23" s="163">
        <v>11.9863</v>
      </c>
      <c r="CX23" s="163">
        <v>35.700000000000003</v>
      </c>
      <c r="CY23" s="163">
        <v>59.89</v>
      </c>
      <c r="CZ23" s="163">
        <v>43.8354</v>
      </c>
      <c r="DA23" s="163">
        <v>41.606099999999998</v>
      </c>
      <c r="DB23" s="163">
        <v>-47.06</v>
      </c>
      <c r="DC23" s="163">
        <v>-2.8887</v>
      </c>
      <c r="DD23" s="163">
        <v>65.622</v>
      </c>
      <c r="DE23" s="163">
        <v>65.867199999999997</v>
      </c>
      <c r="DF23" s="163">
        <v>-101.1717</v>
      </c>
      <c r="DG23" s="163">
        <v>-1E-4</v>
      </c>
      <c r="DH23" s="164"/>
      <c r="DI23" s="163">
        <v>-92.7</v>
      </c>
      <c r="DJ23" s="163">
        <v>-93.6</v>
      </c>
      <c r="DK23" s="163">
        <v>31.489599999999999</v>
      </c>
      <c r="DL23" s="163">
        <v>53.915399999999998</v>
      </c>
      <c r="DM23" s="163">
        <v>58.720399999999998</v>
      </c>
      <c r="DN23" s="163">
        <v>76.190200000000004</v>
      </c>
      <c r="DO23" s="163">
        <v>53.16</v>
      </c>
      <c r="DP23" s="163">
        <v>-6.64</v>
      </c>
      <c r="DQ23" s="163">
        <v>55.660499999999999</v>
      </c>
      <c r="DR23" s="163">
        <v>98.838099999999997</v>
      </c>
      <c r="DS23" s="163">
        <v>-17.64</v>
      </c>
      <c r="DT23" s="163">
        <v>-17.64</v>
      </c>
      <c r="DU23" s="163">
        <v>91.58</v>
      </c>
      <c r="DV23" s="163">
        <v>62.17</v>
      </c>
      <c r="DW23" s="163">
        <v>99.854500000000002</v>
      </c>
      <c r="DX23" s="163">
        <v>99.745500000000007</v>
      </c>
      <c r="DY23" s="163">
        <v>-70.260499999999993</v>
      </c>
      <c r="DZ23" s="163">
        <v>-66.954499999999996</v>
      </c>
      <c r="EA23" s="163">
        <v>171.2559</v>
      </c>
      <c r="EB23" s="163">
        <v>131.852</v>
      </c>
      <c r="EC23" s="163">
        <v>129.08160000000001</v>
      </c>
      <c r="ED23" s="163">
        <v>129.27520000000001</v>
      </c>
      <c r="EE23" s="163">
        <v>36.805199999999999</v>
      </c>
      <c r="EF23" s="163">
        <v>20.734400000000001</v>
      </c>
      <c r="EG23" s="163">
        <v>-26.698</v>
      </c>
      <c r="EH23" s="163">
        <v>209.5558</v>
      </c>
      <c r="EI23" s="163">
        <v>-143.3553</v>
      </c>
      <c r="EJ23" s="164"/>
      <c r="EK23" s="163">
        <v>-33.307600000000001</v>
      </c>
      <c r="EL23" s="163">
        <v>-30.3384</v>
      </c>
      <c r="EM23" s="163">
        <v>54.002299999999998</v>
      </c>
      <c r="EN23" s="163">
        <v>-68.794700000000006</v>
      </c>
      <c r="EO23" s="163">
        <v>-64.059299999999993</v>
      </c>
      <c r="EP23" s="163">
        <v>170.55600000000001</v>
      </c>
      <c r="EQ23" s="163">
        <v>-80.581400000000002</v>
      </c>
      <c r="ER23" s="163">
        <v>-81.768600000000006</v>
      </c>
      <c r="ES23" s="163">
        <v>23.024999999999999</v>
      </c>
      <c r="ET23" s="164"/>
      <c r="EU23" s="164"/>
      <c r="EV23" s="163">
        <v>93</v>
      </c>
      <c r="EW23" s="163">
        <v>10.743399999999999</v>
      </c>
      <c r="EX23" s="163">
        <v>-178.2191</v>
      </c>
      <c r="EY23" s="163">
        <v>-37.420999999999999</v>
      </c>
      <c r="EZ23" s="163">
        <v>-37.0488</v>
      </c>
      <c r="FA23" s="163">
        <v>5.9530000000000003</v>
      </c>
      <c r="FB23" s="163">
        <v>-11.270099999999999</v>
      </c>
      <c r="FC23" s="163">
        <v>-18.0444</v>
      </c>
      <c r="FD23" s="163">
        <v>25.355799999999999</v>
      </c>
      <c r="FE23" s="164"/>
      <c r="FF23" s="164"/>
      <c r="FG23" s="163">
        <v>39.146999999999998</v>
      </c>
      <c r="FH23" s="163">
        <v>39.191299999999998</v>
      </c>
      <c r="FI23" s="163">
        <v>37.622999999999998</v>
      </c>
      <c r="FJ23" s="163">
        <v>91.766099999999994</v>
      </c>
      <c r="FK23" s="163">
        <v>90.593900000000005</v>
      </c>
      <c r="FL23" s="163">
        <v>-95.784999999999997</v>
      </c>
      <c r="FM23" s="163">
        <v>71.742400000000004</v>
      </c>
      <c r="FN23" s="163">
        <v>70.601500000000001</v>
      </c>
      <c r="FO23" s="163">
        <v>-59.845799999999997</v>
      </c>
      <c r="FP23" s="163">
        <v>-43.996699999999997</v>
      </c>
      <c r="FQ23" s="164">
        <v>-25.977599999999999</v>
      </c>
      <c r="FR23" s="163">
        <v>-38.409999999999997</v>
      </c>
      <c r="FS23" s="163">
        <v>13.5677</v>
      </c>
      <c r="FT23" s="163">
        <v>0.96220000000000006</v>
      </c>
      <c r="FU23" s="164"/>
      <c r="FV23" s="163">
        <v>10.35</v>
      </c>
      <c r="FW23" s="163">
        <v>-49.595300000000002</v>
      </c>
      <c r="FX23" s="163">
        <v>9.9192</v>
      </c>
      <c r="FY23" s="164"/>
      <c r="FZ23" s="163">
        <v>4.242</v>
      </c>
      <c r="GA23" s="163">
        <v>8.5792999999999999</v>
      </c>
      <c r="GB23" s="163">
        <v>14.91</v>
      </c>
      <c r="GC23" s="163">
        <v>44.480699999999999</v>
      </c>
      <c r="GD23" s="163">
        <v>60.683799999999998</v>
      </c>
      <c r="GE23" s="163">
        <v>15.58</v>
      </c>
      <c r="GF23" s="163">
        <v>78.263599999999997</v>
      </c>
      <c r="GG23" s="163">
        <v>24.1</v>
      </c>
      <c r="GH23" s="163">
        <v>-20.948399999999999</v>
      </c>
      <c r="GI23" s="164"/>
      <c r="GJ23" s="163">
        <v>2.8279999999999998</v>
      </c>
      <c r="GK23" s="163">
        <v>1.6546000000000001</v>
      </c>
      <c r="GL23" s="164"/>
      <c r="GM23" s="164"/>
      <c r="GN23" s="163">
        <v>-12.252700000000001</v>
      </c>
      <c r="GO23" s="163">
        <v>-31.5242</v>
      </c>
      <c r="GP23" s="163">
        <v>24.699000000000002</v>
      </c>
      <c r="GQ23" s="163">
        <v>48.654499999999999</v>
      </c>
      <c r="GR23" s="163">
        <v>99.977500000000006</v>
      </c>
      <c r="GS23" s="163">
        <v>56.779400000000003</v>
      </c>
      <c r="GT23" s="163">
        <v>-140.7105</v>
      </c>
      <c r="GU23" s="163">
        <v>-22.923300000000001</v>
      </c>
      <c r="GV23" s="163">
        <v>36.1693</v>
      </c>
      <c r="GW23" s="163">
        <v>-43.366199999999999</v>
      </c>
      <c r="GX23" s="164"/>
      <c r="GY23" s="163">
        <v>1.6601999999999999</v>
      </c>
      <c r="GZ23" s="163">
        <v>1.3079000000000001</v>
      </c>
      <c r="HA23" s="164"/>
      <c r="HB23" s="163">
        <v>148.14449999999999</v>
      </c>
      <c r="HC23" s="163">
        <v>146.44820000000001</v>
      </c>
      <c r="HD23" s="163">
        <v>280.39999999999998</v>
      </c>
      <c r="HE23" s="163">
        <v>-280.65179999999998</v>
      </c>
      <c r="HF23" s="163">
        <v>-435.66550000000001</v>
      </c>
      <c r="HG23" s="163">
        <v>436.60410000000002</v>
      </c>
      <c r="HH23" s="163">
        <v>435.35550000000001</v>
      </c>
      <c r="HI23" s="163">
        <v>-142.44399999999999</v>
      </c>
      <c r="HJ23" s="163">
        <v>-142.04349999999999</v>
      </c>
      <c r="HK23" s="163">
        <v>-56.911900000000003</v>
      </c>
      <c r="HL23" s="163">
        <v>-50.568899999999999</v>
      </c>
      <c r="HM23" s="163">
        <v>75.889600000000002</v>
      </c>
      <c r="HN23" s="163">
        <v>73.401799999999994</v>
      </c>
      <c r="HO23" s="164"/>
      <c r="HP23" s="164"/>
      <c r="HQ23" s="163">
        <v>37.8842</v>
      </c>
      <c r="HR23" s="163">
        <v>37.027200000000001</v>
      </c>
      <c r="HS23" s="163">
        <v>10.860799999999999</v>
      </c>
      <c r="HT23" s="163">
        <v>9.9433000000000007</v>
      </c>
      <c r="HU23" s="163">
        <v>88.96</v>
      </c>
      <c r="HV23" s="163">
        <v>90.1</v>
      </c>
      <c r="HW23" s="163">
        <v>37.5</v>
      </c>
      <c r="HX23" s="163">
        <v>38.5</v>
      </c>
      <c r="HY23" s="163">
        <v>21.884899999999998</v>
      </c>
      <c r="HZ23" s="163">
        <v>-37.04</v>
      </c>
      <c r="IA23" s="163">
        <v>-350.4162</v>
      </c>
      <c r="IB23" s="163">
        <v>87.212500000000006</v>
      </c>
      <c r="IC23" s="163">
        <v>87.103899999999996</v>
      </c>
      <c r="ID23" s="163">
        <v>16.2</v>
      </c>
      <c r="IE23" s="163">
        <v>8.6999999999999993</v>
      </c>
      <c r="IF23" s="163">
        <v>-39</v>
      </c>
      <c r="IG23" s="163">
        <v>-39.1</v>
      </c>
      <c r="IH23" s="164"/>
      <c r="II23" s="164"/>
      <c r="IJ23" s="163">
        <v>-424.88979999999998</v>
      </c>
      <c r="IK23" s="163">
        <v>230.03059999999999</v>
      </c>
      <c r="IL23" s="163">
        <v>205.66290000000001</v>
      </c>
      <c r="IM23" s="163">
        <v>176.38640000000001</v>
      </c>
      <c r="IN23" s="163">
        <v>-39.516100000000002</v>
      </c>
      <c r="IO23" s="163">
        <v>-168.6053</v>
      </c>
      <c r="IP23" s="163">
        <v>168.63399999999999</v>
      </c>
      <c r="IQ23" s="163">
        <v>-93.319599999999994</v>
      </c>
      <c r="IR23" s="163">
        <v>-90.337299999999999</v>
      </c>
      <c r="IS23" s="163">
        <v>-164.95760000000001</v>
      </c>
      <c r="IT23" s="163">
        <v>103.8698</v>
      </c>
      <c r="IU23" s="163">
        <v>105.94280000000001</v>
      </c>
      <c r="IV23" s="163">
        <v>96.825100000000006</v>
      </c>
      <c r="IW23" s="163">
        <v>-201.29499999999999</v>
      </c>
      <c r="IX23" s="163">
        <v>94.648899999999998</v>
      </c>
      <c r="IY23" s="163">
        <v>-105.79170000000001</v>
      </c>
      <c r="IZ23" s="163">
        <v>106.33920000000001</v>
      </c>
      <c r="JA23" s="163">
        <v>-7.1700999999999997</v>
      </c>
      <c r="JB23" s="164"/>
      <c r="JC23" s="163">
        <v>25.76</v>
      </c>
      <c r="JD23" s="163">
        <v>5.9870000000000001</v>
      </c>
      <c r="JE23" s="163">
        <v>5.9749999999999996</v>
      </c>
      <c r="JF23" s="163">
        <v>-24.72</v>
      </c>
      <c r="JG23" s="163">
        <v>8.8000000000000007</v>
      </c>
      <c r="JH23" s="164"/>
      <c r="JI23" s="163">
        <v>-9.9901</v>
      </c>
      <c r="JJ23" s="163">
        <v>-31.728100000000001</v>
      </c>
      <c r="JK23" s="163">
        <v>-15.059100000000001</v>
      </c>
      <c r="JL23" s="163">
        <v>33</v>
      </c>
      <c r="JM23" s="163">
        <v>47.357999999999997</v>
      </c>
      <c r="JN23" s="163">
        <v>47.697000000000003</v>
      </c>
      <c r="JO23" s="163">
        <v>9.7042000000000002</v>
      </c>
      <c r="JP23" s="163">
        <v>11.5413</v>
      </c>
      <c r="JQ23" s="163">
        <v>51.072299999999998</v>
      </c>
      <c r="JR23" s="163">
        <v>50.980200000000004</v>
      </c>
      <c r="JS23" s="163">
        <v>48.816099999999999</v>
      </c>
      <c r="JT23" s="164"/>
      <c r="JU23" s="163">
        <v>-8.1999999999999993</v>
      </c>
      <c r="JV23" s="163">
        <v>20.587800000000001</v>
      </c>
      <c r="JW23" s="163">
        <v>6.15</v>
      </c>
      <c r="JX23" s="164"/>
      <c r="JY23" s="163">
        <v>-49.732999999999997</v>
      </c>
      <c r="JZ23" s="163">
        <v>77.376800000000003</v>
      </c>
      <c r="KA23" s="163">
        <v>58.258200000000002</v>
      </c>
      <c r="KB23" s="163">
        <v>-49.585500000000003</v>
      </c>
      <c r="KC23" s="163">
        <v>-75.737300000000005</v>
      </c>
      <c r="KD23" s="163">
        <v>48.958399999999997</v>
      </c>
      <c r="KE23" s="163">
        <v>26.637899999999998</v>
      </c>
      <c r="KF23" s="163">
        <v>0</v>
      </c>
      <c r="KG23" s="163">
        <v>-0.8</v>
      </c>
      <c r="KH23" s="163">
        <v>0.80469999999999997</v>
      </c>
      <c r="KI23" s="163">
        <v>187.0284</v>
      </c>
    </row>
    <row r="24" spans="1:295" ht="18" customHeight="1" x14ac:dyDescent="0.3">
      <c r="A24" s="160" t="s">
        <v>70</v>
      </c>
      <c r="B24" s="160" t="s">
        <v>675</v>
      </c>
      <c r="C24" s="165">
        <v>0</v>
      </c>
      <c r="D24" s="165">
        <v>19.445</v>
      </c>
      <c r="E24" s="165">
        <v>-39.019599999999997</v>
      </c>
      <c r="F24" s="165">
        <v>9.2630999999999997</v>
      </c>
      <c r="G24" s="165">
        <v>28.9941</v>
      </c>
      <c r="H24" s="166"/>
      <c r="I24" s="166"/>
      <c r="J24" s="165">
        <v>-99.200599999999994</v>
      </c>
      <c r="K24" s="166"/>
      <c r="L24" s="165">
        <v>24.439299999999999</v>
      </c>
      <c r="M24" s="165">
        <v>24.011299999999999</v>
      </c>
      <c r="N24" s="165">
        <v>15.54</v>
      </c>
      <c r="O24" s="165">
        <v>-41.432000000000002</v>
      </c>
      <c r="P24" s="165">
        <v>37.4</v>
      </c>
      <c r="Q24" s="165">
        <v>20.7</v>
      </c>
      <c r="R24" s="165">
        <v>-37.4</v>
      </c>
      <c r="S24" s="165">
        <v>5.8376999999999999</v>
      </c>
      <c r="T24" s="165">
        <v>199.8972</v>
      </c>
      <c r="U24" s="165">
        <v>7.3434999999999997</v>
      </c>
      <c r="V24" s="165">
        <v>7.3521000000000001</v>
      </c>
      <c r="W24" s="165">
        <v>12.065300000000001</v>
      </c>
      <c r="X24" s="166"/>
      <c r="Y24" s="165">
        <v>12.023999999999999</v>
      </c>
      <c r="Z24" s="165">
        <v>4.2904999999999998</v>
      </c>
      <c r="AA24" s="166"/>
      <c r="AB24" s="166"/>
      <c r="AC24" s="165">
        <v>-112.68</v>
      </c>
      <c r="AD24" s="166"/>
      <c r="AE24" s="166"/>
      <c r="AF24" s="165">
        <v>-15.54</v>
      </c>
      <c r="AG24" s="165">
        <v>39.6</v>
      </c>
      <c r="AH24" s="165">
        <v>14.26</v>
      </c>
      <c r="AI24" s="165">
        <v>0.249</v>
      </c>
      <c r="AJ24" s="165">
        <v>-40.49</v>
      </c>
      <c r="AK24" s="165">
        <v>-40.5</v>
      </c>
      <c r="AL24" s="165">
        <v>-74.680000000000007</v>
      </c>
      <c r="AM24" s="165">
        <v>40.15</v>
      </c>
      <c r="AN24" s="165">
        <v>40.42</v>
      </c>
      <c r="AO24" s="165">
        <v>9.6295000000000002</v>
      </c>
      <c r="AP24" s="165">
        <v>12.151199999999999</v>
      </c>
      <c r="AQ24" s="165">
        <v>64.309799999999996</v>
      </c>
      <c r="AR24" s="165">
        <v>67.178399999999996</v>
      </c>
      <c r="AS24" s="165">
        <v>24.586300000000001</v>
      </c>
      <c r="AT24" s="165">
        <v>-49.0291</v>
      </c>
      <c r="AU24" s="165">
        <v>-49.390999999999998</v>
      </c>
      <c r="AV24" s="165">
        <v>26.6631</v>
      </c>
      <c r="AW24" s="165">
        <v>31.860399999999998</v>
      </c>
      <c r="AX24" s="166"/>
      <c r="AY24" s="165">
        <v>87.207499999999996</v>
      </c>
      <c r="AZ24" s="165">
        <v>-3.6642000000000001</v>
      </c>
      <c r="BA24" s="165">
        <v>-16.676500000000001</v>
      </c>
      <c r="BB24" s="165">
        <v>-310.08240000000001</v>
      </c>
      <c r="BC24" s="165">
        <v>-10.8081</v>
      </c>
      <c r="BD24" s="165">
        <v>-7.9</v>
      </c>
      <c r="BE24" s="165">
        <v>-8.6999999999999993</v>
      </c>
      <c r="BF24" s="165">
        <v>55.568600000000004</v>
      </c>
      <c r="BG24" s="165">
        <v>54.984999999999999</v>
      </c>
      <c r="BH24" s="165">
        <v>-4.3003</v>
      </c>
      <c r="BI24" s="166"/>
      <c r="BJ24" s="165">
        <v>-45.002400000000002</v>
      </c>
      <c r="BK24" s="165">
        <v>6.1375999999999999</v>
      </c>
      <c r="BL24" s="165">
        <v>9.8714999999999993</v>
      </c>
      <c r="BM24" s="165">
        <v>6.5873999999999997</v>
      </c>
      <c r="BN24" s="165">
        <v>357.34109999999998</v>
      </c>
      <c r="BO24" s="165">
        <v>31.006799999999998</v>
      </c>
      <c r="BP24" s="165">
        <v>30.793199999999999</v>
      </c>
      <c r="BQ24" s="165">
        <v>-195.5591</v>
      </c>
      <c r="BR24" s="165">
        <v>375.59899999999999</v>
      </c>
      <c r="BS24" s="166"/>
      <c r="BT24" s="165">
        <v>-92.159899999999993</v>
      </c>
      <c r="BU24" s="166"/>
      <c r="BV24" s="165">
        <v>81.403199999999998</v>
      </c>
      <c r="BW24" s="165">
        <v>24</v>
      </c>
      <c r="BX24" s="165">
        <v>21.42</v>
      </c>
      <c r="BY24" s="165">
        <v>55.45</v>
      </c>
      <c r="BZ24" s="165">
        <v>69.69</v>
      </c>
      <c r="CA24" s="165">
        <v>-96.980800000000002</v>
      </c>
      <c r="CB24" s="165">
        <v>-96.712800000000001</v>
      </c>
      <c r="CC24" s="165">
        <v>140.59200000000001</v>
      </c>
      <c r="CD24" s="165">
        <v>142.00829999999999</v>
      </c>
      <c r="CE24" s="165">
        <v>25.1783</v>
      </c>
      <c r="CF24" s="165">
        <v>-56.9876</v>
      </c>
      <c r="CG24" s="165">
        <v>-56.727200000000003</v>
      </c>
      <c r="CH24" s="165">
        <v>0.7107</v>
      </c>
      <c r="CI24" s="165">
        <v>-76.707599999999999</v>
      </c>
      <c r="CJ24" s="166"/>
      <c r="CK24" s="166"/>
      <c r="CL24" s="165">
        <v>82.6</v>
      </c>
      <c r="CM24" s="165">
        <v>96.5</v>
      </c>
      <c r="CN24" s="165">
        <v>-14.98</v>
      </c>
      <c r="CO24" s="165">
        <v>38.600499999999997</v>
      </c>
      <c r="CP24" s="165">
        <v>38.468699999999998</v>
      </c>
      <c r="CQ24" s="165">
        <v>38.854599999999998</v>
      </c>
      <c r="CR24" s="165">
        <v>-17.499199999999998</v>
      </c>
      <c r="CS24" s="165">
        <v>-17.520499999999998</v>
      </c>
      <c r="CT24" s="165">
        <v>1</v>
      </c>
      <c r="CU24" s="165">
        <v>-16.4862</v>
      </c>
      <c r="CV24" s="165">
        <v>-7.9427000000000003</v>
      </c>
      <c r="CW24" s="165">
        <v>12.117599999999999</v>
      </c>
      <c r="CX24" s="165">
        <v>43.44</v>
      </c>
      <c r="CY24" s="165">
        <v>62.41</v>
      </c>
      <c r="CZ24" s="165">
        <v>45.7104</v>
      </c>
      <c r="DA24" s="165">
        <v>43.070999999999998</v>
      </c>
      <c r="DB24" s="165">
        <v>-48.33</v>
      </c>
      <c r="DC24" s="165">
        <v>-2.8887</v>
      </c>
      <c r="DD24" s="165">
        <v>76.947800000000001</v>
      </c>
      <c r="DE24" s="165">
        <v>75.117599999999996</v>
      </c>
      <c r="DF24" s="165">
        <v>-130.41220000000001</v>
      </c>
      <c r="DG24" s="165">
        <v>-1E-4</v>
      </c>
      <c r="DH24" s="166"/>
      <c r="DI24" s="165">
        <v>-93.4</v>
      </c>
      <c r="DJ24" s="165">
        <v>-93.3</v>
      </c>
      <c r="DK24" s="165">
        <v>32.868299999999998</v>
      </c>
      <c r="DL24" s="165">
        <v>55.673200000000001</v>
      </c>
      <c r="DM24" s="165">
        <v>61.5383</v>
      </c>
      <c r="DN24" s="165">
        <v>78.533900000000003</v>
      </c>
      <c r="DO24" s="165">
        <v>55.4</v>
      </c>
      <c r="DP24" s="165">
        <v>-8.06</v>
      </c>
      <c r="DQ24" s="165">
        <v>58.158000000000001</v>
      </c>
      <c r="DR24" s="165">
        <v>126.69970000000001</v>
      </c>
      <c r="DS24" s="165">
        <v>-17.28</v>
      </c>
      <c r="DT24" s="165">
        <v>-17.420000000000002</v>
      </c>
      <c r="DU24" s="165">
        <v>82.64</v>
      </c>
      <c r="DV24" s="165">
        <v>63.43</v>
      </c>
      <c r="DW24" s="165">
        <v>125.36360000000001</v>
      </c>
      <c r="DX24" s="165">
        <v>124.0727</v>
      </c>
      <c r="DY24" s="165">
        <v>-68.917100000000005</v>
      </c>
      <c r="DZ24" s="165">
        <v>-64.381799999999998</v>
      </c>
      <c r="EA24" s="165">
        <v>188.91560000000001</v>
      </c>
      <c r="EB24" s="165">
        <v>149.45050000000001</v>
      </c>
      <c r="EC24" s="165">
        <v>142.28030000000001</v>
      </c>
      <c r="ED24" s="165">
        <v>144.83109999999999</v>
      </c>
      <c r="EE24" s="165">
        <v>33.374899999999997</v>
      </c>
      <c r="EF24" s="165">
        <v>17.426300000000001</v>
      </c>
      <c r="EG24" s="165">
        <v>-27.536000000000001</v>
      </c>
      <c r="EH24" s="165">
        <v>205.34180000000001</v>
      </c>
      <c r="EI24" s="165">
        <v>-182.21350000000001</v>
      </c>
      <c r="EJ24" s="166"/>
      <c r="EK24" s="165">
        <v>-32.631300000000003</v>
      </c>
      <c r="EL24" s="165">
        <v>-30.445399999999999</v>
      </c>
      <c r="EM24" s="165">
        <v>52.398899999999998</v>
      </c>
      <c r="EN24" s="165">
        <v>-70.2029</v>
      </c>
      <c r="EO24" s="165">
        <v>-66.010800000000003</v>
      </c>
      <c r="EP24" s="165">
        <v>149.05199999999999</v>
      </c>
      <c r="EQ24" s="165">
        <v>-82.840699999999998</v>
      </c>
      <c r="ER24" s="165">
        <v>-84.704700000000003</v>
      </c>
      <c r="ES24" s="165">
        <v>21.095199999999998</v>
      </c>
      <c r="ET24" s="166"/>
      <c r="EU24" s="166"/>
      <c r="EV24" s="165">
        <v>102.3</v>
      </c>
      <c r="EW24" s="165">
        <v>11.242000000000001</v>
      </c>
      <c r="EX24" s="165">
        <v>-183.7997</v>
      </c>
      <c r="EY24" s="165">
        <v>-38.118200000000002</v>
      </c>
      <c r="EZ24" s="165">
        <v>-36.797899999999998</v>
      </c>
      <c r="FA24" s="165">
        <v>6.907</v>
      </c>
      <c r="FB24" s="165">
        <v>-12.3284</v>
      </c>
      <c r="FC24" s="165">
        <v>-18.088999999999999</v>
      </c>
      <c r="FD24" s="165">
        <v>24.525700000000001</v>
      </c>
      <c r="FE24" s="166"/>
      <c r="FF24" s="166"/>
      <c r="FG24" s="165">
        <v>36.969299999999997</v>
      </c>
      <c r="FH24" s="165">
        <v>37.626199999999997</v>
      </c>
      <c r="FI24" s="165">
        <v>36.166499999999999</v>
      </c>
      <c r="FJ24" s="165">
        <v>96.9572</v>
      </c>
      <c r="FK24" s="165">
        <v>95.450100000000006</v>
      </c>
      <c r="FL24" s="165">
        <v>-91.2637</v>
      </c>
      <c r="FM24" s="165">
        <v>70.559299999999993</v>
      </c>
      <c r="FN24" s="165">
        <v>70.726799999999997</v>
      </c>
      <c r="FO24" s="165">
        <v>-55.013599999999997</v>
      </c>
      <c r="FP24" s="165">
        <v>-39.539499999999997</v>
      </c>
      <c r="FQ24" s="166">
        <v>-25.977599999999999</v>
      </c>
      <c r="FR24" s="166"/>
      <c r="FS24" s="165">
        <v>13.5677</v>
      </c>
      <c r="FT24" s="166"/>
      <c r="FU24" s="166"/>
      <c r="FV24" s="165">
        <v>11.87</v>
      </c>
      <c r="FW24" s="165">
        <v>-46.694899999999997</v>
      </c>
      <c r="FX24" s="165">
        <v>9.8481000000000005</v>
      </c>
      <c r="FY24" s="165">
        <v>-15.329000000000001</v>
      </c>
      <c r="FZ24" s="165">
        <v>4.2679999999999998</v>
      </c>
      <c r="GA24" s="165">
        <v>8.4669000000000008</v>
      </c>
      <c r="GB24" s="165">
        <v>15.9</v>
      </c>
      <c r="GC24" s="165">
        <v>40.7059</v>
      </c>
      <c r="GD24" s="165">
        <v>54.933100000000003</v>
      </c>
      <c r="GE24" s="166"/>
      <c r="GF24" s="165">
        <v>77.283900000000003</v>
      </c>
      <c r="GG24" s="165">
        <v>24.1</v>
      </c>
      <c r="GH24" s="165">
        <v>-23.476600000000001</v>
      </c>
      <c r="GI24" s="166"/>
      <c r="GJ24" s="165">
        <v>2.8835000000000002</v>
      </c>
      <c r="GK24" s="165">
        <v>1.6943999999999999</v>
      </c>
      <c r="GL24" s="166"/>
      <c r="GM24" s="166"/>
      <c r="GN24" s="165">
        <v>-11.684200000000001</v>
      </c>
      <c r="GO24" s="165">
        <v>-34.299700000000001</v>
      </c>
      <c r="GP24" s="165">
        <v>26.342400000000001</v>
      </c>
      <c r="GQ24" s="165">
        <v>53.360300000000002</v>
      </c>
      <c r="GR24" s="165">
        <v>103.23739999999999</v>
      </c>
      <c r="GS24" s="165">
        <v>59.817399999999999</v>
      </c>
      <c r="GT24" s="165">
        <v>-148.261</v>
      </c>
      <c r="GU24" s="165">
        <v>-25.064800000000002</v>
      </c>
      <c r="GV24" s="165">
        <v>37.838000000000001</v>
      </c>
      <c r="GW24" s="165">
        <v>-48.706499999999998</v>
      </c>
      <c r="GX24" s="166"/>
      <c r="GY24" s="165">
        <v>1.4258</v>
      </c>
      <c r="GZ24" s="165">
        <v>1.0652999999999999</v>
      </c>
      <c r="HA24" s="166"/>
      <c r="HB24" s="165">
        <v>134.45849999999999</v>
      </c>
      <c r="HC24" s="165">
        <v>134.4804</v>
      </c>
      <c r="HD24" s="165">
        <v>279.5</v>
      </c>
      <c r="HE24" s="165">
        <v>-277.84390000000002</v>
      </c>
      <c r="HF24" s="165">
        <v>-426.81659999999999</v>
      </c>
      <c r="HG24" s="165">
        <v>426.87189999999998</v>
      </c>
      <c r="HH24" s="165">
        <v>425.20010000000002</v>
      </c>
      <c r="HI24" s="165">
        <v>-129.12</v>
      </c>
      <c r="HJ24" s="165">
        <v>-129.64060000000001</v>
      </c>
      <c r="HK24" s="165">
        <v>-62.167900000000003</v>
      </c>
      <c r="HL24" s="165">
        <v>-55.917400000000001</v>
      </c>
      <c r="HM24" s="165">
        <v>76.3245</v>
      </c>
      <c r="HN24" s="165">
        <v>76.397599999999997</v>
      </c>
      <c r="HO24" s="166"/>
      <c r="HP24" s="166"/>
      <c r="HQ24" s="165">
        <v>28.567599999999999</v>
      </c>
      <c r="HR24" s="165">
        <v>28.578600000000002</v>
      </c>
      <c r="HS24" s="165">
        <v>17.282399999999999</v>
      </c>
      <c r="HT24" s="165">
        <v>17.1343</v>
      </c>
      <c r="HU24" s="165">
        <v>92.82</v>
      </c>
      <c r="HV24" s="165">
        <v>93.17</v>
      </c>
      <c r="HW24" s="165">
        <v>37.6</v>
      </c>
      <c r="HX24" s="165">
        <v>37.4</v>
      </c>
      <c r="HY24" s="165">
        <v>22.171199999999999</v>
      </c>
      <c r="HZ24" s="165">
        <v>-49.84</v>
      </c>
      <c r="IA24" s="165">
        <v>-336.596</v>
      </c>
      <c r="IB24" s="165">
        <v>77.03</v>
      </c>
      <c r="IC24" s="165">
        <v>77.418599999999998</v>
      </c>
      <c r="ID24" s="165">
        <v>15.6</v>
      </c>
      <c r="IE24" s="165">
        <v>12.5</v>
      </c>
      <c r="IF24" s="165">
        <v>-33.9</v>
      </c>
      <c r="IG24" s="165">
        <v>-33.4</v>
      </c>
      <c r="IH24" s="166"/>
      <c r="II24" s="166"/>
      <c r="IJ24" s="165">
        <v>-422.85300000000001</v>
      </c>
      <c r="IK24" s="165">
        <v>291.95310000000001</v>
      </c>
      <c r="IL24" s="165">
        <v>161.67420000000001</v>
      </c>
      <c r="IM24" s="165">
        <v>141.78280000000001</v>
      </c>
      <c r="IN24" s="165">
        <v>-38.329300000000003</v>
      </c>
      <c r="IO24" s="165">
        <v>-136.06020000000001</v>
      </c>
      <c r="IP24" s="165">
        <v>132.63040000000001</v>
      </c>
      <c r="IQ24" s="165">
        <v>-71.254999999999995</v>
      </c>
      <c r="IR24" s="165">
        <v>-66.747699999999995</v>
      </c>
      <c r="IS24" s="165">
        <v>-132.44370000000001</v>
      </c>
      <c r="IT24" s="165">
        <v>104.1009</v>
      </c>
      <c r="IU24" s="165">
        <v>104.14830000000001</v>
      </c>
      <c r="IV24" s="165">
        <v>74.203400000000002</v>
      </c>
      <c r="IW24" s="165">
        <v>-156.03110000000001</v>
      </c>
      <c r="IX24" s="165">
        <v>67.903199999999998</v>
      </c>
      <c r="IY24" s="165">
        <v>-85.853300000000004</v>
      </c>
      <c r="IZ24" s="165">
        <v>87.870099999999994</v>
      </c>
      <c r="JA24" s="165">
        <v>-6.8817000000000004</v>
      </c>
      <c r="JB24" s="166"/>
      <c r="JC24" s="165">
        <v>26.16</v>
      </c>
      <c r="JD24" s="165">
        <v>6.1369999999999996</v>
      </c>
      <c r="JE24" s="165">
        <v>6.133</v>
      </c>
      <c r="JF24" s="165">
        <v>-25.52</v>
      </c>
      <c r="JG24" s="165">
        <v>9.84</v>
      </c>
      <c r="JH24" s="166"/>
      <c r="JI24" s="165">
        <v>-10.634</v>
      </c>
      <c r="JJ24" s="165">
        <v>-32.256</v>
      </c>
      <c r="JK24" s="165">
        <v>-14.4732</v>
      </c>
      <c r="JL24" s="165">
        <v>33.200000000000003</v>
      </c>
      <c r="JM24" s="165">
        <v>45.963999999999999</v>
      </c>
      <c r="JN24" s="165">
        <v>46.182000000000002</v>
      </c>
      <c r="JO24" s="165">
        <v>9.6844000000000001</v>
      </c>
      <c r="JP24" s="165">
        <v>11.585599999999999</v>
      </c>
      <c r="JQ24" s="165">
        <v>48.456800000000001</v>
      </c>
      <c r="JR24" s="165">
        <v>48.231099999999998</v>
      </c>
      <c r="JS24" s="165">
        <v>49.563200000000002</v>
      </c>
      <c r="JT24" s="166"/>
      <c r="JU24" s="165">
        <v>-12</v>
      </c>
      <c r="JV24" s="165">
        <v>20.845600000000001</v>
      </c>
      <c r="JW24" s="165">
        <v>6.76</v>
      </c>
      <c r="JX24" s="166"/>
      <c r="JY24" s="165">
        <v>-53.0441</v>
      </c>
      <c r="JZ24" s="165">
        <v>81.806600000000003</v>
      </c>
      <c r="KA24" s="165">
        <v>63.479500000000002</v>
      </c>
      <c r="KB24" s="165">
        <v>-53.157200000000003</v>
      </c>
      <c r="KC24" s="165">
        <v>-80.417699999999996</v>
      </c>
      <c r="KD24" s="165">
        <v>54.852899999999998</v>
      </c>
      <c r="KE24" s="165">
        <v>25.4252</v>
      </c>
      <c r="KF24" s="165">
        <v>4.4000000000000004</v>
      </c>
      <c r="KG24" s="165">
        <v>-4.5</v>
      </c>
      <c r="KH24" s="165">
        <v>0.6018</v>
      </c>
      <c r="KI24" s="165">
        <v>196.28980000000001</v>
      </c>
    </row>
    <row r="25" spans="1:295" ht="18" customHeight="1" x14ac:dyDescent="0.3">
      <c r="A25" s="160" t="s">
        <v>70</v>
      </c>
      <c r="B25" s="160" t="s">
        <v>676</v>
      </c>
      <c r="C25" s="161">
        <v>0</v>
      </c>
      <c r="D25" s="161">
        <v>20.368099999999998</v>
      </c>
      <c r="E25" s="161">
        <v>-40.467799999999997</v>
      </c>
      <c r="F25" s="161">
        <v>9.7757000000000005</v>
      </c>
      <c r="G25" s="161">
        <v>30.0702</v>
      </c>
      <c r="H25" s="162"/>
      <c r="I25" s="161">
        <v>59.695999999999998</v>
      </c>
      <c r="J25" s="161">
        <v>-102.7148</v>
      </c>
      <c r="K25" s="161">
        <v>51.033299999999997</v>
      </c>
      <c r="L25" s="161">
        <v>26.0992</v>
      </c>
      <c r="M25" s="161">
        <v>25.291799999999999</v>
      </c>
      <c r="N25" s="161">
        <v>11.1</v>
      </c>
      <c r="O25" s="161">
        <v>-45.555</v>
      </c>
      <c r="P25" s="161">
        <v>41.8</v>
      </c>
      <c r="Q25" s="161">
        <v>22.356000000000002</v>
      </c>
      <c r="R25" s="161">
        <v>-41.8</v>
      </c>
      <c r="S25" s="161">
        <v>5.8132999999999999</v>
      </c>
      <c r="T25" s="161">
        <v>208.49780000000001</v>
      </c>
      <c r="U25" s="161">
        <v>8.8734999999999999</v>
      </c>
      <c r="V25" s="161">
        <v>8.7886000000000006</v>
      </c>
      <c r="W25" s="161">
        <v>14.225199999999999</v>
      </c>
      <c r="X25" s="162"/>
      <c r="Y25" s="161">
        <v>11.5002</v>
      </c>
      <c r="Z25" s="161">
        <v>8.1092999999999993</v>
      </c>
      <c r="AA25" s="162"/>
      <c r="AB25" s="162"/>
      <c r="AC25" s="161">
        <v>-121.47</v>
      </c>
      <c r="AD25" s="162"/>
      <c r="AE25" s="162"/>
      <c r="AF25" s="161">
        <v>-8.8800000000000008</v>
      </c>
      <c r="AG25" s="161">
        <v>44</v>
      </c>
      <c r="AH25" s="161">
        <v>15.773</v>
      </c>
      <c r="AI25" s="161">
        <v>0.26100000000000001</v>
      </c>
      <c r="AJ25" s="161">
        <v>-47.62</v>
      </c>
      <c r="AK25" s="161">
        <v>-47.31</v>
      </c>
      <c r="AL25" s="161">
        <v>-72.989999999999995</v>
      </c>
      <c r="AM25" s="161">
        <v>47.75</v>
      </c>
      <c r="AN25" s="161">
        <v>48.19</v>
      </c>
      <c r="AO25" s="161">
        <v>10.947900000000001</v>
      </c>
      <c r="AP25" s="161">
        <v>11.6837</v>
      </c>
      <c r="AQ25" s="161">
        <v>67.790999999999997</v>
      </c>
      <c r="AR25" s="161">
        <v>69.737099999999998</v>
      </c>
      <c r="AS25" s="161">
        <v>30.976700000000001</v>
      </c>
      <c r="AT25" s="161">
        <v>-54.3874</v>
      </c>
      <c r="AU25" s="161">
        <v>-53.534999999999997</v>
      </c>
      <c r="AV25" s="161">
        <v>26.116499999999998</v>
      </c>
      <c r="AW25" s="161">
        <v>26.560199999999998</v>
      </c>
      <c r="AX25" s="162"/>
      <c r="AY25" s="161">
        <v>95.512900000000002</v>
      </c>
      <c r="AZ25" s="161">
        <v>-4.7111000000000001</v>
      </c>
      <c r="BA25" s="161">
        <v>-18.5214</v>
      </c>
      <c r="BB25" s="161">
        <v>-339.60969999999998</v>
      </c>
      <c r="BC25" s="161">
        <v>-10.8544</v>
      </c>
      <c r="BD25" s="161">
        <v>-7.9</v>
      </c>
      <c r="BE25" s="161">
        <v>-8.6999999999999993</v>
      </c>
      <c r="BF25" s="161">
        <v>60.553600000000003</v>
      </c>
      <c r="BG25" s="161">
        <v>59.656500000000001</v>
      </c>
      <c r="BH25" s="161">
        <v>-8.6273999999999997</v>
      </c>
      <c r="BI25" s="162"/>
      <c r="BJ25" s="161">
        <v>-48.600499999999997</v>
      </c>
      <c r="BK25" s="161">
        <v>6.4188999999999998</v>
      </c>
      <c r="BL25" s="161">
        <v>15.4336</v>
      </c>
      <c r="BM25" s="161">
        <v>10.085100000000001</v>
      </c>
      <c r="BN25" s="161">
        <v>389.38549999999998</v>
      </c>
      <c r="BO25" s="161">
        <v>42.573300000000003</v>
      </c>
      <c r="BP25" s="161">
        <v>42.512300000000003</v>
      </c>
      <c r="BQ25" s="161">
        <v>-212.71209999999999</v>
      </c>
      <c r="BR25" s="161">
        <v>418.00319999999999</v>
      </c>
      <c r="BS25" s="162"/>
      <c r="BT25" s="161">
        <v>-104.8888</v>
      </c>
      <c r="BU25" s="162"/>
      <c r="BV25" s="161">
        <v>84.945999999999998</v>
      </c>
      <c r="BW25" s="161">
        <v>23.35</v>
      </c>
      <c r="BX25" s="161">
        <v>24.04</v>
      </c>
      <c r="BY25" s="161">
        <v>61.86</v>
      </c>
      <c r="BZ25" s="161">
        <v>71.260000000000005</v>
      </c>
      <c r="CA25" s="161">
        <v>-103.9465</v>
      </c>
      <c r="CB25" s="161">
        <v>-104.88420000000001</v>
      </c>
      <c r="CC25" s="161">
        <v>147.50040000000001</v>
      </c>
      <c r="CD25" s="161">
        <v>148.36490000000001</v>
      </c>
      <c r="CE25" s="161">
        <v>20.1999</v>
      </c>
      <c r="CF25" s="161">
        <v>-69.683300000000003</v>
      </c>
      <c r="CG25" s="161">
        <v>-70.206000000000003</v>
      </c>
      <c r="CH25" s="161">
        <v>-9.8100000000000007E-2</v>
      </c>
      <c r="CI25" s="161">
        <v>-87.304299999999998</v>
      </c>
      <c r="CJ25" s="162"/>
      <c r="CK25" s="162"/>
      <c r="CL25" s="161">
        <v>66.7</v>
      </c>
      <c r="CM25" s="161">
        <v>117.1</v>
      </c>
      <c r="CN25" s="161">
        <v>-15.96</v>
      </c>
      <c r="CO25" s="161">
        <v>32.979500000000002</v>
      </c>
      <c r="CP25" s="161">
        <v>31.639299999999999</v>
      </c>
      <c r="CQ25" s="161">
        <v>32.2699</v>
      </c>
      <c r="CR25" s="161">
        <v>-24.348800000000001</v>
      </c>
      <c r="CS25" s="161">
        <v>-24.375399999999999</v>
      </c>
      <c r="CT25" s="161">
        <v>1</v>
      </c>
      <c r="CU25" s="161">
        <v>-11.270200000000001</v>
      </c>
      <c r="CV25" s="161">
        <v>-7.0871000000000004</v>
      </c>
      <c r="CW25" s="161">
        <v>12.9</v>
      </c>
      <c r="CX25" s="161">
        <v>43.87</v>
      </c>
      <c r="CY25" s="161">
        <v>70.61</v>
      </c>
      <c r="CZ25" s="161">
        <v>49.226100000000002</v>
      </c>
      <c r="DA25" s="161">
        <v>46.440100000000001</v>
      </c>
      <c r="DB25" s="161">
        <v>-51.05</v>
      </c>
      <c r="DC25" s="162"/>
      <c r="DD25" s="161">
        <v>87.149699999999996</v>
      </c>
      <c r="DE25" s="161">
        <v>86.295199999999994</v>
      </c>
      <c r="DF25" s="161">
        <v>-149.78270000000001</v>
      </c>
      <c r="DG25" s="161">
        <v>0</v>
      </c>
      <c r="DH25" s="162"/>
      <c r="DI25" s="161">
        <v>-97.8</v>
      </c>
      <c r="DJ25" s="161">
        <v>-99.3</v>
      </c>
      <c r="DK25" s="161">
        <v>33.450600000000001</v>
      </c>
      <c r="DL25" s="161">
        <v>60.360700000000001</v>
      </c>
      <c r="DM25" s="161">
        <v>67.643699999999995</v>
      </c>
      <c r="DN25" s="161">
        <v>85.565200000000004</v>
      </c>
      <c r="DO25" s="161">
        <v>60.16</v>
      </c>
      <c r="DP25" s="161">
        <v>-9.33</v>
      </c>
      <c r="DQ25" s="161">
        <v>59.750999999999998</v>
      </c>
      <c r="DR25" s="161">
        <v>150.46860000000001</v>
      </c>
      <c r="DS25" s="161">
        <v>-18.2</v>
      </c>
      <c r="DT25" s="161">
        <v>-18.329999999999998</v>
      </c>
      <c r="DU25" s="161">
        <v>85.51</v>
      </c>
      <c r="DV25" s="161">
        <v>67.69</v>
      </c>
      <c r="DW25" s="161">
        <v>146.98179999999999</v>
      </c>
      <c r="DX25" s="161">
        <v>146.4727</v>
      </c>
      <c r="DY25" s="161">
        <v>-66.987899999999996</v>
      </c>
      <c r="DZ25" s="161">
        <v>-65.081800000000001</v>
      </c>
      <c r="EA25" s="161">
        <v>211.94909999999999</v>
      </c>
      <c r="EB25" s="161">
        <v>168.14179999999999</v>
      </c>
      <c r="EC25" s="161">
        <v>161.52189999999999</v>
      </c>
      <c r="ED25" s="161">
        <v>164.6832</v>
      </c>
      <c r="EE25" s="161">
        <v>19.4816</v>
      </c>
      <c r="EF25" s="161">
        <v>-0.50480000000000003</v>
      </c>
      <c r="EG25" s="161">
        <v>-29.841000000000001</v>
      </c>
      <c r="EH25" s="161">
        <v>224.1935</v>
      </c>
      <c r="EI25" s="161">
        <v>-192.27119999999999</v>
      </c>
      <c r="EJ25" s="162"/>
      <c r="EK25" s="161">
        <v>-33.276299999999999</v>
      </c>
      <c r="EL25" s="161">
        <v>-30.787099999999999</v>
      </c>
      <c r="EM25" s="161">
        <v>70.947900000000004</v>
      </c>
      <c r="EN25" s="161">
        <v>-55.464599999999997</v>
      </c>
      <c r="EO25" s="161">
        <v>-51.575499999999998</v>
      </c>
      <c r="EP25" s="161">
        <v>46.128</v>
      </c>
      <c r="EQ25" s="161">
        <v>-69.100999999999999</v>
      </c>
      <c r="ER25" s="161">
        <v>-70.079300000000003</v>
      </c>
      <c r="ES25" s="161">
        <v>40.455800000000004</v>
      </c>
      <c r="ET25" s="162"/>
      <c r="EU25" s="162"/>
      <c r="EV25" s="161">
        <v>1</v>
      </c>
      <c r="EW25" s="161">
        <v>11.9672</v>
      </c>
      <c r="EX25" s="161">
        <v>-156.54900000000001</v>
      </c>
      <c r="EY25" s="161">
        <v>-36.991700000000002</v>
      </c>
      <c r="EZ25" s="161">
        <v>-35.980600000000003</v>
      </c>
      <c r="FA25" s="161">
        <v>6.1711999999999998</v>
      </c>
      <c r="FB25" s="161">
        <v>3.2301000000000002</v>
      </c>
      <c r="FC25" s="161">
        <v>-38.152200000000001</v>
      </c>
      <c r="FD25" s="162"/>
      <c r="FE25" s="162"/>
      <c r="FF25" s="162"/>
      <c r="FG25" s="161">
        <v>41.699599999999997</v>
      </c>
      <c r="FH25" s="161">
        <v>42.002200000000002</v>
      </c>
      <c r="FI25" s="161">
        <v>40.672400000000003</v>
      </c>
      <c r="FJ25" s="161">
        <v>104.99509999999999</v>
      </c>
      <c r="FK25" s="161">
        <v>104.82769999999999</v>
      </c>
      <c r="FL25" s="161">
        <v>-106.5022</v>
      </c>
      <c r="FM25" s="161">
        <v>68.588399999999993</v>
      </c>
      <c r="FN25" s="161">
        <v>68.328100000000006</v>
      </c>
      <c r="FO25" s="161">
        <v>-68.754599999999996</v>
      </c>
      <c r="FP25" s="161">
        <v>-56.638800000000003</v>
      </c>
      <c r="FQ25" s="161">
        <v>-47.2547</v>
      </c>
      <c r="FR25" s="162"/>
      <c r="FS25" s="161">
        <v>13.5677</v>
      </c>
      <c r="FT25" s="162"/>
      <c r="FU25" s="162"/>
      <c r="FV25" s="161">
        <v>11.7</v>
      </c>
      <c r="FW25" s="161">
        <v>-46.514800000000001</v>
      </c>
      <c r="FX25" s="161">
        <v>9.8648000000000007</v>
      </c>
      <c r="FY25" s="162"/>
      <c r="FZ25" s="161">
        <v>4.2939999999999996</v>
      </c>
      <c r="GA25" s="161">
        <v>8.452</v>
      </c>
      <c r="GB25" s="161">
        <v>18.77</v>
      </c>
      <c r="GC25" s="161">
        <v>58.999499999999998</v>
      </c>
      <c r="GD25" s="161">
        <v>71.246099999999998</v>
      </c>
      <c r="GE25" s="162"/>
      <c r="GF25" s="161">
        <v>83.841099999999997</v>
      </c>
      <c r="GG25" s="161">
        <v>24.9</v>
      </c>
      <c r="GH25" s="161">
        <v>-26.808900000000001</v>
      </c>
      <c r="GI25" s="162"/>
      <c r="GJ25" s="161">
        <v>2.3292000000000002</v>
      </c>
      <c r="GK25" s="161">
        <v>1.7661</v>
      </c>
      <c r="GL25" s="162"/>
      <c r="GM25" s="162"/>
      <c r="GN25" s="161">
        <v>-12.7074</v>
      </c>
      <c r="GO25" s="161">
        <v>-38.4285</v>
      </c>
      <c r="GP25" s="161">
        <v>25.164999999999999</v>
      </c>
      <c r="GQ25" s="161">
        <v>60.839199999999998</v>
      </c>
      <c r="GR25" s="161">
        <v>113.9866</v>
      </c>
      <c r="GS25" s="161">
        <v>67.441199999999995</v>
      </c>
      <c r="GT25" s="161">
        <v>-167.42679999999999</v>
      </c>
      <c r="GU25" s="161">
        <v>-27.1661</v>
      </c>
      <c r="GV25" s="161">
        <v>42.5685</v>
      </c>
      <c r="GW25" s="161">
        <v>-55.072699999999998</v>
      </c>
      <c r="GX25" s="162"/>
      <c r="GY25" s="161">
        <v>2.3437999999999999</v>
      </c>
      <c r="GZ25" s="161">
        <v>2.0461999999999998</v>
      </c>
      <c r="HA25" s="162"/>
      <c r="HB25" s="161">
        <v>139.31100000000001</v>
      </c>
      <c r="HC25" s="161">
        <v>138.46350000000001</v>
      </c>
      <c r="HD25" s="161">
        <v>282.89999999999998</v>
      </c>
      <c r="HE25" s="161">
        <v>-282.28899999999999</v>
      </c>
      <c r="HF25" s="161">
        <v>-428.65789999999998</v>
      </c>
      <c r="HG25" s="161">
        <v>431.69850000000002</v>
      </c>
      <c r="HH25" s="161">
        <v>429.32100000000003</v>
      </c>
      <c r="HI25" s="161">
        <v>-133.5652</v>
      </c>
      <c r="HJ25" s="161">
        <v>-134.2758</v>
      </c>
      <c r="HK25" s="161">
        <v>-58.603000000000002</v>
      </c>
      <c r="HL25" s="161">
        <v>-51.561500000000002</v>
      </c>
      <c r="HM25" s="161">
        <v>76.6434</v>
      </c>
      <c r="HN25" s="161">
        <v>75.818600000000004</v>
      </c>
      <c r="HO25" s="162"/>
      <c r="HP25" s="162"/>
      <c r="HQ25" s="161">
        <v>30.050799999999999</v>
      </c>
      <c r="HR25" s="161">
        <v>30.226600000000001</v>
      </c>
      <c r="HS25" s="161">
        <v>17.967600000000001</v>
      </c>
      <c r="HT25" s="161">
        <v>17.889500000000002</v>
      </c>
      <c r="HU25" s="161">
        <v>90.24</v>
      </c>
      <c r="HV25" s="161">
        <v>88.9</v>
      </c>
      <c r="HW25" s="161">
        <v>39.700000000000003</v>
      </c>
      <c r="HX25" s="161">
        <v>39.700000000000003</v>
      </c>
      <c r="HY25" s="161">
        <v>22.2332</v>
      </c>
      <c r="HZ25" s="161">
        <v>-55.84</v>
      </c>
      <c r="IA25" s="161">
        <v>-348.40690000000001</v>
      </c>
      <c r="IB25" s="161">
        <v>81.792699999999996</v>
      </c>
      <c r="IC25" s="161">
        <v>81.527000000000001</v>
      </c>
      <c r="ID25" s="161">
        <v>14.5</v>
      </c>
      <c r="IE25" s="161">
        <v>14.8</v>
      </c>
      <c r="IF25" s="161">
        <v>-33.9</v>
      </c>
      <c r="IG25" s="161">
        <v>-34</v>
      </c>
      <c r="IH25" s="162"/>
      <c r="II25" s="161">
        <v>1.1380999999999999</v>
      </c>
      <c r="IJ25" s="161">
        <v>-423.31279999999998</v>
      </c>
      <c r="IK25" s="161">
        <v>315.16750000000002</v>
      </c>
      <c r="IL25" s="161">
        <v>172.88820000000001</v>
      </c>
      <c r="IM25" s="161">
        <v>144.84719999999999</v>
      </c>
      <c r="IN25" s="161">
        <v>-44.432099999999998</v>
      </c>
      <c r="IO25" s="161">
        <v>-146.4562</v>
      </c>
      <c r="IP25" s="161">
        <v>139.69640000000001</v>
      </c>
      <c r="IQ25" s="161">
        <v>-80.400800000000004</v>
      </c>
      <c r="IR25" s="161">
        <v>-71.798100000000005</v>
      </c>
      <c r="IS25" s="161">
        <v>-139.14879999999999</v>
      </c>
      <c r="IT25" s="161">
        <v>108.30249999999999</v>
      </c>
      <c r="IU25" s="161">
        <v>106.496</v>
      </c>
      <c r="IV25" s="161">
        <v>83.338700000000003</v>
      </c>
      <c r="IW25" s="161">
        <v>-160.17449999999999</v>
      </c>
      <c r="IX25" s="161">
        <v>71.616299999999995</v>
      </c>
      <c r="IY25" s="161">
        <v>-91.944599999999994</v>
      </c>
      <c r="IZ25" s="161">
        <v>93.219200000000001</v>
      </c>
      <c r="JA25" s="161">
        <v>-6.9859999999999998</v>
      </c>
      <c r="JB25" s="162"/>
      <c r="JC25" s="161">
        <v>27.2</v>
      </c>
      <c r="JD25" s="161">
        <v>6.1559999999999997</v>
      </c>
      <c r="JE25" s="161">
        <v>6.1340000000000003</v>
      </c>
      <c r="JF25" s="161">
        <v>-26.48</v>
      </c>
      <c r="JG25" s="161">
        <v>10.72</v>
      </c>
      <c r="JH25" s="162"/>
      <c r="JI25" s="161">
        <v>-10.869</v>
      </c>
      <c r="JJ25" s="161">
        <v>-31.288599999999999</v>
      </c>
      <c r="JK25" s="161">
        <v>-14.5006</v>
      </c>
      <c r="JL25" s="161">
        <v>30.5</v>
      </c>
      <c r="JM25" s="161">
        <v>48.116</v>
      </c>
      <c r="JN25" s="161">
        <v>47.698</v>
      </c>
      <c r="JO25" s="161">
        <v>9.6885999999999992</v>
      </c>
      <c r="JP25" s="162"/>
      <c r="JQ25" s="161">
        <v>50.2545</v>
      </c>
      <c r="JR25" s="161">
        <v>49.246299999999998</v>
      </c>
      <c r="JS25" s="161">
        <v>50.196599999999997</v>
      </c>
      <c r="JT25" s="162"/>
      <c r="JU25" s="161">
        <v>-12.8</v>
      </c>
      <c r="JV25" s="161">
        <v>20.842199999999998</v>
      </c>
      <c r="JW25" s="161">
        <v>6.9</v>
      </c>
      <c r="JX25" s="162"/>
      <c r="JY25" s="161">
        <v>-48.360399999999998</v>
      </c>
      <c r="JZ25" s="161">
        <v>79.340599999999995</v>
      </c>
      <c r="KA25" s="161">
        <v>60.4405</v>
      </c>
      <c r="KB25" s="161">
        <v>-47.639099999999999</v>
      </c>
      <c r="KC25" s="161">
        <v>-77.694999999999993</v>
      </c>
      <c r="KD25" s="161">
        <v>50.064</v>
      </c>
      <c r="KE25" s="161">
        <v>26.7776</v>
      </c>
      <c r="KF25" s="161">
        <v>5.0999999999999996</v>
      </c>
      <c r="KG25" s="161">
        <v>-5.6</v>
      </c>
      <c r="KH25" s="161">
        <v>0.70850000000000002</v>
      </c>
      <c r="KI25" s="161">
        <v>208.27</v>
      </c>
    </row>
    <row r="26" spans="1:295" ht="18" customHeight="1" x14ac:dyDescent="0.3">
      <c r="A26" s="160" t="s">
        <v>70</v>
      </c>
      <c r="B26" s="160" t="s">
        <v>677</v>
      </c>
      <c r="C26" s="163">
        <v>0</v>
      </c>
      <c r="D26" s="163">
        <v>20.7974</v>
      </c>
      <c r="E26" s="163">
        <v>-41.598100000000002</v>
      </c>
      <c r="F26" s="163">
        <v>-22.0961</v>
      </c>
      <c r="G26" s="163">
        <v>31.809699999999999</v>
      </c>
      <c r="H26" s="164"/>
      <c r="I26" s="163">
        <v>63.799199999999999</v>
      </c>
      <c r="J26" s="163">
        <v>-91.731300000000005</v>
      </c>
      <c r="K26" s="163">
        <v>55.672499999999999</v>
      </c>
      <c r="L26" s="163">
        <v>28.179099999999998</v>
      </c>
      <c r="M26" s="163">
        <v>27.4054</v>
      </c>
      <c r="N26" s="163">
        <v>4.4400000000000004</v>
      </c>
      <c r="O26" s="163">
        <v>-45.908999999999999</v>
      </c>
      <c r="P26" s="163">
        <v>41.8</v>
      </c>
      <c r="Q26" s="163">
        <v>19.872</v>
      </c>
      <c r="R26" s="163">
        <v>-41.8</v>
      </c>
      <c r="S26" s="163">
        <v>5.4974999999999996</v>
      </c>
      <c r="T26" s="163">
        <v>187.56399999999999</v>
      </c>
      <c r="U26" s="163">
        <v>9.1212</v>
      </c>
      <c r="V26" s="163">
        <v>9.0462000000000007</v>
      </c>
      <c r="W26" s="163">
        <v>15.1465</v>
      </c>
      <c r="X26" s="164"/>
      <c r="Y26" s="163">
        <v>12.047700000000001</v>
      </c>
      <c r="Z26" s="163">
        <v>8.3811999999999998</v>
      </c>
      <c r="AA26" s="164"/>
      <c r="AB26" s="164"/>
      <c r="AC26" s="163">
        <v>-124.92</v>
      </c>
      <c r="AD26" s="164"/>
      <c r="AE26" s="164"/>
      <c r="AF26" s="163">
        <v>-4.4400000000000004</v>
      </c>
      <c r="AG26" s="163">
        <v>44</v>
      </c>
      <c r="AH26" s="163">
        <v>17.033999999999999</v>
      </c>
      <c r="AI26" s="163">
        <v>0.26500000000000001</v>
      </c>
      <c r="AJ26" s="163">
        <v>-46.56</v>
      </c>
      <c r="AK26" s="163">
        <v>-46.62</v>
      </c>
      <c r="AL26" s="163">
        <v>-78.48</v>
      </c>
      <c r="AM26" s="163">
        <v>46.96</v>
      </c>
      <c r="AN26" s="163">
        <v>47.25</v>
      </c>
      <c r="AO26" s="163">
        <v>11.4579</v>
      </c>
      <c r="AP26" s="163">
        <v>11.539899999999999</v>
      </c>
      <c r="AQ26" s="163">
        <v>69.199600000000004</v>
      </c>
      <c r="AR26" s="163">
        <v>72.214200000000005</v>
      </c>
      <c r="AS26" s="163">
        <v>0</v>
      </c>
      <c r="AT26" s="163">
        <v>-51.306399999999996</v>
      </c>
      <c r="AU26" s="163">
        <v>-50.528500000000001</v>
      </c>
      <c r="AV26" s="163">
        <v>4.8574000000000002</v>
      </c>
      <c r="AW26" s="163">
        <v>4.9843000000000002</v>
      </c>
      <c r="AX26" s="164"/>
      <c r="AY26" s="163">
        <v>95.646900000000002</v>
      </c>
      <c r="AZ26" s="163">
        <v>-6.8048999999999999</v>
      </c>
      <c r="BA26" s="163">
        <v>-36.586399999999998</v>
      </c>
      <c r="BB26" s="163">
        <v>-304.10770000000002</v>
      </c>
      <c r="BC26" s="163">
        <v>-15.036199999999999</v>
      </c>
      <c r="BD26" s="163">
        <v>-6.1</v>
      </c>
      <c r="BE26" s="163">
        <v>-6.8</v>
      </c>
      <c r="BF26" s="163">
        <v>57.340200000000003</v>
      </c>
      <c r="BG26" s="163">
        <v>55.633800000000001</v>
      </c>
      <c r="BH26" s="163">
        <v>-8.8285</v>
      </c>
      <c r="BI26" s="164"/>
      <c r="BJ26" s="163">
        <v>-40.073599999999999</v>
      </c>
      <c r="BK26" s="163">
        <v>8.2284000000000006</v>
      </c>
      <c r="BL26" s="163">
        <v>14.8911</v>
      </c>
      <c r="BM26" s="163">
        <v>9.9972999999999992</v>
      </c>
      <c r="BN26" s="163">
        <v>354.13670000000002</v>
      </c>
      <c r="BO26" s="163">
        <v>48.860100000000003</v>
      </c>
      <c r="BP26" s="163">
        <v>48.280299999999997</v>
      </c>
      <c r="BQ26" s="163">
        <v>-206.09460000000001</v>
      </c>
      <c r="BR26" s="163">
        <v>409.2312</v>
      </c>
      <c r="BS26" s="164"/>
      <c r="BT26" s="163">
        <v>-125.1163</v>
      </c>
      <c r="BU26" s="164"/>
      <c r="BV26" s="163">
        <v>89.237200000000001</v>
      </c>
      <c r="BW26" s="163">
        <v>23.68</v>
      </c>
      <c r="BX26" s="163">
        <v>24.83</v>
      </c>
      <c r="BY26" s="163">
        <v>64.53</v>
      </c>
      <c r="BZ26" s="163">
        <v>74.290000000000006</v>
      </c>
      <c r="CA26" s="163">
        <v>-107.5634</v>
      </c>
      <c r="CB26" s="163">
        <v>-107.1615</v>
      </c>
      <c r="CC26" s="163">
        <v>149.18559999999999</v>
      </c>
      <c r="CD26" s="163">
        <v>151.66480000000001</v>
      </c>
      <c r="CE26" s="163">
        <v>19.8398</v>
      </c>
      <c r="CF26" s="163">
        <v>-75.735500000000002</v>
      </c>
      <c r="CG26" s="163">
        <v>-75.476900000000001</v>
      </c>
      <c r="CH26" s="163">
        <v>0.65580000000000005</v>
      </c>
      <c r="CI26" s="163">
        <v>-84.668499999999995</v>
      </c>
      <c r="CJ26" s="164"/>
      <c r="CK26" s="164"/>
      <c r="CL26" s="163">
        <v>81.400000000000006</v>
      </c>
      <c r="CM26" s="163">
        <v>111</v>
      </c>
      <c r="CN26" s="163">
        <v>-16.39</v>
      </c>
      <c r="CO26" s="163">
        <v>35.768999999999998</v>
      </c>
      <c r="CP26" s="163">
        <v>34.962699999999998</v>
      </c>
      <c r="CQ26" s="163">
        <v>35.691400000000002</v>
      </c>
      <c r="CR26" s="163">
        <v>-15.775399999999999</v>
      </c>
      <c r="CS26" s="163">
        <v>-15.7781</v>
      </c>
      <c r="CT26" s="163">
        <v>-15.5106</v>
      </c>
      <c r="CU26" s="163">
        <v>-15.1579</v>
      </c>
      <c r="CV26" s="163">
        <v>-13.8751</v>
      </c>
      <c r="CW26" s="163">
        <v>12.6791</v>
      </c>
      <c r="CX26" s="163">
        <v>49.51</v>
      </c>
      <c r="CY26" s="163">
        <v>71.23</v>
      </c>
      <c r="CZ26" s="163">
        <v>51.3354</v>
      </c>
      <c r="DA26" s="163">
        <v>48.930399999999999</v>
      </c>
      <c r="DB26" s="163">
        <v>-53.32</v>
      </c>
      <c r="DC26" s="164"/>
      <c r="DD26" s="163">
        <v>84.3125</v>
      </c>
      <c r="DE26" s="163">
        <v>83.429900000000004</v>
      </c>
      <c r="DF26" s="163">
        <v>-134.9101</v>
      </c>
      <c r="DG26" s="163">
        <v>0</v>
      </c>
      <c r="DH26" s="164"/>
      <c r="DI26" s="163">
        <v>-106.3</v>
      </c>
      <c r="DJ26" s="163">
        <v>-106.9</v>
      </c>
      <c r="DK26" s="163">
        <v>34.175699999999999</v>
      </c>
      <c r="DL26" s="163">
        <v>63.876300000000001</v>
      </c>
      <c r="DM26" s="163">
        <v>68.582999999999998</v>
      </c>
      <c r="DN26" s="163">
        <v>90.252700000000004</v>
      </c>
      <c r="DO26" s="163">
        <v>62.86</v>
      </c>
      <c r="DP26" s="163">
        <v>-9.61</v>
      </c>
      <c r="DQ26" s="163">
        <v>63.490499999999997</v>
      </c>
      <c r="DR26" s="163">
        <v>133.83260000000001</v>
      </c>
      <c r="DS26" s="163">
        <v>-19.66</v>
      </c>
      <c r="DT26" s="163">
        <v>-19.63</v>
      </c>
      <c r="DU26" s="163">
        <v>99.7</v>
      </c>
      <c r="DV26" s="163">
        <v>71.52</v>
      </c>
      <c r="DW26" s="163">
        <v>134.87270000000001</v>
      </c>
      <c r="DX26" s="163">
        <v>130.9273</v>
      </c>
      <c r="DY26" s="163">
        <v>-77.859200000000001</v>
      </c>
      <c r="DZ26" s="163">
        <v>-76.099999999999994</v>
      </c>
      <c r="EA26" s="163">
        <v>211.42500000000001</v>
      </c>
      <c r="EB26" s="163">
        <v>163.56819999999999</v>
      </c>
      <c r="EC26" s="163">
        <v>157.75749999999999</v>
      </c>
      <c r="ED26" s="163">
        <v>160.6645</v>
      </c>
      <c r="EE26" s="163">
        <v>45.218800000000002</v>
      </c>
      <c r="EF26" s="163">
        <v>27.024999999999999</v>
      </c>
      <c r="EG26" s="163">
        <v>-29.286000000000001</v>
      </c>
      <c r="EH26" s="163">
        <v>215.7646</v>
      </c>
      <c r="EI26" s="163">
        <v>-181.83019999999999</v>
      </c>
      <c r="EJ26" s="164"/>
      <c r="EK26" s="163">
        <v>-33.549599999999998</v>
      </c>
      <c r="EL26" s="163">
        <v>-31.049800000000001</v>
      </c>
      <c r="EM26" s="163">
        <v>46.309199999999997</v>
      </c>
      <c r="EN26" s="163">
        <v>-63.771500000000003</v>
      </c>
      <c r="EO26" s="163">
        <v>-59.665300000000002</v>
      </c>
      <c r="EP26" s="163">
        <v>176.7</v>
      </c>
      <c r="EQ26" s="163">
        <v>-87.185699999999997</v>
      </c>
      <c r="ER26" s="163">
        <v>-88.237799999999993</v>
      </c>
      <c r="ES26" s="163">
        <v>13.6631</v>
      </c>
      <c r="ET26" s="164"/>
      <c r="EU26" s="164"/>
      <c r="EV26" s="163">
        <v>123.6</v>
      </c>
      <c r="EW26" s="163">
        <v>12.4284</v>
      </c>
      <c r="EX26" s="163">
        <v>-173.982</v>
      </c>
      <c r="EY26" s="163">
        <v>-37.456099999999999</v>
      </c>
      <c r="EZ26" s="163">
        <v>-36.206699999999998</v>
      </c>
      <c r="FA26" s="163">
        <v>5.4425999999999997</v>
      </c>
      <c r="FB26" s="163">
        <v>-24.4269</v>
      </c>
      <c r="FC26" s="163">
        <v>-10.6114</v>
      </c>
      <c r="FD26" s="163">
        <v>24.7332</v>
      </c>
      <c r="FE26" s="164"/>
      <c r="FF26" s="164"/>
      <c r="FG26" s="163">
        <v>40.544600000000003</v>
      </c>
      <c r="FH26" s="163">
        <v>40.266199999999998</v>
      </c>
      <c r="FI26" s="163">
        <v>39.113399999999999</v>
      </c>
      <c r="FJ26" s="163">
        <v>107.3395</v>
      </c>
      <c r="FK26" s="163">
        <v>109.349</v>
      </c>
      <c r="FL26" s="163">
        <v>-141.3331</v>
      </c>
      <c r="FM26" s="163">
        <v>80.631799999999998</v>
      </c>
      <c r="FN26" s="163">
        <v>80.029600000000002</v>
      </c>
      <c r="FO26" s="163">
        <v>-93.466200000000001</v>
      </c>
      <c r="FP26" s="163">
        <v>-79.723100000000002</v>
      </c>
      <c r="FQ26" s="164">
        <v>-47.2547</v>
      </c>
      <c r="FR26" s="164"/>
      <c r="FS26" s="163">
        <v>17.876899999999999</v>
      </c>
      <c r="FT26" s="164"/>
      <c r="FU26" s="164"/>
      <c r="FV26" s="163">
        <v>12.71</v>
      </c>
      <c r="FW26" s="163">
        <v>-53.861199999999997</v>
      </c>
      <c r="FX26" s="163">
        <v>9.8192000000000004</v>
      </c>
      <c r="FY26" s="164"/>
      <c r="FZ26" s="163">
        <v>4.335</v>
      </c>
      <c r="GA26" s="163">
        <v>8.6365999999999996</v>
      </c>
      <c r="GB26" s="163">
        <v>19.91</v>
      </c>
      <c r="GC26" s="163">
        <v>83.138300000000001</v>
      </c>
      <c r="GD26" s="163">
        <v>94.573999999999998</v>
      </c>
      <c r="GE26" s="163">
        <v>16</v>
      </c>
      <c r="GF26" s="163">
        <v>88.355500000000006</v>
      </c>
      <c r="GG26" s="163">
        <v>24.7</v>
      </c>
      <c r="GH26" s="163">
        <v>-26.909199999999998</v>
      </c>
      <c r="GI26" s="164"/>
      <c r="GJ26" s="163">
        <v>2.0552000000000001</v>
      </c>
      <c r="GK26" s="163">
        <v>1.8547</v>
      </c>
      <c r="GL26" s="164"/>
      <c r="GM26" s="164"/>
      <c r="GN26" s="163">
        <v>-13.0192</v>
      </c>
      <c r="GO26" s="163">
        <v>-39.904400000000003</v>
      </c>
      <c r="GP26" s="163">
        <v>26.984200000000001</v>
      </c>
      <c r="GQ26" s="163">
        <v>62.94</v>
      </c>
      <c r="GR26" s="163">
        <v>115.8347</v>
      </c>
      <c r="GS26" s="163">
        <v>69.498699999999999</v>
      </c>
      <c r="GT26" s="163">
        <v>-169.67420000000001</v>
      </c>
      <c r="GU26" s="163">
        <v>-28.785699999999999</v>
      </c>
      <c r="GV26" s="163">
        <v>42.3521</v>
      </c>
      <c r="GW26" s="163">
        <v>-58.503300000000003</v>
      </c>
      <c r="GX26" s="163">
        <v>10.4643</v>
      </c>
      <c r="GY26" s="163">
        <v>3.4278</v>
      </c>
      <c r="GZ26" s="163">
        <v>2.9742999999999999</v>
      </c>
      <c r="HA26" s="163">
        <v>11.8614</v>
      </c>
      <c r="HB26" s="163">
        <v>138.9374</v>
      </c>
      <c r="HC26" s="163">
        <v>138.94409999999999</v>
      </c>
      <c r="HD26" s="163">
        <v>281.60000000000002</v>
      </c>
      <c r="HE26" s="163">
        <v>-282.91039999999998</v>
      </c>
      <c r="HF26" s="163">
        <v>-427.2405</v>
      </c>
      <c r="HG26" s="163">
        <v>431.11309999999997</v>
      </c>
      <c r="HH26" s="163">
        <v>427.59</v>
      </c>
      <c r="HI26" s="163">
        <v>-134.27269999999999</v>
      </c>
      <c r="HJ26" s="163">
        <v>-134.30160000000001</v>
      </c>
      <c r="HK26" s="163">
        <v>-57.309600000000003</v>
      </c>
      <c r="HL26" s="163">
        <v>-48.896099999999997</v>
      </c>
      <c r="HM26" s="163">
        <v>76.586399999999998</v>
      </c>
      <c r="HN26" s="163">
        <v>78.197800000000001</v>
      </c>
      <c r="HO26" s="164"/>
      <c r="HP26" s="164"/>
      <c r="HQ26" s="163">
        <v>29.5564</v>
      </c>
      <c r="HR26" s="163">
        <v>29.5015</v>
      </c>
      <c r="HS26" s="163">
        <v>16.424700000000001</v>
      </c>
      <c r="HT26" s="163">
        <v>16.243600000000001</v>
      </c>
      <c r="HU26" s="163">
        <v>81.709999999999994</v>
      </c>
      <c r="HV26" s="163">
        <v>82.18</v>
      </c>
      <c r="HW26" s="163">
        <v>41.1</v>
      </c>
      <c r="HX26" s="163">
        <v>41.1</v>
      </c>
      <c r="HY26" s="163">
        <v>22.252400000000002</v>
      </c>
      <c r="HZ26" s="163">
        <v>-57.92</v>
      </c>
      <c r="IA26" s="163">
        <v>-354.9117</v>
      </c>
      <c r="IB26" s="163">
        <v>86.411199999999994</v>
      </c>
      <c r="IC26" s="163">
        <v>86.149299999999997</v>
      </c>
      <c r="ID26" s="163">
        <v>13.4</v>
      </c>
      <c r="IE26" s="163">
        <v>14.8</v>
      </c>
      <c r="IF26" s="163">
        <v>-33.9</v>
      </c>
      <c r="IG26" s="163">
        <v>-34</v>
      </c>
      <c r="IH26" s="163">
        <v>0.81479999999999997</v>
      </c>
      <c r="II26" s="163">
        <v>0.40079999999999999</v>
      </c>
      <c r="IJ26" s="163">
        <v>-421.1284</v>
      </c>
      <c r="IK26" s="163">
        <v>292.39240000000001</v>
      </c>
      <c r="IL26" s="163">
        <v>163.27379999999999</v>
      </c>
      <c r="IM26" s="163">
        <v>133.22559999999999</v>
      </c>
      <c r="IN26" s="163">
        <v>-36.133200000000002</v>
      </c>
      <c r="IO26" s="163">
        <v>-133.2259</v>
      </c>
      <c r="IP26" s="163">
        <v>129.6354</v>
      </c>
      <c r="IQ26" s="163">
        <v>-81.879400000000004</v>
      </c>
      <c r="IR26" s="163">
        <v>-61.230200000000004</v>
      </c>
      <c r="IS26" s="163">
        <v>-129.56549999999999</v>
      </c>
      <c r="IT26" s="163">
        <v>107.1698</v>
      </c>
      <c r="IU26" s="163">
        <v>107.5291</v>
      </c>
      <c r="IV26" s="163">
        <v>86.432400000000001</v>
      </c>
      <c r="IW26" s="163">
        <v>-157.08529999999999</v>
      </c>
      <c r="IX26" s="163">
        <v>66.097999999999999</v>
      </c>
      <c r="IY26" s="163">
        <v>-89.817599999999999</v>
      </c>
      <c r="IZ26" s="163">
        <v>90.486900000000006</v>
      </c>
      <c r="JA26" s="163">
        <v>-7.4886999999999997</v>
      </c>
      <c r="JB26" s="164"/>
      <c r="JC26" s="163">
        <v>27.68</v>
      </c>
      <c r="JD26" s="163">
        <v>6.1</v>
      </c>
      <c r="JE26" s="163">
        <v>6.0839999999999996</v>
      </c>
      <c r="JF26" s="163">
        <v>-27.44</v>
      </c>
      <c r="JG26" s="163">
        <v>10.4</v>
      </c>
      <c r="JH26" s="164"/>
      <c r="JI26" s="163">
        <v>-11.22</v>
      </c>
      <c r="JJ26" s="163">
        <v>-29.3263</v>
      </c>
      <c r="JK26" s="163">
        <v>-14.180199999999999</v>
      </c>
      <c r="JL26" s="163">
        <v>30.7</v>
      </c>
      <c r="JM26" s="163">
        <v>48.106000000000002</v>
      </c>
      <c r="JN26" s="163">
        <v>48.881</v>
      </c>
      <c r="JO26" s="164"/>
      <c r="JP26" s="164"/>
      <c r="JQ26" s="163">
        <v>50.104199999999999</v>
      </c>
      <c r="JR26" s="163">
        <v>50.095399999999998</v>
      </c>
      <c r="JS26" s="163">
        <v>49.007199999999997</v>
      </c>
      <c r="JT26" s="164"/>
      <c r="JU26" s="163">
        <v>-16</v>
      </c>
      <c r="JV26" s="163">
        <v>19.757400000000001</v>
      </c>
      <c r="JW26" s="163">
        <v>7.02</v>
      </c>
      <c r="JX26" s="164"/>
      <c r="JY26" s="163">
        <v>-44.910400000000003</v>
      </c>
      <c r="JZ26" s="163">
        <v>78.133600000000001</v>
      </c>
      <c r="KA26" s="163">
        <v>58.272300000000001</v>
      </c>
      <c r="KB26" s="163">
        <v>-44.243899999999996</v>
      </c>
      <c r="KC26" s="163">
        <v>-77.042599999999993</v>
      </c>
      <c r="KD26" s="163">
        <v>47.458799999999997</v>
      </c>
      <c r="KE26" s="163">
        <v>29.0458</v>
      </c>
      <c r="KF26" s="163">
        <v>7.1</v>
      </c>
      <c r="KG26" s="163">
        <v>-6.7</v>
      </c>
      <c r="KH26" s="163">
        <v>0.63660000000000005</v>
      </c>
      <c r="KI26" s="163">
        <v>218.33940000000001</v>
      </c>
    </row>
    <row r="27" spans="1:295" ht="18" customHeight="1" x14ac:dyDescent="0.3">
      <c r="A27" s="160" t="s">
        <v>70</v>
      </c>
      <c r="B27" s="160" t="s">
        <v>678</v>
      </c>
      <c r="C27" s="163">
        <v>0</v>
      </c>
      <c r="D27" s="163">
        <v>21.008900000000001</v>
      </c>
      <c r="E27" s="163">
        <v>-42.0779</v>
      </c>
      <c r="F27" s="163">
        <v>-36.621299999999998</v>
      </c>
      <c r="G27" s="163">
        <v>32.750599999999999</v>
      </c>
      <c r="H27" s="164"/>
      <c r="I27" s="163">
        <v>65.297499999999999</v>
      </c>
      <c r="J27" s="163">
        <v>-89.703199999999995</v>
      </c>
      <c r="K27" s="164"/>
      <c r="L27" s="164"/>
      <c r="M27" s="163">
        <v>28.504899999999999</v>
      </c>
      <c r="N27" s="163">
        <v>6.66</v>
      </c>
      <c r="O27" s="163">
        <v>-48.878999999999998</v>
      </c>
      <c r="P27" s="163">
        <v>44</v>
      </c>
      <c r="Q27" s="163">
        <v>20.7</v>
      </c>
      <c r="R27" s="163">
        <v>-44</v>
      </c>
      <c r="S27" s="163">
        <v>5.0698999999999996</v>
      </c>
      <c r="T27" s="163">
        <v>181.8</v>
      </c>
      <c r="U27" s="163">
        <v>10.038</v>
      </c>
      <c r="V27" s="163">
        <v>10.3325</v>
      </c>
      <c r="W27" s="163">
        <v>17.096800000000002</v>
      </c>
      <c r="X27" s="164"/>
      <c r="Y27" s="163">
        <v>12.7818</v>
      </c>
      <c r="Z27" s="163">
        <v>7.6664000000000003</v>
      </c>
      <c r="AA27" s="164"/>
      <c r="AB27" s="164"/>
      <c r="AC27" s="163">
        <v>-122.66</v>
      </c>
      <c r="AD27" s="164"/>
      <c r="AE27" s="164"/>
      <c r="AF27" s="163">
        <v>-6.66</v>
      </c>
      <c r="AG27" s="163">
        <v>46.2</v>
      </c>
      <c r="AH27" s="163">
        <v>15.95</v>
      </c>
      <c r="AI27" s="163">
        <v>0.25900000000000001</v>
      </c>
      <c r="AJ27" s="163">
        <v>-49.82</v>
      </c>
      <c r="AK27" s="163">
        <v>-50.18</v>
      </c>
      <c r="AL27" s="163">
        <v>-69.48</v>
      </c>
      <c r="AM27" s="163">
        <v>50.61</v>
      </c>
      <c r="AN27" s="163">
        <v>50.67</v>
      </c>
      <c r="AO27" s="163">
        <v>12.096500000000001</v>
      </c>
      <c r="AP27" s="163">
        <v>11.3474</v>
      </c>
      <c r="AQ27" s="163">
        <v>69.5124</v>
      </c>
      <c r="AR27" s="163">
        <v>72.097200000000001</v>
      </c>
      <c r="AS27" s="164"/>
      <c r="AT27" s="163">
        <v>-53.4497</v>
      </c>
      <c r="AU27" s="163">
        <v>-52.9285</v>
      </c>
      <c r="AV27" s="163">
        <v>21.369800000000001</v>
      </c>
      <c r="AW27" s="163">
        <v>23.532599999999999</v>
      </c>
      <c r="AX27" s="164"/>
      <c r="AY27" s="163">
        <v>89.216800000000006</v>
      </c>
      <c r="AZ27" s="163">
        <v>-3.1406999999999998</v>
      </c>
      <c r="BA27" s="163">
        <v>-12.639099999999999</v>
      </c>
      <c r="BB27" s="163">
        <v>-323.47280000000001</v>
      </c>
      <c r="BC27" s="163">
        <v>-10.154999999999999</v>
      </c>
      <c r="BD27" s="163">
        <v>-8.1</v>
      </c>
      <c r="BE27" s="163">
        <v>-9.1</v>
      </c>
      <c r="BF27" s="163">
        <v>58.266800000000003</v>
      </c>
      <c r="BG27" s="163">
        <v>57.895000000000003</v>
      </c>
      <c r="BH27" s="163">
        <v>-8.6813000000000002</v>
      </c>
      <c r="BI27" s="164"/>
      <c r="BJ27" s="163">
        <v>-45.317599999999999</v>
      </c>
      <c r="BK27" s="163">
        <v>9.0404</v>
      </c>
      <c r="BL27" s="163">
        <v>14.825200000000001</v>
      </c>
      <c r="BM27" s="163">
        <v>10.162100000000001</v>
      </c>
      <c r="BN27" s="163">
        <v>369.15179999999998</v>
      </c>
      <c r="BO27" s="163">
        <v>50.233499999999999</v>
      </c>
      <c r="BP27" s="163">
        <v>50.1419</v>
      </c>
      <c r="BQ27" s="163">
        <v>-219.3467</v>
      </c>
      <c r="BR27" s="163">
        <v>424.4298</v>
      </c>
      <c r="BS27" s="164"/>
      <c r="BT27" s="163">
        <v>-130.667</v>
      </c>
      <c r="BU27" s="164"/>
      <c r="BV27" s="163">
        <v>92.300899999999999</v>
      </c>
      <c r="BW27" s="163">
        <v>25.11</v>
      </c>
      <c r="BX27" s="163">
        <v>26.96</v>
      </c>
      <c r="BY27" s="163">
        <v>66.56</v>
      </c>
      <c r="BZ27" s="164"/>
      <c r="CA27" s="163">
        <v>-106.2238</v>
      </c>
      <c r="CB27" s="163">
        <v>-106.0898</v>
      </c>
      <c r="CC27" s="163">
        <v>148.07300000000001</v>
      </c>
      <c r="CD27" s="163">
        <v>148.80629999999999</v>
      </c>
      <c r="CE27" s="163">
        <v>18.754000000000001</v>
      </c>
      <c r="CF27" s="163">
        <v>-79.403199999999998</v>
      </c>
      <c r="CG27" s="163">
        <v>-79.019900000000007</v>
      </c>
      <c r="CH27" s="163">
        <v>1.6277999999999999</v>
      </c>
      <c r="CI27" s="163">
        <v>-89.509799999999998</v>
      </c>
      <c r="CJ27" s="164"/>
      <c r="CK27" s="164"/>
      <c r="CL27" s="163">
        <v>74.599999999999994</v>
      </c>
      <c r="CM27" s="163">
        <v>118.4</v>
      </c>
      <c r="CN27" s="163">
        <v>-16.649999999999999</v>
      </c>
      <c r="CO27" s="163">
        <v>33.516199999999998</v>
      </c>
      <c r="CP27" s="163">
        <v>33.021599999999999</v>
      </c>
      <c r="CQ27" s="163">
        <v>34.189500000000002</v>
      </c>
      <c r="CR27" s="163">
        <v>-19.220099999999999</v>
      </c>
      <c r="CS27" s="163">
        <v>-18.742999999999999</v>
      </c>
      <c r="CT27" s="163">
        <v>-14.3195</v>
      </c>
      <c r="CU27" s="163">
        <v>-15.924799999999999</v>
      </c>
      <c r="CV27" s="163">
        <v>-11.5038</v>
      </c>
      <c r="CW27" s="163">
        <v>12.5824</v>
      </c>
      <c r="CX27" s="163">
        <v>51.61</v>
      </c>
      <c r="CY27" s="163">
        <v>73.510000000000005</v>
      </c>
      <c r="CZ27" s="163">
        <v>52.741700000000002</v>
      </c>
      <c r="DA27" s="163">
        <v>50.102200000000003</v>
      </c>
      <c r="DB27" s="163">
        <v>-53.83</v>
      </c>
      <c r="DC27" s="163">
        <v>-2.7631000000000001</v>
      </c>
      <c r="DD27" s="163">
        <v>88.734700000000004</v>
      </c>
      <c r="DE27" s="163">
        <v>89.186000000000007</v>
      </c>
      <c r="DF27" s="163">
        <v>-146.42830000000001</v>
      </c>
      <c r="DG27" s="163">
        <v>1E-4</v>
      </c>
      <c r="DH27" s="164"/>
      <c r="DI27" s="163">
        <v>-107.2</v>
      </c>
      <c r="DJ27" s="163">
        <v>-107.4</v>
      </c>
      <c r="DK27" s="163">
        <v>34.505299999999998</v>
      </c>
      <c r="DL27" s="163">
        <v>65.634200000000007</v>
      </c>
      <c r="DM27" s="163">
        <v>71.400899999999993</v>
      </c>
      <c r="DN27" s="163">
        <v>92.596400000000003</v>
      </c>
      <c r="DO27" s="163">
        <v>65.53</v>
      </c>
      <c r="DP27" s="163">
        <v>-10.61</v>
      </c>
      <c r="DQ27" s="163">
        <v>65.164500000000004</v>
      </c>
      <c r="DR27" s="163">
        <v>145.04820000000001</v>
      </c>
      <c r="DS27" s="163">
        <v>-20.72</v>
      </c>
      <c r="DT27" s="163">
        <v>-21.01</v>
      </c>
      <c r="DU27" s="163">
        <v>95.36</v>
      </c>
      <c r="DV27" s="163">
        <v>72.11</v>
      </c>
      <c r="DW27" s="163">
        <v>145.70910000000001</v>
      </c>
      <c r="DX27" s="163">
        <v>142.29089999999999</v>
      </c>
      <c r="DY27" s="163">
        <v>-74.589600000000004</v>
      </c>
      <c r="DZ27" s="163">
        <v>-72.754499999999993</v>
      </c>
      <c r="EA27" s="163">
        <v>218.67009999999999</v>
      </c>
      <c r="EB27" s="163">
        <v>171.52529999999999</v>
      </c>
      <c r="EC27" s="163">
        <v>165.72620000000001</v>
      </c>
      <c r="ED27" s="163">
        <v>171.51150000000001</v>
      </c>
      <c r="EE27" s="163">
        <v>45.013199999999998</v>
      </c>
      <c r="EF27" s="163">
        <v>26.710699999999999</v>
      </c>
      <c r="EG27" s="163">
        <v>-30.939</v>
      </c>
      <c r="EH27" s="163">
        <v>228.21879999999999</v>
      </c>
      <c r="EI27" s="163">
        <v>-175.9881</v>
      </c>
      <c r="EJ27" s="164"/>
      <c r="EK27" s="163">
        <v>-33.272300000000001</v>
      </c>
      <c r="EL27" s="163">
        <v>-30.928100000000001</v>
      </c>
      <c r="EM27" s="163">
        <v>43.2271</v>
      </c>
      <c r="EN27" s="163">
        <v>-61.057899999999997</v>
      </c>
      <c r="EO27" s="163">
        <v>-57.492800000000003</v>
      </c>
      <c r="EP27" s="163">
        <v>159.804</v>
      </c>
      <c r="EQ27" s="163">
        <v>-84.070800000000006</v>
      </c>
      <c r="ER27" s="163">
        <v>-85.0334</v>
      </c>
      <c r="ES27" s="163">
        <v>12.016299999999999</v>
      </c>
      <c r="ET27" s="164"/>
      <c r="EU27" s="164"/>
      <c r="EV27" s="163">
        <v>88.2</v>
      </c>
      <c r="EW27" s="163">
        <v>13.0213</v>
      </c>
      <c r="EX27" s="163">
        <v>-172.35380000000001</v>
      </c>
      <c r="EY27" s="163">
        <v>-37.940100000000001</v>
      </c>
      <c r="EZ27" s="163">
        <v>-36.531300000000002</v>
      </c>
      <c r="FA27" s="163">
        <v>5.8587999999999996</v>
      </c>
      <c r="FB27" s="163">
        <v>-24.921800000000001</v>
      </c>
      <c r="FC27" s="163">
        <v>-9.5566999999999993</v>
      </c>
      <c r="FD27" s="163">
        <v>24.608699999999999</v>
      </c>
      <c r="FE27" s="164"/>
      <c r="FF27" s="164"/>
      <c r="FG27" s="163">
        <v>40.929900000000004</v>
      </c>
      <c r="FH27" s="163">
        <v>40.1</v>
      </c>
      <c r="FI27" s="163">
        <v>38.918900000000001</v>
      </c>
      <c r="FJ27" s="163">
        <v>107.50700000000001</v>
      </c>
      <c r="FK27" s="163">
        <v>106.66970000000001</v>
      </c>
      <c r="FL27" s="163">
        <v>-129.9461</v>
      </c>
      <c r="FM27" s="163">
        <v>75.171000000000006</v>
      </c>
      <c r="FN27" s="163">
        <v>76.327600000000004</v>
      </c>
      <c r="FO27" s="163">
        <v>-88.242599999999996</v>
      </c>
      <c r="FP27" s="163">
        <v>-78.121700000000004</v>
      </c>
      <c r="FQ27" s="164">
        <v>-47.2547</v>
      </c>
      <c r="FR27" s="164"/>
      <c r="FS27" s="163">
        <v>18.37</v>
      </c>
      <c r="FT27" s="164"/>
      <c r="FU27" s="164"/>
      <c r="FV27" s="163">
        <v>13.8</v>
      </c>
      <c r="FW27" s="163">
        <v>-53.964399999999998</v>
      </c>
      <c r="FX27" s="163">
        <v>9.7888000000000002</v>
      </c>
      <c r="FY27" s="163">
        <v>-14.835000000000001</v>
      </c>
      <c r="FZ27" s="163">
        <v>4.3259999999999996</v>
      </c>
      <c r="GA27" s="163">
        <v>8.9216999999999995</v>
      </c>
      <c r="GB27" s="163">
        <v>22.04</v>
      </c>
      <c r="GC27" s="163">
        <v>78.136300000000006</v>
      </c>
      <c r="GD27" s="163">
        <v>90.874899999999997</v>
      </c>
      <c r="GE27" s="164"/>
      <c r="GF27" s="163">
        <v>91.772400000000005</v>
      </c>
      <c r="GG27" s="163">
        <v>25.5</v>
      </c>
      <c r="GH27" s="163">
        <v>-26.700399999999998</v>
      </c>
      <c r="GI27" s="164"/>
      <c r="GJ27" s="163">
        <v>1.5940000000000001</v>
      </c>
      <c r="GK27" s="163">
        <v>1.9446000000000001</v>
      </c>
      <c r="GL27" s="164"/>
      <c r="GM27" s="164"/>
      <c r="GN27" s="164"/>
      <c r="GO27" s="163">
        <v>-40.761099999999999</v>
      </c>
      <c r="GP27" s="163">
        <v>26.5274</v>
      </c>
      <c r="GQ27" s="163">
        <v>64.704599999999999</v>
      </c>
      <c r="GR27" s="163">
        <v>116.1592</v>
      </c>
      <c r="GS27" s="163">
        <v>70.767200000000003</v>
      </c>
      <c r="GT27" s="163">
        <v>-173.18979999999999</v>
      </c>
      <c r="GU27" s="163">
        <v>-30.206800000000001</v>
      </c>
      <c r="GV27" s="163">
        <v>42.706499999999998</v>
      </c>
      <c r="GW27" s="163">
        <v>-62.051299999999998</v>
      </c>
      <c r="GX27" s="163">
        <v>10.356</v>
      </c>
      <c r="GY27" s="163">
        <v>4.1310000000000002</v>
      </c>
      <c r="GZ27" s="163">
        <v>3.7547999999999999</v>
      </c>
      <c r="HA27" s="163">
        <v>12</v>
      </c>
      <c r="HB27" s="163">
        <v>144.85980000000001</v>
      </c>
      <c r="HC27" s="163">
        <v>143.1996</v>
      </c>
      <c r="HD27" s="163">
        <v>285.39999999999998</v>
      </c>
      <c r="HE27" s="163">
        <v>-282.85520000000002</v>
      </c>
      <c r="HF27" s="163">
        <v>-428.625</v>
      </c>
      <c r="HG27" s="163">
        <v>430.31119999999999</v>
      </c>
      <c r="HH27" s="163">
        <v>427.99310000000003</v>
      </c>
      <c r="HI27" s="163">
        <v>-137.72579999999999</v>
      </c>
      <c r="HJ27" s="163">
        <v>-137.4956</v>
      </c>
      <c r="HK27" s="163">
        <v>-56.507800000000003</v>
      </c>
      <c r="HL27" s="163">
        <v>-47.252099999999999</v>
      </c>
      <c r="HM27" s="163">
        <v>77.803899999999999</v>
      </c>
      <c r="HN27" s="163">
        <v>78.176900000000003</v>
      </c>
      <c r="HO27" s="164"/>
      <c r="HP27" s="164"/>
      <c r="HQ27" s="163">
        <v>40.433100000000003</v>
      </c>
      <c r="HR27" s="163">
        <v>40.411099999999998</v>
      </c>
      <c r="HS27" s="163">
        <v>17.2562</v>
      </c>
      <c r="HT27" s="163">
        <v>17.824999999999999</v>
      </c>
      <c r="HU27" s="163">
        <v>62.97</v>
      </c>
      <c r="HV27" s="163">
        <v>62.51</v>
      </c>
      <c r="HW27" s="163">
        <v>41.4</v>
      </c>
      <c r="HX27" s="163">
        <v>41.1</v>
      </c>
      <c r="HY27" s="163">
        <v>22.028099999999998</v>
      </c>
      <c r="HZ27" s="163">
        <v>-61.52</v>
      </c>
      <c r="IA27" s="163">
        <v>-338.52289999999999</v>
      </c>
      <c r="IB27" s="163">
        <v>86.936800000000005</v>
      </c>
      <c r="IC27" s="163">
        <v>86.689499999999995</v>
      </c>
      <c r="ID27" s="163">
        <v>10.5</v>
      </c>
      <c r="IE27" s="163">
        <v>14.2</v>
      </c>
      <c r="IF27" s="163">
        <v>-40.200000000000003</v>
      </c>
      <c r="IG27" s="163">
        <v>-40.299999999999997</v>
      </c>
      <c r="IH27" s="163">
        <v>1.4414</v>
      </c>
      <c r="II27" s="163">
        <v>1.2349000000000001</v>
      </c>
      <c r="IJ27" s="163">
        <v>-421.8381</v>
      </c>
      <c r="IK27" s="163">
        <v>284.08249999999998</v>
      </c>
      <c r="IL27" s="163">
        <v>197.78890000000001</v>
      </c>
      <c r="IM27" s="163">
        <v>101.3416</v>
      </c>
      <c r="IN27" s="163">
        <v>-36.769199999999998</v>
      </c>
      <c r="IO27" s="163">
        <v>-100.44110000000001</v>
      </c>
      <c r="IP27" s="163">
        <v>91.969300000000004</v>
      </c>
      <c r="IQ27" s="163">
        <v>0</v>
      </c>
      <c r="IR27" s="163">
        <v>-125.8912</v>
      </c>
      <c r="IS27" s="163">
        <v>-94.064499999999995</v>
      </c>
      <c r="IT27" s="163">
        <v>136.55549999999999</v>
      </c>
      <c r="IU27" s="163">
        <v>134.363</v>
      </c>
      <c r="IV27" s="164"/>
      <c r="IW27" s="163">
        <v>-192.8766</v>
      </c>
      <c r="IX27" s="163">
        <v>128.08750000000001</v>
      </c>
      <c r="IY27" s="163">
        <v>-65.5428</v>
      </c>
      <c r="IZ27" s="163">
        <v>66.103700000000003</v>
      </c>
      <c r="JA27" s="163">
        <v>-8.3566000000000003</v>
      </c>
      <c r="JB27" s="164"/>
      <c r="JC27" s="163">
        <v>28.24</v>
      </c>
      <c r="JD27" s="163">
        <v>6.16</v>
      </c>
      <c r="JE27" s="163">
        <v>6.1529999999999996</v>
      </c>
      <c r="JF27" s="163">
        <v>-27.92</v>
      </c>
      <c r="JG27" s="163">
        <v>10.56</v>
      </c>
      <c r="JH27" s="164"/>
      <c r="JI27" s="163">
        <v>-11.277900000000001</v>
      </c>
      <c r="JJ27" s="163">
        <v>-29.2378</v>
      </c>
      <c r="JK27" s="163">
        <v>-12.861800000000001</v>
      </c>
      <c r="JL27" s="163">
        <v>30.5</v>
      </c>
      <c r="JM27" s="163">
        <v>48.633000000000003</v>
      </c>
      <c r="JN27" s="163">
        <v>48.564999999999998</v>
      </c>
      <c r="JO27" s="164"/>
      <c r="JP27" s="164"/>
      <c r="JQ27" s="163">
        <v>50.2956</v>
      </c>
      <c r="JR27" s="163">
        <v>50.655000000000001</v>
      </c>
      <c r="JS27" s="163">
        <v>50.630400000000002</v>
      </c>
      <c r="JT27" s="164"/>
      <c r="JU27" s="163">
        <v>-13.5</v>
      </c>
      <c r="JV27" s="163">
        <v>18.314699999999998</v>
      </c>
      <c r="JW27" s="163">
        <v>7.32</v>
      </c>
      <c r="JX27" s="164"/>
      <c r="JY27" s="163">
        <v>-44.5015</v>
      </c>
      <c r="JZ27" s="163">
        <v>78.328299999999999</v>
      </c>
      <c r="KA27" s="163">
        <v>57.483400000000003</v>
      </c>
      <c r="KB27" s="163">
        <v>-44.0961</v>
      </c>
      <c r="KC27" s="163">
        <v>-76.913600000000002</v>
      </c>
      <c r="KD27" s="163">
        <v>47.308799999999998</v>
      </c>
      <c r="KE27" s="163">
        <v>29.411200000000001</v>
      </c>
      <c r="KF27" s="163">
        <v>6.2</v>
      </c>
      <c r="KG27" s="163">
        <v>-5.9</v>
      </c>
      <c r="KH27" s="163">
        <v>0.62060000000000004</v>
      </c>
      <c r="KI27" s="163">
        <v>215.26939999999999</v>
      </c>
    </row>
    <row r="28" spans="1:295" ht="18" customHeight="1" x14ac:dyDescent="0.3">
      <c r="A28" s="160" t="s">
        <v>70</v>
      </c>
      <c r="B28" s="160" t="s">
        <v>679</v>
      </c>
      <c r="C28" s="163">
        <v>0</v>
      </c>
      <c r="D28" s="163">
        <v>20.7454</v>
      </c>
      <c r="E28" s="163">
        <v>-41.589599999999997</v>
      </c>
      <c r="F28" s="163">
        <v>-36.312600000000003</v>
      </c>
      <c r="G28" s="163">
        <v>33.778399999999998</v>
      </c>
      <c r="H28" s="164"/>
      <c r="I28" s="163">
        <v>67.469800000000006</v>
      </c>
      <c r="J28" s="163">
        <v>-92.558599999999998</v>
      </c>
      <c r="K28" s="163">
        <v>59.877600000000001</v>
      </c>
      <c r="L28" s="163">
        <v>30.405100000000001</v>
      </c>
      <c r="M28" s="163">
        <v>29.589600000000001</v>
      </c>
      <c r="N28" s="163">
        <v>8.8800000000000008</v>
      </c>
      <c r="O28" s="163">
        <v>-52.146000000000001</v>
      </c>
      <c r="P28" s="163">
        <v>46.2</v>
      </c>
      <c r="Q28" s="163">
        <v>21.527999999999999</v>
      </c>
      <c r="R28" s="163">
        <v>-46.2</v>
      </c>
      <c r="S28" s="163">
        <v>5.2864000000000004</v>
      </c>
      <c r="T28" s="163">
        <v>187.0592</v>
      </c>
      <c r="U28" s="163">
        <v>10.3658</v>
      </c>
      <c r="V28" s="163">
        <v>10.274900000000001</v>
      </c>
      <c r="W28" s="163">
        <v>17.304600000000001</v>
      </c>
      <c r="X28" s="164"/>
      <c r="Y28" s="163">
        <v>12.7294</v>
      </c>
      <c r="Z28" s="163">
        <v>7.9504000000000001</v>
      </c>
      <c r="AA28" s="164"/>
      <c r="AB28" s="164"/>
      <c r="AC28" s="163">
        <v>-121.51</v>
      </c>
      <c r="AD28" s="164"/>
      <c r="AE28" s="164"/>
      <c r="AF28" s="163">
        <v>-8.8800000000000008</v>
      </c>
      <c r="AG28" s="163">
        <v>50.6</v>
      </c>
      <c r="AH28" s="163">
        <v>16.542000000000002</v>
      </c>
      <c r="AI28" s="163">
        <v>0.26</v>
      </c>
      <c r="AJ28" s="163">
        <v>-47.18</v>
      </c>
      <c r="AK28" s="163">
        <v>-47.33</v>
      </c>
      <c r="AL28" s="163">
        <v>-76.62</v>
      </c>
      <c r="AM28" s="163">
        <v>47.83</v>
      </c>
      <c r="AN28" s="163">
        <v>47.65</v>
      </c>
      <c r="AO28" s="163">
        <v>12.289</v>
      </c>
      <c r="AP28" s="163">
        <v>11.185499999999999</v>
      </c>
      <c r="AQ28" s="163">
        <v>70.515500000000003</v>
      </c>
      <c r="AR28" s="163">
        <v>73.422899999999998</v>
      </c>
      <c r="AS28" s="164"/>
      <c r="AT28" s="163">
        <v>-54.119500000000002</v>
      </c>
      <c r="AU28" s="163">
        <v>-51.7515</v>
      </c>
      <c r="AV28" s="163">
        <v>17.4892</v>
      </c>
      <c r="AW28" s="163">
        <v>18.985800000000001</v>
      </c>
      <c r="AX28" s="164"/>
      <c r="AY28" s="163">
        <v>90.556399999999996</v>
      </c>
      <c r="AZ28" s="163">
        <v>-2.0937999999999999</v>
      </c>
      <c r="BA28" s="163">
        <v>-26.028199999999998</v>
      </c>
      <c r="BB28" s="163">
        <v>-315.88249999999999</v>
      </c>
      <c r="BC28" s="163">
        <v>-12.898</v>
      </c>
      <c r="BD28" s="163">
        <v>-8.8000000000000007</v>
      </c>
      <c r="BE28" s="163">
        <v>-9.8000000000000007</v>
      </c>
      <c r="BF28" s="163">
        <v>59.194800000000001</v>
      </c>
      <c r="BG28" s="163">
        <v>58.179600000000001</v>
      </c>
      <c r="BH28" s="163">
        <v>-8.9284999999999997</v>
      </c>
      <c r="BI28" s="164"/>
      <c r="BJ28" s="163">
        <v>-47.555700000000002</v>
      </c>
      <c r="BK28" s="163">
        <v>8.3670000000000009</v>
      </c>
      <c r="BL28" s="163">
        <v>15.022600000000001</v>
      </c>
      <c r="BM28" s="163">
        <v>10.217499999999999</v>
      </c>
      <c r="BN28" s="163">
        <v>358.13459999999998</v>
      </c>
      <c r="BO28" s="163">
        <v>44.557000000000002</v>
      </c>
      <c r="BP28" s="163">
        <v>44.465499999999999</v>
      </c>
      <c r="BQ28" s="163">
        <v>-222.27430000000001</v>
      </c>
      <c r="BR28" s="163">
        <v>418.6474</v>
      </c>
      <c r="BS28" s="164"/>
      <c r="BT28" s="163">
        <v>-109.699</v>
      </c>
      <c r="BU28" s="164"/>
      <c r="BV28" s="163">
        <v>93.757900000000006</v>
      </c>
      <c r="BW28" s="163">
        <v>25.73</v>
      </c>
      <c r="BX28" s="163">
        <v>27.33</v>
      </c>
      <c r="BY28" s="163">
        <v>68.760000000000005</v>
      </c>
      <c r="BZ28" s="163">
        <v>78.33</v>
      </c>
      <c r="CA28" s="163">
        <v>-108.36709999999999</v>
      </c>
      <c r="CB28" s="163">
        <v>-107.6973</v>
      </c>
      <c r="CC28" s="163">
        <v>150.86070000000001</v>
      </c>
      <c r="CD28" s="163">
        <v>150.7953</v>
      </c>
      <c r="CE28" s="163">
        <v>18.739799999999999</v>
      </c>
      <c r="CF28" s="163">
        <v>-65.391900000000007</v>
      </c>
      <c r="CG28" s="163">
        <v>-64.463899999999995</v>
      </c>
      <c r="CH28" s="163">
        <v>2.3721999999999999</v>
      </c>
      <c r="CI28" s="163">
        <v>-80.069000000000003</v>
      </c>
      <c r="CJ28" s="164"/>
      <c r="CK28" s="164"/>
      <c r="CL28" s="163">
        <v>93</v>
      </c>
      <c r="CM28" s="163">
        <v>101.7</v>
      </c>
      <c r="CN28" s="163">
        <v>-16.670000000000002</v>
      </c>
      <c r="CO28" s="163">
        <v>46.713900000000002</v>
      </c>
      <c r="CP28" s="163">
        <v>46.409700000000001</v>
      </c>
      <c r="CQ28" s="163">
        <v>46.299799999999998</v>
      </c>
      <c r="CR28" s="163">
        <v>-27.946899999999999</v>
      </c>
      <c r="CS28" s="163">
        <v>-27.998899999999999</v>
      </c>
      <c r="CT28" s="163">
        <v>-13.732200000000001</v>
      </c>
      <c r="CU28" s="163">
        <v>-6.8880999999999997</v>
      </c>
      <c r="CV28" s="163">
        <v>-12.610799999999999</v>
      </c>
      <c r="CW28" s="163">
        <v>12.685499999999999</v>
      </c>
      <c r="CX28" s="163">
        <v>53.52</v>
      </c>
      <c r="CY28" s="163">
        <v>73.47</v>
      </c>
      <c r="CZ28" s="163">
        <v>54.851100000000002</v>
      </c>
      <c r="DA28" s="163">
        <v>51.86</v>
      </c>
      <c r="DB28" s="163">
        <v>-55.5</v>
      </c>
      <c r="DC28" s="164"/>
      <c r="DD28" s="163">
        <v>80.721199999999996</v>
      </c>
      <c r="DE28" s="163">
        <v>79.843900000000005</v>
      </c>
      <c r="DF28" s="163">
        <v>-139.9263</v>
      </c>
      <c r="DG28" s="163">
        <v>0</v>
      </c>
      <c r="DH28" s="164"/>
      <c r="DI28" s="163">
        <v>-114</v>
      </c>
      <c r="DJ28" s="163">
        <v>-114</v>
      </c>
      <c r="DK28" s="163">
        <v>34.598700000000001</v>
      </c>
      <c r="DL28" s="163">
        <v>68.270899999999997</v>
      </c>
      <c r="DM28" s="163">
        <v>71.870500000000007</v>
      </c>
      <c r="DN28" s="163">
        <v>96.112099999999998</v>
      </c>
      <c r="DO28" s="163">
        <v>67.58</v>
      </c>
      <c r="DP28" s="163">
        <v>-10.35</v>
      </c>
      <c r="DQ28" s="163">
        <v>63.679499999999997</v>
      </c>
      <c r="DR28" s="163">
        <v>138.97290000000001</v>
      </c>
      <c r="DS28" s="163">
        <v>-19.03</v>
      </c>
      <c r="DT28" s="163">
        <v>-19.2</v>
      </c>
      <c r="DU28" s="163">
        <v>94.58</v>
      </c>
      <c r="DV28" s="163">
        <v>72.12</v>
      </c>
      <c r="DW28" s="163">
        <v>146.18180000000001</v>
      </c>
      <c r="DX28" s="163">
        <v>139.05459999999999</v>
      </c>
      <c r="DY28" s="163">
        <v>-76.385199999999998</v>
      </c>
      <c r="DZ28" s="163">
        <v>-73.954499999999996</v>
      </c>
      <c r="EA28" s="163">
        <v>218.2535</v>
      </c>
      <c r="EB28" s="163">
        <v>171.41739999999999</v>
      </c>
      <c r="EC28" s="163">
        <v>164.87</v>
      </c>
      <c r="ED28" s="163">
        <v>167.71029999999999</v>
      </c>
      <c r="EE28" s="163">
        <v>36.357999999999997</v>
      </c>
      <c r="EF28" s="163">
        <v>17.035599999999999</v>
      </c>
      <c r="EG28" s="163">
        <v>-31.632000000000001</v>
      </c>
      <c r="EH28" s="163">
        <v>235.01349999999999</v>
      </c>
      <c r="EI28" s="163">
        <v>-193.9049</v>
      </c>
      <c r="EJ28" s="164"/>
      <c r="EK28" s="163">
        <v>-33.873100000000001</v>
      </c>
      <c r="EL28" s="163">
        <v>-31.258299999999998</v>
      </c>
      <c r="EM28" s="163">
        <v>59.073399999999999</v>
      </c>
      <c r="EN28" s="163">
        <v>-58.670400000000001</v>
      </c>
      <c r="EO28" s="163">
        <v>-54.602499999999999</v>
      </c>
      <c r="EP28" s="163">
        <v>121.392</v>
      </c>
      <c r="EQ28" s="163">
        <v>-81.065600000000003</v>
      </c>
      <c r="ER28" s="163">
        <v>-82.248900000000006</v>
      </c>
      <c r="ES28" s="163">
        <v>25.129200000000001</v>
      </c>
      <c r="ET28" s="164"/>
      <c r="EU28" s="164"/>
      <c r="EV28" s="163">
        <v>63.7</v>
      </c>
      <c r="EW28" s="163">
        <v>13.0829</v>
      </c>
      <c r="EX28" s="163">
        <v>-167.23269999999999</v>
      </c>
      <c r="EY28" s="163">
        <v>-37.726399999999998</v>
      </c>
      <c r="EZ28" s="163">
        <v>-37.082900000000002</v>
      </c>
      <c r="FA28" s="163">
        <v>5.8914</v>
      </c>
      <c r="FB28" s="163">
        <v>-12.5084</v>
      </c>
      <c r="FC28" s="163">
        <v>-22.0792</v>
      </c>
      <c r="FD28" s="163">
        <v>25.164899999999999</v>
      </c>
      <c r="FE28" s="164"/>
      <c r="FF28" s="164"/>
      <c r="FG28" s="163">
        <v>40.3309</v>
      </c>
      <c r="FH28" s="163">
        <v>40.613100000000003</v>
      </c>
      <c r="FI28" s="163">
        <v>38.768300000000004</v>
      </c>
      <c r="FJ28" s="163">
        <v>109.0141</v>
      </c>
      <c r="FK28" s="163">
        <v>107.8419</v>
      </c>
      <c r="FL28" s="163">
        <v>-127.43429999999999</v>
      </c>
      <c r="FM28" s="163">
        <v>78.714299999999994</v>
      </c>
      <c r="FN28" s="163">
        <v>77.691000000000003</v>
      </c>
      <c r="FO28" s="163">
        <v>-86.447400000000002</v>
      </c>
      <c r="FP28" s="163">
        <v>-73.904600000000002</v>
      </c>
      <c r="FQ28" s="164">
        <v>-47.2547</v>
      </c>
      <c r="FR28" s="164"/>
      <c r="FS28" s="163">
        <v>18.2773</v>
      </c>
      <c r="FT28" s="164"/>
      <c r="FU28" s="164"/>
      <c r="FV28" s="163">
        <v>14.2</v>
      </c>
      <c r="FW28" s="163">
        <v>-50.509300000000003</v>
      </c>
      <c r="FX28" s="163">
        <v>9.7677999999999994</v>
      </c>
      <c r="FY28" s="164"/>
      <c r="FZ28" s="163">
        <v>4.2469999999999999</v>
      </c>
      <c r="GA28" s="163">
        <v>8.7832000000000008</v>
      </c>
      <c r="GB28" s="163">
        <v>21.98</v>
      </c>
      <c r="GC28" s="163">
        <v>75.267799999999994</v>
      </c>
      <c r="GD28" s="163">
        <v>86.885800000000003</v>
      </c>
      <c r="GE28" s="163">
        <v>16.39</v>
      </c>
      <c r="GF28" s="163">
        <v>92.068200000000004</v>
      </c>
      <c r="GG28" s="163">
        <v>25.8</v>
      </c>
      <c r="GH28" s="163">
        <v>-28.403300000000002</v>
      </c>
      <c r="GI28" s="164"/>
      <c r="GJ28" s="163">
        <v>1.7867</v>
      </c>
      <c r="GK28" s="163">
        <v>2.0211999999999999</v>
      </c>
      <c r="GL28" s="164"/>
      <c r="GM28" s="164"/>
      <c r="GN28" s="164"/>
      <c r="GO28" s="163">
        <v>-42.8538</v>
      </c>
      <c r="GP28" s="163">
        <v>26.693999999999999</v>
      </c>
      <c r="GQ28" s="163">
        <v>67.309600000000003</v>
      </c>
      <c r="GR28" s="163">
        <v>118.88249999999999</v>
      </c>
      <c r="GS28" s="163">
        <v>70.384799999999998</v>
      </c>
      <c r="GT28" s="163">
        <v>-178.31020000000001</v>
      </c>
      <c r="GU28" s="163">
        <v>-31.717199999999998</v>
      </c>
      <c r="GV28" s="163">
        <v>43.2774</v>
      </c>
      <c r="GW28" s="163">
        <v>-66.107299999999995</v>
      </c>
      <c r="GX28" s="163">
        <v>10.220700000000001</v>
      </c>
      <c r="GY28" s="163">
        <v>4.4630000000000001</v>
      </c>
      <c r="GZ28" s="163">
        <v>4.1134000000000004</v>
      </c>
      <c r="HA28" s="163">
        <v>11.644</v>
      </c>
      <c r="HB28" s="163">
        <v>136.1918</v>
      </c>
      <c r="HC28" s="163">
        <v>135.53479999999999</v>
      </c>
      <c r="HD28" s="163">
        <v>279.10000000000002</v>
      </c>
      <c r="HE28" s="163">
        <v>-280.84629999999999</v>
      </c>
      <c r="HF28" s="163">
        <v>-423.42140000000001</v>
      </c>
      <c r="HG28" s="163">
        <v>428.19220000000001</v>
      </c>
      <c r="HH28" s="163">
        <v>425.18770000000001</v>
      </c>
      <c r="HI28" s="163">
        <v>-132.73099999999999</v>
      </c>
      <c r="HJ28" s="163">
        <v>-131.34049999999999</v>
      </c>
      <c r="HK28" s="163">
        <v>-57.666400000000003</v>
      </c>
      <c r="HL28" s="163">
        <v>-49.651400000000002</v>
      </c>
      <c r="HM28" s="163">
        <v>71.453699999999998</v>
      </c>
      <c r="HN28" s="163">
        <v>72.213499999999996</v>
      </c>
      <c r="HO28" s="164"/>
      <c r="HP28" s="164"/>
      <c r="HQ28" s="163">
        <v>38.884</v>
      </c>
      <c r="HR28" s="163">
        <v>39.4223</v>
      </c>
      <c r="HS28" s="163">
        <v>15.510400000000001</v>
      </c>
      <c r="HT28" s="163">
        <v>14.451700000000001</v>
      </c>
      <c r="HU28" s="163">
        <v>56.47</v>
      </c>
      <c r="HV28" s="163">
        <v>56.44</v>
      </c>
      <c r="HW28" s="163">
        <v>40.6</v>
      </c>
      <c r="HX28" s="163">
        <v>40.6</v>
      </c>
      <c r="HY28" s="163">
        <v>22.295100000000001</v>
      </c>
      <c r="HZ28" s="163">
        <v>-63.84</v>
      </c>
      <c r="IA28" s="163">
        <v>-337.226</v>
      </c>
      <c r="IB28" s="163">
        <v>87.421899999999994</v>
      </c>
      <c r="IC28" s="163">
        <v>87.158600000000007</v>
      </c>
      <c r="ID28" s="163">
        <v>10.5</v>
      </c>
      <c r="IE28" s="163">
        <v>15.4</v>
      </c>
      <c r="IF28" s="163">
        <v>-40.700000000000003</v>
      </c>
      <c r="IG28" s="163">
        <v>-40.799999999999997</v>
      </c>
      <c r="IH28" s="163">
        <v>2.0114999999999998</v>
      </c>
      <c r="II28" s="163">
        <v>1.7907</v>
      </c>
      <c r="IJ28" s="163">
        <v>-416.23910000000001</v>
      </c>
      <c r="IK28" s="163">
        <v>302.8777</v>
      </c>
      <c r="IL28" s="163">
        <v>188.9187</v>
      </c>
      <c r="IM28" s="163">
        <v>87.868600000000001</v>
      </c>
      <c r="IN28" s="163">
        <v>-34.930399999999999</v>
      </c>
      <c r="IO28" s="163">
        <v>-88.768299999999996</v>
      </c>
      <c r="IP28" s="163">
        <v>78.699600000000004</v>
      </c>
      <c r="IQ28" s="164"/>
      <c r="IR28" s="163">
        <v>-122.8854</v>
      </c>
      <c r="IS28" s="163">
        <v>-81.293899999999994</v>
      </c>
      <c r="IT28" s="163">
        <v>136.20179999999999</v>
      </c>
      <c r="IU28" s="163">
        <v>131.41399999999999</v>
      </c>
      <c r="IV28" s="164"/>
      <c r="IW28" s="163">
        <v>-181.61770000000001</v>
      </c>
      <c r="IX28" s="163">
        <v>124.11490000000001</v>
      </c>
      <c r="IY28" s="163">
        <v>-55.4649</v>
      </c>
      <c r="IZ28" s="163">
        <v>56.287100000000002</v>
      </c>
      <c r="JA28" s="163">
        <v>-7.7248999999999999</v>
      </c>
      <c r="JB28" s="164"/>
      <c r="JC28" s="163">
        <v>27.92</v>
      </c>
      <c r="JD28" s="163">
        <v>6.1210000000000004</v>
      </c>
      <c r="JE28" s="163">
        <v>6.1529999999999996</v>
      </c>
      <c r="JF28" s="163">
        <v>-27.6</v>
      </c>
      <c r="JG28" s="163">
        <v>10.48</v>
      </c>
      <c r="JH28" s="164"/>
      <c r="JI28" s="163">
        <v>-10.576000000000001</v>
      </c>
      <c r="JJ28" s="163">
        <v>-29.735299999999999</v>
      </c>
      <c r="JK28" s="163">
        <v>-12.040900000000001</v>
      </c>
      <c r="JL28" s="163">
        <v>28.6</v>
      </c>
      <c r="JM28" s="163">
        <v>47.537999999999997</v>
      </c>
      <c r="JN28" s="163">
        <v>46.176000000000002</v>
      </c>
      <c r="JO28" s="164"/>
      <c r="JP28" s="164"/>
      <c r="JQ28" s="163">
        <v>48.2791</v>
      </c>
      <c r="JR28" s="163">
        <v>46.155200000000001</v>
      </c>
      <c r="JS28" s="163">
        <v>49.054400000000001</v>
      </c>
      <c r="JT28" s="164"/>
      <c r="JU28" s="163">
        <v>-14.3</v>
      </c>
      <c r="JV28" s="163">
        <v>17.129300000000001</v>
      </c>
      <c r="JW28" s="163">
        <v>7.56</v>
      </c>
      <c r="JX28" s="164"/>
      <c r="JY28" s="163">
        <v>-47.967199999999998</v>
      </c>
      <c r="JZ28" s="163">
        <v>78.568700000000007</v>
      </c>
      <c r="KA28" s="163">
        <v>57.417299999999997</v>
      </c>
      <c r="KB28" s="163">
        <v>-46.855600000000003</v>
      </c>
      <c r="KC28" s="163">
        <v>-78.230500000000006</v>
      </c>
      <c r="KD28" s="163">
        <v>47.4497</v>
      </c>
      <c r="KE28" s="163">
        <v>29.075800000000001</v>
      </c>
      <c r="KF28" s="163">
        <v>5.3</v>
      </c>
      <c r="KG28" s="163">
        <v>-5.5</v>
      </c>
      <c r="KH28" s="163">
        <v>0.66210000000000002</v>
      </c>
      <c r="KI28" s="163">
        <v>206.9736</v>
      </c>
    </row>
    <row r="29" spans="1:295" ht="18" customHeight="1" x14ac:dyDescent="0.3">
      <c r="A29" s="160" t="s">
        <v>70</v>
      </c>
      <c r="B29" s="160" t="s">
        <v>680</v>
      </c>
      <c r="C29" s="163">
        <v>0</v>
      </c>
      <c r="D29" s="163">
        <v>21.177199999999999</v>
      </c>
      <c r="E29" s="163">
        <v>-42.069600000000001</v>
      </c>
      <c r="F29" s="163">
        <v>-36.3521</v>
      </c>
      <c r="G29" s="163">
        <v>34.672400000000003</v>
      </c>
      <c r="H29" s="164"/>
      <c r="I29" s="163">
        <v>68.991</v>
      </c>
      <c r="J29" s="163">
        <v>-94.2744</v>
      </c>
      <c r="K29" s="163">
        <v>68.686199999999999</v>
      </c>
      <c r="L29" s="163">
        <v>34.558900000000001</v>
      </c>
      <c r="M29" s="163">
        <v>33.830599999999997</v>
      </c>
      <c r="N29" s="163">
        <v>2.2200000000000002</v>
      </c>
      <c r="O29" s="163">
        <v>-53.066000000000003</v>
      </c>
      <c r="P29" s="163">
        <v>48.4</v>
      </c>
      <c r="Q29" s="163">
        <v>22.356000000000002</v>
      </c>
      <c r="R29" s="163">
        <v>-48.4</v>
      </c>
      <c r="S29" s="163">
        <v>5.2320000000000002</v>
      </c>
      <c r="T29" s="163">
        <v>191.6636</v>
      </c>
      <c r="U29" s="163">
        <v>11.1653</v>
      </c>
      <c r="V29" s="163">
        <v>10.5526</v>
      </c>
      <c r="W29" s="163">
        <v>17.140999999999998</v>
      </c>
      <c r="X29" s="164"/>
      <c r="Y29" s="163">
        <v>12.8972</v>
      </c>
      <c r="Z29" s="163">
        <v>6.7077</v>
      </c>
      <c r="AA29" s="164"/>
      <c r="AB29" s="164"/>
      <c r="AC29" s="163">
        <v>-127.78</v>
      </c>
      <c r="AD29" s="164"/>
      <c r="AE29" s="164"/>
      <c r="AF29" s="163">
        <v>0</v>
      </c>
      <c r="AG29" s="163">
        <v>50.6</v>
      </c>
      <c r="AH29" s="163">
        <v>16.169</v>
      </c>
      <c r="AI29" s="163">
        <v>0.26600000000000001</v>
      </c>
      <c r="AJ29" s="163">
        <v>-52.51</v>
      </c>
      <c r="AK29" s="163">
        <v>-53.27</v>
      </c>
      <c r="AL29" s="163">
        <v>-70.61</v>
      </c>
      <c r="AM29" s="163">
        <v>53.31</v>
      </c>
      <c r="AN29" s="163">
        <v>53.59</v>
      </c>
      <c r="AO29" s="163">
        <v>12.4427</v>
      </c>
      <c r="AP29" s="163">
        <v>11.2553</v>
      </c>
      <c r="AQ29" s="163">
        <v>72.721199999999996</v>
      </c>
      <c r="AR29" s="163">
        <v>75.615499999999997</v>
      </c>
      <c r="AS29" s="164"/>
      <c r="AT29" s="163">
        <v>-56.932600000000001</v>
      </c>
      <c r="AU29" s="163">
        <v>-55.513399999999997</v>
      </c>
      <c r="AV29" s="163">
        <v>25.151399999999999</v>
      </c>
      <c r="AW29" s="163">
        <v>29.256900000000002</v>
      </c>
      <c r="AX29" s="164"/>
      <c r="AY29" s="163">
        <v>94.977099999999993</v>
      </c>
      <c r="AZ29" s="163">
        <v>-2.0937999999999999</v>
      </c>
      <c r="BA29" s="163">
        <v>-11.645300000000001</v>
      </c>
      <c r="BB29" s="163">
        <v>-369.2867</v>
      </c>
      <c r="BC29" s="163">
        <v>-11.465999999999999</v>
      </c>
      <c r="BD29" s="163">
        <v>-9.3000000000000007</v>
      </c>
      <c r="BE29" s="163">
        <v>-10.199999999999999</v>
      </c>
      <c r="BF29" s="163">
        <v>61.991300000000003</v>
      </c>
      <c r="BG29" s="163">
        <v>61.420900000000003</v>
      </c>
      <c r="BH29" s="163">
        <v>-9.5287000000000006</v>
      </c>
      <c r="BI29" s="164"/>
      <c r="BJ29" s="163">
        <v>-52.069899999999997</v>
      </c>
      <c r="BK29" s="163">
        <v>8.9704999999999995</v>
      </c>
      <c r="BL29" s="163">
        <v>16.107099999999999</v>
      </c>
      <c r="BM29" s="163">
        <v>10.8912</v>
      </c>
      <c r="BN29" s="163">
        <v>407.60509999999999</v>
      </c>
      <c r="BO29" s="163">
        <v>40.9253</v>
      </c>
      <c r="BP29" s="163">
        <v>40.833799999999997</v>
      </c>
      <c r="BQ29" s="163">
        <v>-240.6121</v>
      </c>
      <c r="BR29" s="163">
        <v>443.25110000000001</v>
      </c>
      <c r="BS29" s="164"/>
      <c r="BT29" s="163">
        <v>-121.2042</v>
      </c>
      <c r="BU29" s="164"/>
      <c r="BV29" s="163">
        <v>94.556299999999993</v>
      </c>
      <c r="BW29" s="163">
        <v>26.68</v>
      </c>
      <c r="BX29" s="163">
        <v>28.61</v>
      </c>
      <c r="BY29" s="163">
        <v>70.98</v>
      </c>
      <c r="BZ29" s="163">
        <v>80.86</v>
      </c>
      <c r="CA29" s="163">
        <v>-104.3484</v>
      </c>
      <c r="CB29" s="163">
        <v>-104.88420000000001</v>
      </c>
      <c r="CC29" s="163">
        <v>145.92930000000001</v>
      </c>
      <c r="CD29" s="163">
        <v>147.5932</v>
      </c>
      <c r="CE29" s="163">
        <v>15.6592</v>
      </c>
      <c r="CF29" s="163">
        <v>-67.590100000000007</v>
      </c>
      <c r="CG29" s="163">
        <v>-68.295599999999993</v>
      </c>
      <c r="CH29" s="163">
        <v>1.5987</v>
      </c>
      <c r="CI29" s="163">
        <v>-87.2834</v>
      </c>
      <c r="CJ29" s="164"/>
      <c r="CK29" s="164"/>
      <c r="CL29" s="163">
        <v>88.6</v>
      </c>
      <c r="CM29" s="163">
        <v>113</v>
      </c>
      <c r="CN29" s="163">
        <v>-17.02</v>
      </c>
      <c r="CO29" s="163">
        <v>44.512799999999999</v>
      </c>
      <c r="CP29" s="163">
        <v>44.5929</v>
      </c>
      <c r="CQ29" s="163">
        <v>46.115200000000002</v>
      </c>
      <c r="CR29" s="163">
        <v>-43.5777</v>
      </c>
      <c r="CS29" s="163">
        <v>-43.614400000000003</v>
      </c>
      <c r="CT29" s="163">
        <v>1</v>
      </c>
      <c r="CU29" s="163">
        <v>-2.6488999999999998</v>
      </c>
      <c r="CV29" s="163">
        <v>0.1772</v>
      </c>
      <c r="CW29" s="163">
        <v>13.8127</v>
      </c>
      <c r="CX29" s="163">
        <v>53.08</v>
      </c>
      <c r="CY29" s="163">
        <v>75.22</v>
      </c>
      <c r="CZ29" s="163">
        <v>56.257300000000001</v>
      </c>
      <c r="DA29" s="163">
        <v>53.0319</v>
      </c>
      <c r="DB29" s="163">
        <v>-56.13</v>
      </c>
      <c r="DC29" s="164"/>
      <c r="DD29" s="163">
        <v>87.147300000000001</v>
      </c>
      <c r="DE29" s="163">
        <v>86.131799999999998</v>
      </c>
      <c r="DF29" s="163">
        <v>-154.6996</v>
      </c>
      <c r="DG29" s="163">
        <v>1E-4</v>
      </c>
      <c r="DH29" s="164"/>
      <c r="DI29" s="163">
        <v>-112.4</v>
      </c>
      <c r="DJ29" s="163">
        <v>-112.3</v>
      </c>
      <c r="DK29" s="163">
        <v>34.620699999999999</v>
      </c>
      <c r="DL29" s="164"/>
      <c r="DM29" s="163">
        <v>75.158100000000005</v>
      </c>
      <c r="DN29" s="163">
        <v>99.627700000000004</v>
      </c>
      <c r="DO29" s="163">
        <v>69.67</v>
      </c>
      <c r="DP29" s="163">
        <v>-11.14</v>
      </c>
      <c r="DQ29" s="163">
        <v>66.662999999999997</v>
      </c>
      <c r="DR29" s="163">
        <v>154.19380000000001</v>
      </c>
      <c r="DS29" s="163">
        <v>-21.61</v>
      </c>
      <c r="DT29" s="163">
        <v>-21.78</v>
      </c>
      <c r="DU29" s="163">
        <v>99.94</v>
      </c>
      <c r="DV29" s="163">
        <v>73.459999999999994</v>
      </c>
      <c r="DW29" s="163">
        <v>156.27269999999999</v>
      </c>
      <c r="DX29" s="163">
        <v>153.19999999999999</v>
      </c>
      <c r="DY29" s="163">
        <v>-68.657399999999996</v>
      </c>
      <c r="DZ29" s="163">
        <v>-67.099999999999994</v>
      </c>
      <c r="EA29" s="163">
        <v>235.6798</v>
      </c>
      <c r="EB29" s="163">
        <v>186.62299999999999</v>
      </c>
      <c r="EC29" s="163">
        <v>182.87989999999999</v>
      </c>
      <c r="ED29" s="163">
        <v>184.8741</v>
      </c>
      <c r="EE29" s="163">
        <v>26.7746</v>
      </c>
      <c r="EF29" s="163">
        <v>5.2458999999999998</v>
      </c>
      <c r="EG29" s="163">
        <v>-33.801000000000002</v>
      </c>
      <c r="EH29" s="163">
        <v>248.27520000000001</v>
      </c>
      <c r="EI29" s="163">
        <v>-198.26079999999999</v>
      </c>
      <c r="EJ29" s="164"/>
      <c r="EK29" s="163">
        <v>-33.591700000000003</v>
      </c>
      <c r="EL29" s="163">
        <v>-30.891200000000001</v>
      </c>
      <c r="EM29" s="163">
        <v>72.975800000000007</v>
      </c>
      <c r="EN29" s="163">
        <v>-53.583799999999997</v>
      </c>
      <c r="EO29" s="163">
        <v>-49.089199999999998</v>
      </c>
      <c r="EP29" s="163">
        <v>46.128</v>
      </c>
      <c r="EQ29" s="163">
        <v>-68.920900000000003</v>
      </c>
      <c r="ER29" s="163">
        <v>-69.887200000000007</v>
      </c>
      <c r="ES29" s="163">
        <v>37.473799999999997</v>
      </c>
      <c r="ET29" s="164"/>
      <c r="EU29" s="164"/>
      <c r="EV29" s="163">
        <v>1</v>
      </c>
      <c r="EW29" s="163">
        <v>13.7499</v>
      </c>
      <c r="EX29" s="163">
        <v>-159.43430000000001</v>
      </c>
      <c r="EY29" s="163">
        <v>-38.208199999999998</v>
      </c>
      <c r="EZ29" s="163">
        <v>-37.499499999999998</v>
      </c>
      <c r="FA29" s="163">
        <v>6.0979999999999999</v>
      </c>
      <c r="FB29" s="163">
        <v>-3.4016000000000002</v>
      </c>
      <c r="FC29" s="163">
        <v>-33.947299999999998</v>
      </c>
      <c r="FD29" s="163">
        <v>25.023700000000002</v>
      </c>
      <c r="FE29" s="164"/>
      <c r="FF29" s="164"/>
      <c r="FG29" s="163">
        <v>40.333100000000002</v>
      </c>
      <c r="FH29" s="163">
        <v>39.942100000000003</v>
      </c>
      <c r="FI29" s="163">
        <v>38.1813</v>
      </c>
      <c r="FJ29" s="163">
        <v>104.82769999999999</v>
      </c>
      <c r="FK29" s="163">
        <v>105.99979999999999</v>
      </c>
      <c r="FL29" s="163">
        <v>-109.68389999999999</v>
      </c>
      <c r="FM29" s="163">
        <v>70.364400000000003</v>
      </c>
      <c r="FN29" s="163">
        <v>70.158799999999999</v>
      </c>
      <c r="FO29" s="163">
        <v>-79.492400000000004</v>
      </c>
      <c r="FP29" s="163">
        <v>-62.008699999999997</v>
      </c>
      <c r="FQ29" s="164">
        <v>-47.2547</v>
      </c>
      <c r="FR29" s="164"/>
      <c r="FS29" s="163">
        <v>17.9648</v>
      </c>
      <c r="FT29" s="164"/>
      <c r="FU29" s="164"/>
      <c r="FV29" s="163">
        <v>15.39</v>
      </c>
      <c r="FW29" s="163">
        <v>-46.238999999999997</v>
      </c>
      <c r="FX29" s="163">
        <v>9.8186999999999998</v>
      </c>
      <c r="FY29" s="164"/>
      <c r="FZ29" s="163">
        <v>4.3090000000000002</v>
      </c>
      <c r="GA29" s="163">
        <v>8.7815999999999992</v>
      </c>
      <c r="GB29" s="163">
        <v>23.19</v>
      </c>
      <c r="GC29" s="163">
        <v>66.686599999999999</v>
      </c>
      <c r="GD29" s="163">
        <v>78.140500000000003</v>
      </c>
      <c r="GE29" s="163">
        <v>16.71</v>
      </c>
      <c r="GF29" s="163">
        <v>93.361000000000004</v>
      </c>
      <c r="GG29" s="163">
        <v>27.4</v>
      </c>
      <c r="GH29" s="163">
        <v>-28.928799999999999</v>
      </c>
      <c r="GI29" s="164"/>
      <c r="GJ29" s="163">
        <v>0</v>
      </c>
      <c r="GK29" s="163">
        <v>1.9952000000000001</v>
      </c>
      <c r="GL29" s="164"/>
      <c r="GM29" s="164"/>
      <c r="GN29" s="164"/>
      <c r="GO29" s="163">
        <v>-44.591900000000003</v>
      </c>
      <c r="GP29" s="163">
        <v>27.116</v>
      </c>
      <c r="GQ29" s="163">
        <v>70.754900000000006</v>
      </c>
      <c r="GR29" s="163">
        <v>120.2681</v>
      </c>
      <c r="GS29" s="163">
        <v>71.459199999999996</v>
      </c>
      <c r="GT29" s="163">
        <v>-178.9143</v>
      </c>
      <c r="GU29" s="163">
        <v>-31.5791</v>
      </c>
      <c r="GV29" s="163">
        <v>45.550199999999997</v>
      </c>
      <c r="GW29" s="163">
        <v>-68.5899</v>
      </c>
      <c r="GX29" s="163">
        <v>10.3317</v>
      </c>
      <c r="GY29" s="163">
        <v>4.7168999999999999</v>
      </c>
      <c r="GZ29" s="163">
        <v>4.3033000000000001</v>
      </c>
      <c r="HA29" s="163">
        <v>11.6828</v>
      </c>
      <c r="HB29" s="163">
        <v>140.88339999999999</v>
      </c>
      <c r="HC29" s="163">
        <v>142.6953</v>
      </c>
      <c r="HD29" s="163">
        <v>283.7</v>
      </c>
      <c r="HE29" s="163">
        <v>-282.774</v>
      </c>
      <c r="HF29" s="163">
        <v>-423.30939999999998</v>
      </c>
      <c r="HG29" s="163">
        <v>421.6447</v>
      </c>
      <c r="HH29" s="163">
        <v>421.3492</v>
      </c>
      <c r="HI29" s="163">
        <v>-134.7345</v>
      </c>
      <c r="HJ29" s="163">
        <v>-136.8828</v>
      </c>
      <c r="HK29" s="163">
        <v>-49.727800000000002</v>
      </c>
      <c r="HL29" s="163">
        <v>-41.721200000000003</v>
      </c>
      <c r="HM29" s="163">
        <v>75.728899999999996</v>
      </c>
      <c r="HN29" s="163">
        <v>73.866399999999999</v>
      </c>
      <c r="HO29" s="164"/>
      <c r="HP29" s="164"/>
      <c r="HQ29" s="163">
        <v>42.004100000000001</v>
      </c>
      <c r="HR29" s="163">
        <v>41.136200000000002</v>
      </c>
      <c r="HS29" s="163">
        <v>12.5343</v>
      </c>
      <c r="HT29" s="163">
        <v>13.167199999999999</v>
      </c>
      <c r="HU29" s="163">
        <v>51.68</v>
      </c>
      <c r="HV29" s="163">
        <v>51.06</v>
      </c>
      <c r="HW29" s="163">
        <v>43.6</v>
      </c>
      <c r="HX29" s="163">
        <v>43.6</v>
      </c>
      <c r="HY29" s="163">
        <v>22.171199999999999</v>
      </c>
      <c r="HZ29" s="163">
        <v>-66.959999999999994</v>
      </c>
      <c r="IA29" s="163">
        <v>-333.59359999999998</v>
      </c>
      <c r="IB29" s="163">
        <v>86.751800000000003</v>
      </c>
      <c r="IC29" s="163">
        <v>86.480099999999993</v>
      </c>
      <c r="ID29" s="163">
        <v>10.5</v>
      </c>
      <c r="IE29" s="163">
        <v>15.5</v>
      </c>
      <c r="IF29" s="163">
        <v>-40.799999999999997</v>
      </c>
      <c r="IG29" s="163">
        <v>-40.9</v>
      </c>
      <c r="IH29" s="164"/>
      <c r="II29" s="163">
        <v>1.3076000000000001</v>
      </c>
      <c r="IJ29" s="163">
        <v>-411.67610000000002</v>
      </c>
      <c r="IK29" s="163">
        <v>316.92700000000002</v>
      </c>
      <c r="IL29" s="163">
        <v>199.62010000000001</v>
      </c>
      <c r="IM29" s="163">
        <v>97.166700000000006</v>
      </c>
      <c r="IN29" s="163">
        <v>-42.062600000000003</v>
      </c>
      <c r="IO29" s="163">
        <v>-91.530299999999997</v>
      </c>
      <c r="IP29" s="163">
        <v>88.324799999999996</v>
      </c>
      <c r="IQ29" s="164"/>
      <c r="IR29" s="163">
        <v>-133.52549999999999</v>
      </c>
      <c r="IS29" s="163">
        <v>-86.663700000000006</v>
      </c>
      <c r="IT29" s="163">
        <v>138.79490000000001</v>
      </c>
      <c r="IU29" s="163">
        <v>138.1489</v>
      </c>
      <c r="IV29" s="164"/>
      <c r="IW29" s="163">
        <v>-195.81059999999999</v>
      </c>
      <c r="IX29" s="163">
        <v>129.29740000000001</v>
      </c>
      <c r="IY29" s="163">
        <v>-64.035200000000003</v>
      </c>
      <c r="IZ29" s="163">
        <v>64.595799999999997</v>
      </c>
      <c r="JA29" s="163">
        <v>-6.6702000000000004</v>
      </c>
      <c r="JB29" s="164"/>
      <c r="JC29" s="163">
        <v>28.56</v>
      </c>
      <c r="JD29" s="163">
        <v>6.1180000000000003</v>
      </c>
      <c r="JE29" s="163">
        <v>6.05</v>
      </c>
      <c r="JF29" s="163">
        <v>-28.24</v>
      </c>
      <c r="JG29" s="163">
        <v>9.68</v>
      </c>
      <c r="JH29" s="164"/>
      <c r="JI29" s="163">
        <v>-11.5129</v>
      </c>
      <c r="JJ29" s="163">
        <v>-27.391500000000001</v>
      </c>
      <c r="JK29" s="163">
        <v>-12.9198</v>
      </c>
      <c r="JL29" s="163">
        <v>26.1</v>
      </c>
      <c r="JM29" s="163">
        <v>48.597000000000001</v>
      </c>
      <c r="JN29" s="163">
        <v>46.54</v>
      </c>
      <c r="JO29" s="164"/>
      <c r="JP29" s="164"/>
      <c r="JQ29" s="163">
        <v>47.355600000000003</v>
      </c>
      <c r="JR29" s="163">
        <v>47.009799999999998</v>
      </c>
      <c r="JS29" s="163">
        <v>46.123100000000001</v>
      </c>
      <c r="JT29" s="164"/>
      <c r="JU29" s="163">
        <v>-15.4</v>
      </c>
      <c r="JV29" s="163">
        <v>15.4575</v>
      </c>
      <c r="JW29" s="163">
        <v>7.71</v>
      </c>
      <c r="JX29" s="164"/>
      <c r="JY29" s="163">
        <v>-35.604399999999998</v>
      </c>
      <c r="JZ29" s="163">
        <v>73.229100000000003</v>
      </c>
      <c r="KA29" s="163">
        <v>50.238100000000003</v>
      </c>
      <c r="KB29" s="163">
        <v>-34.980600000000003</v>
      </c>
      <c r="KC29" s="163">
        <v>-71.057500000000005</v>
      </c>
      <c r="KD29" s="163">
        <v>40.172499999999999</v>
      </c>
      <c r="KE29" s="163">
        <v>31.473400000000002</v>
      </c>
      <c r="KF29" s="163">
        <v>7.5</v>
      </c>
      <c r="KG29" s="163">
        <v>-7.9</v>
      </c>
      <c r="KH29" s="163">
        <v>0.64190000000000003</v>
      </c>
      <c r="KI29" s="163">
        <v>203.47559999999999</v>
      </c>
    </row>
    <row r="30" spans="1:295" ht="18" customHeight="1" x14ac:dyDescent="0.3">
      <c r="A30" s="160" t="s">
        <v>70</v>
      </c>
      <c r="B30" s="160" t="s">
        <v>681</v>
      </c>
      <c r="C30" s="163">
        <v>0</v>
      </c>
      <c r="D30" s="164"/>
      <c r="E30" s="163">
        <v>-41.218000000000004</v>
      </c>
      <c r="F30" s="163">
        <v>-35.852200000000003</v>
      </c>
      <c r="G30" s="163">
        <v>35.474600000000002</v>
      </c>
      <c r="H30" s="164"/>
      <c r="I30" s="164"/>
      <c r="J30" s="163">
        <v>-103.49939999999999</v>
      </c>
      <c r="K30" s="164"/>
      <c r="L30" s="163">
        <v>35.646900000000002</v>
      </c>
      <c r="M30" s="163">
        <v>34.800400000000003</v>
      </c>
      <c r="N30" s="163">
        <v>4.4400000000000004</v>
      </c>
      <c r="O30" s="163">
        <v>-56.689</v>
      </c>
      <c r="P30" s="164"/>
      <c r="Q30" s="163">
        <v>22.356000000000002</v>
      </c>
      <c r="R30" s="164"/>
      <c r="S30" s="163">
        <v>4.4104999999999999</v>
      </c>
      <c r="T30" s="163">
        <v>208.7998</v>
      </c>
      <c r="U30" s="163">
        <v>10.843500000000001</v>
      </c>
      <c r="V30" s="163">
        <v>11.004300000000001</v>
      </c>
      <c r="W30" s="163">
        <v>18.379000000000001</v>
      </c>
      <c r="X30" s="164"/>
      <c r="Y30" s="163">
        <v>12.434100000000001</v>
      </c>
      <c r="Z30" s="163">
        <v>7.6485000000000003</v>
      </c>
      <c r="AA30" s="164"/>
      <c r="AB30" s="164"/>
      <c r="AC30" s="163">
        <v>-130.4</v>
      </c>
      <c r="AD30" s="164"/>
      <c r="AE30" s="164"/>
      <c r="AF30" s="163">
        <v>-4.4400000000000004</v>
      </c>
      <c r="AG30" s="163">
        <v>55</v>
      </c>
      <c r="AH30" s="163">
        <v>17.754999999999999</v>
      </c>
      <c r="AI30" s="163">
        <v>0.26700000000000002</v>
      </c>
      <c r="AJ30" s="163">
        <v>-48.31</v>
      </c>
      <c r="AK30" s="163">
        <v>-48.43</v>
      </c>
      <c r="AL30" s="163">
        <v>-79.989999999999995</v>
      </c>
      <c r="AM30" s="163">
        <v>48.66</v>
      </c>
      <c r="AN30" s="163">
        <v>49.42</v>
      </c>
      <c r="AO30" s="163">
        <v>13.3177</v>
      </c>
      <c r="AP30" s="163">
        <v>11.0892</v>
      </c>
      <c r="AQ30" s="164"/>
      <c r="AR30" s="163">
        <v>76.971400000000003</v>
      </c>
      <c r="AS30" s="164"/>
      <c r="AT30" s="163">
        <v>-53.5837</v>
      </c>
      <c r="AU30" s="163">
        <v>-53.138399999999997</v>
      </c>
      <c r="AV30" s="163">
        <v>4.3415999999999997</v>
      </c>
      <c r="AW30" s="163">
        <v>4.2713999999999999</v>
      </c>
      <c r="AX30" s="164"/>
      <c r="AY30" s="163">
        <v>99.665700000000001</v>
      </c>
      <c r="AZ30" s="163">
        <v>-5.758</v>
      </c>
      <c r="BA30" s="163">
        <v>-30.654499999999999</v>
      </c>
      <c r="BB30" s="163">
        <v>-346.3032</v>
      </c>
      <c r="BC30" s="163">
        <v>-12.4694</v>
      </c>
      <c r="BD30" s="163">
        <v>-8.9</v>
      </c>
      <c r="BE30" s="163">
        <v>-9.9</v>
      </c>
      <c r="BF30" s="163">
        <v>58.238999999999997</v>
      </c>
      <c r="BG30" s="163">
        <v>57.182899999999997</v>
      </c>
      <c r="BH30" s="163">
        <v>-5.2487000000000004</v>
      </c>
      <c r="BI30" s="164"/>
      <c r="BJ30" s="163">
        <v>-44.625399999999999</v>
      </c>
      <c r="BK30" s="163">
        <v>10.047499999999999</v>
      </c>
      <c r="BL30" s="163">
        <v>10.8492</v>
      </c>
      <c r="BM30" s="163">
        <v>7.33</v>
      </c>
      <c r="BN30" s="163">
        <v>381.54230000000001</v>
      </c>
      <c r="BO30" s="163">
        <v>42.6038</v>
      </c>
      <c r="BP30" s="163">
        <v>42.4818</v>
      </c>
      <c r="BQ30" s="163">
        <v>-224.74209999999999</v>
      </c>
      <c r="BR30" s="163">
        <v>432.23660000000001</v>
      </c>
      <c r="BS30" s="164"/>
      <c r="BT30" s="163">
        <v>-127.767</v>
      </c>
      <c r="BU30" s="164"/>
      <c r="BV30" s="163">
        <v>94.9255</v>
      </c>
      <c r="BW30" s="163">
        <v>26.58</v>
      </c>
      <c r="BX30" s="163">
        <v>28.28</v>
      </c>
      <c r="BY30" s="163">
        <v>71.72</v>
      </c>
      <c r="BZ30" s="164"/>
      <c r="CA30" s="163">
        <v>-102.8749</v>
      </c>
      <c r="CB30" s="163">
        <v>-103.14279999999999</v>
      </c>
      <c r="CC30" s="163">
        <v>145.30950000000001</v>
      </c>
      <c r="CD30" s="163">
        <v>146.68209999999999</v>
      </c>
      <c r="CE30" s="163">
        <v>18.078299999999999</v>
      </c>
      <c r="CF30" s="163">
        <v>-68.529899999999998</v>
      </c>
      <c r="CG30" s="163">
        <v>-68.561099999999996</v>
      </c>
      <c r="CH30" s="163">
        <v>3.7288999999999999</v>
      </c>
      <c r="CI30" s="163">
        <v>-84.921099999999996</v>
      </c>
      <c r="CJ30" s="164"/>
      <c r="CK30" s="164"/>
      <c r="CL30" s="163">
        <v>93</v>
      </c>
      <c r="CM30" s="163">
        <v>108.9</v>
      </c>
      <c r="CN30" s="163">
        <v>-17.18</v>
      </c>
      <c r="CO30" s="163">
        <v>46.950200000000002</v>
      </c>
      <c r="CP30" s="163">
        <v>46.635300000000001</v>
      </c>
      <c r="CQ30" s="163">
        <v>46.649299999999997</v>
      </c>
      <c r="CR30" s="163">
        <v>-41.4542</v>
      </c>
      <c r="CS30" s="163">
        <v>-41.814500000000002</v>
      </c>
      <c r="CT30" s="163">
        <v>-8.6903000000000006</v>
      </c>
      <c r="CU30" s="163">
        <v>-0.83320000000000005</v>
      </c>
      <c r="CV30" s="163">
        <v>0</v>
      </c>
      <c r="CW30" s="163">
        <v>14.3369</v>
      </c>
      <c r="CX30" s="163">
        <v>49.71</v>
      </c>
      <c r="CY30" s="163">
        <v>76.02</v>
      </c>
      <c r="CZ30" s="163">
        <v>56.9604</v>
      </c>
      <c r="DA30" s="164"/>
      <c r="DB30" s="163">
        <v>-57.09</v>
      </c>
      <c r="DC30" s="164"/>
      <c r="DD30" s="163">
        <v>86.215100000000007</v>
      </c>
      <c r="DE30" s="163">
        <v>84.296099999999996</v>
      </c>
      <c r="DF30" s="163">
        <v>-147.6525</v>
      </c>
      <c r="DG30" s="163">
        <v>1E-4</v>
      </c>
      <c r="DH30" s="164"/>
      <c r="DI30" s="163">
        <v>-114.6</v>
      </c>
      <c r="DJ30" s="163">
        <v>-116.4</v>
      </c>
      <c r="DK30" s="163">
        <v>35.389699999999998</v>
      </c>
      <c r="DL30" s="163">
        <v>71.786500000000004</v>
      </c>
      <c r="DM30" s="163">
        <v>75.158100000000005</v>
      </c>
      <c r="DN30" s="164"/>
      <c r="DO30" s="163">
        <v>71.260000000000005</v>
      </c>
      <c r="DP30" s="163">
        <v>-11.09</v>
      </c>
      <c r="DQ30" s="163">
        <v>66.933000000000007</v>
      </c>
      <c r="DR30" s="163">
        <v>146.6533</v>
      </c>
      <c r="DS30" s="163">
        <v>-18.690000000000001</v>
      </c>
      <c r="DT30" s="163">
        <v>-18.8</v>
      </c>
      <c r="DU30" s="163">
        <v>99.86</v>
      </c>
      <c r="DV30" s="163">
        <v>73.59</v>
      </c>
      <c r="DW30" s="163">
        <v>147.32730000000001</v>
      </c>
      <c r="DX30" s="163">
        <v>144.25450000000001</v>
      </c>
      <c r="DY30" s="163">
        <v>-70.598500000000001</v>
      </c>
      <c r="DZ30" s="163">
        <v>-68.763599999999997</v>
      </c>
      <c r="EA30" s="163">
        <v>231.40610000000001</v>
      </c>
      <c r="EB30" s="163">
        <v>182.70079999999999</v>
      </c>
      <c r="EC30" s="163">
        <v>177.1892</v>
      </c>
      <c r="ED30" s="163">
        <v>179.5247</v>
      </c>
      <c r="EE30" s="163">
        <v>50.404800000000002</v>
      </c>
      <c r="EF30" s="163">
        <v>30.390599999999999</v>
      </c>
      <c r="EG30" s="163">
        <v>-32.162999999999997</v>
      </c>
      <c r="EH30" s="163">
        <v>238.43530000000001</v>
      </c>
      <c r="EI30" s="163">
        <v>-182.4599</v>
      </c>
      <c r="EJ30" s="164"/>
      <c r="EK30" s="163">
        <v>-33.402500000000003</v>
      </c>
      <c r="EL30" s="163">
        <v>-30.705400000000001</v>
      </c>
      <c r="EM30" s="163">
        <v>49.159500000000001</v>
      </c>
      <c r="EN30" s="163">
        <v>-59.552700000000002</v>
      </c>
      <c r="EO30" s="163">
        <v>-54.204799999999999</v>
      </c>
      <c r="EP30" s="163">
        <v>165.94800000000001</v>
      </c>
      <c r="EQ30" s="163">
        <v>-83.935900000000004</v>
      </c>
      <c r="ER30" s="163">
        <v>-84.3964</v>
      </c>
      <c r="ES30" s="163">
        <v>12.2479</v>
      </c>
      <c r="ET30" s="164"/>
      <c r="EU30" s="164"/>
      <c r="EV30" s="163">
        <v>119</v>
      </c>
      <c r="EW30" s="163">
        <v>13.9938</v>
      </c>
      <c r="EX30" s="163">
        <v>-171.33320000000001</v>
      </c>
      <c r="EY30" s="163">
        <v>-38.236400000000003</v>
      </c>
      <c r="EZ30" s="163">
        <v>-37.726900000000001</v>
      </c>
      <c r="FA30" s="163">
        <v>7.3898000000000001</v>
      </c>
      <c r="FB30" s="163">
        <v>-25.680099999999999</v>
      </c>
      <c r="FC30" s="163">
        <v>-9.8312000000000008</v>
      </c>
      <c r="FD30" s="163">
        <v>24.608699999999999</v>
      </c>
      <c r="FE30" s="164"/>
      <c r="FF30" s="164"/>
      <c r="FG30" s="163">
        <v>40.025399999999998</v>
      </c>
      <c r="FH30" s="163">
        <v>40.994399999999999</v>
      </c>
      <c r="FI30" s="163">
        <v>38.9666</v>
      </c>
      <c r="FJ30" s="163">
        <v>103.488</v>
      </c>
      <c r="FK30" s="163">
        <v>104.82769999999999</v>
      </c>
      <c r="FL30" s="163">
        <v>-118.89400000000001</v>
      </c>
      <c r="FM30" s="163">
        <v>72.527100000000004</v>
      </c>
      <c r="FN30" s="163">
        <v>72.467600000000004</v>
      </c>
      <c r="FO30" s="163">
        <v>-80.322999999999993</v>
      </c>
      <c r="FP30" s="163">
        <v>-67.099299999999999</v>
      </c>
      <c r="FQ30" s="164">
        <v>-47.2547</v>
      </c>
      <c r="FR30" s="164"/>
      <c r="FS30" s="163">
        <v>17.9696</v>
      </c>
      <c r="FT30" s="164"/>
      <c r="FU30" s="164"/>
      <c r="FV30" s="163">
        <v>13.99</v>
      </c>
      <c r="FW30" s="163">
        <v>-49.3247</v>
      </c>
      <c r="FX30" s="163">
        <v>9.8964999999999996</v>
      </c>
      <c r="FY30" s="163">
        <v>-14.786</v>
      </c>
      <c r="FZ30" s="163">
        <v>4.3239999999999998</v>
      </c>
      <c r="GA30" s="163">
        <v>8.7847000000000008</v>
      </c>
      <c r="GB30" s="163">
        <v>23.51</v>
      </c>
      <c r="GC30" s="163">
        <v>68.179900000000004</v>
      </c>
      <c r="GD30" s="163">
        <v>81.121799999999993</v>
      </c>
      <c r="GE30" s="163">
        <v>16.940000000000001</v>
      </c>
      <c r="GF30" s="163">
        <v>94.539299999999997</v>
      </c>
      <c r="GG30" s="163">
        <v>27.9</v>
      </c>
      <c r="GH30" s="163">
        <v>-31.926400000000001</v>
      </c>
      <c r="GI30" s="164"/>
      <c r="GJ30" s="163">
        <v>-2.7730000000000001</v>
      </c>
      <c r="GK30" s="163">
        <v>2.0905999999999998</v>
      </c>
      <c r="GL30" s="164"/>
      <c r="GM30" s="164"/>
      <c r="GN30" s="164"/>
      <c r="GO30" s="163">
        <v>-48.777299999999997</v>
      </c>
      <c r="GP30" s="163">
        <v>26.957699999999999</v>
      </c>
      <c r="GQ30" s="163">
        <v>77.057299999999998</v>
      </c>
      <c r="GR30" s="163">
        <v>122.5476</v>
      </c>
      <c r="GS30" s="163">
        <v>70.701400000000007</v>
      </c>
      <c r="GT30" s="163">
        <v>-176.63290000000001</v>
      </c>
      <c r="GU30" s="163">
        <v>-32.561100000000003</v>
      </c>
      <c r="GV30" s="163">
        <v>44.798499999999997</v>
      </c>
      <c r="GW30" s="163">
        <v>-75.837000000000003</v>
      </c>
      <c r="GX30" s="164"/>
      <c r="GY30" s="163">
        <v>5.1576000000000004</v>
      </c>
      <c r="GZ30" s="163">
        <v>4.7039999999999997</v>
      </c>
      <c r="HA30" s="164"/>
      <c r="HB30" s="163">
        <v>137.6002</v>
      </c>
      <c r="HC30" s="163">
        <v>136.73570000000001</v>
      </c>
      <c r="HD30" s="163">
        <v>285.39999999999998</v>
      </c>
      <c r="HE30" s="163">
        <v>-283.25490000000002</v>
      </c>
      <c r="HF30" s="163">
        <v>-420.84469999999999</v>
      </c>
      <c r="HG30" s="163">
        <v>426.47710000000001</v>
      </c>
      <c r="HH30" s="163">
        <v>425.42009999999999</v>
      </c>
      <c r="HI30" s="163">
        <v>-133.49549999999999</v>
      </c>
      <c r="HJ30" s="163">
        <v>-131.76490000000001</v>
      </c>
      <c r="HK30" s="163">
        <v>-53.701000000000001</v>
      </c>
      <c r="HL30" s="163">
        <v>-46.371400000000001</v>
      </c>
      <c r="HM30" s="163">
        <v>73.769099999999995</v>
      </c>
      <c r="HN30" s="163">
        <v>76.320300000000003</v>
      </c>
      <c r="HO30" s="164"/>
      <c r="HP30" s="164"/>
      <c r="HQ30" s="163">
        <v>41.311999999999998</v>
      </c>
      <c r="HR30" s="163">
        <v>40.652799999999999</v>
      </c>
      <c r="HS30" s="163">
        <v>12.4221</v>
      </c>
      <c r="HT30" s="163">
        <v>12.646000000000001</v>
      </c>
      <c r="HU30" s="163">
        <v>47.05</v>
      </c>
      <c r="HV30" s="163">
        <v>47.26</v>
      </c>
      <c r="HW30" s="163">
        <v>44.7</v>
      </c>
      <c r="HX30" s="163">
        <v>44.7</v>
      </c>
      <c r="HY30" s="164"/>
      <c r="HZ30" s="164"/>
      <c r="IA30" s="163">
        <v>-334.46440000000001</v>
      </c>
      <c r="IB30" s="163">
        <v>85.986800000000002</v>
      </c>
      <c r="IC30" s="163">
        <v>85.723299999999995</v>
      </c>
      <c r="ID30" s="163">
        <v>11</v>
      </c>
      <c r="IE30" s="163">
        <v>17</v>
      </c>
      <c r="IF30" s="163">
        <v>-41.3</v>
      </c>
      <c r="IG30" s="163">
        <v>-40.799999999999997</v>
      </c>
      <c r="IH30" s="163">
        <v>1.6972</v>
      </c>
      <c r="II30" s="163">
        <v>1.4651000000000001</v>
      </c>
      <c r="IJ30" s="163">
        <v>-415.5111</v>
      </c>
      <c r="IK30" s="163">
        <v>297.98379999999997</v>
      </c>
      <c r="IL30" s="163">
        <v>196.0762</v>
      </c>
      <c r="IM30" s="163">
        <v>91.513599999999997</v>
      </c>
      <c r="IN30" s="163">
        <v>-36.082000000000001</v>
      </c>
      <c r="IO30" s="163">
        <v>-89.183000000000007</v>
      </c>
      <c r="IP30" s="163">
        <v>84.598699999999994</v>
      </c>
      <c r="IQ30" s="164"/>
      <c r="IR30" s="163">
        <v>-132.06370000000001</v>
      </c>
      <c r="IS30" s="163">
        <v>-83.117900000000006</v>
      </c>
      <c r="IT30" s="163">
        <v>133.7414</v>
      </c>
      <c r="IU30" s="163">
        <v>136.69210000000001</v>
      </c>
      <c r="IV30" s="164"/>
      <c r="IW30" s="163">
        <v>-187.18610000000001</v>
      </c>
      <c r="IX30" s="163">
        <v>130.63550000000001</v>
      </c>
      <c r="IY30" s="163">
        <v>-56.690800000000003</v>
      </c>
      <c r="IZ30" s="163">
        <v>57.3767</v>
      </c>
      <c r="JA30" s="163">
        <v>-7.3567999999999998</v>
      </c>
      <c r="JB30" s="164"/>
      <c r="JC30" s="163">
        <v>29.36</v>
      </c>
      <c r="JD30" s="163">
        <v>6.0789999999999997</v>
      </c>
      <c r="JE30" s="163">
        <v>6.06</v>
      </c>
      <c r="JF30" s="163">
        <v>-28.72</v>
      </c>
      <c r="JG30" s="163">
        <v>11.36</v>
      </c>
      <c r="JH30" s="164"/>
      <c r="JI30" s="163">
        <v>-12.040900000000001</v>
      </c>
      <c r="JJ30" s="163">
        <v>-28.798300000000001</v>
      </c>
      <c r="JK30" s="163">
        <v>-12.596299999999999</v>
      </c>
      <c r="JL30" s="163">
        <v>27.9</v>
      </c>
      <c r="JM30" s="163">
        <v>47.8</v>
      </c>
      <c r="JN30" s="163">
        <v>47.546999999999997</v>
      </c>
      <c r="JO30" s="164"/>
      <c r="JP30" s="164"/>
      <c r="JQ30" s="163">
        <v>50.021299999999997</v>
      </c>
      <c r="JR30" s="163">
        <v>48.669800000000002</v>
      </c>
      <c r="JS30" s="163">
        <v>48.805399999999999</v>
      </c>
      <c r="JT30" s="164"/>
      <c r="JU30" s="163">
        <v>-16.7</v>
      </c>
      <c r="JV30" s="163">
        <v>16.155999999999999</v>
      </c>
      <c r="JW30" s="163">
        <v>7.89</v>
      </c>
      <c r="JX30" s="164"/>
      <c r="JY30" s="163">
        <v>-42.903700000000001</v>
      </c>
      <c r="JZ30" s="163">
        <v>77.308999999999997</v>
      </c>
      <c r="KA30" s="163">
        <v>55.781300000000002</v>
      </c>
      <c r="KB30" s="163">
        <v>-42.169199999999996</v>
      </c>
      <c r="KC30" s="163">
        <v>-76.269099999999995</v>
      </c>
      <c r="KD30" s="163">
        <v>44.853200000000001</v>
      </c>
      <c r="KE30" s="163">
        <v>30.944099999999999</v>
      </c>
      <c r="KF30" s="163">
        <v>9</v>
      </c>
      <c r="KG30" s="163">
        <v>-8.5</v>
      </c>
      <c r="KH30" s="163">
        <v>0.50960000000000005</v>
      </c>
      <c r="KI30" s="163">
        <v>213.4306</v>
      </c>
    </row>
    <row r="31" spans="1:295" ht="18" customHeight="1" x14ac:dyDescent="0.3">
      <c r="A31" s="160" t="s">
        <v>70</v>
      </c>
      <c r="B31" s="160" t="s">
        <v>682</v>
      </c>
      <c r="C31" s="163">
        <v>0</v>
      </c>
      <c r="D31" s="163">
        <v>21.649000000000001</v>
      </c>
      <c r="E31" s="163">
        <v>-43.226900000000001</v>
      </c>
      <c r="F31" s="163">
        <v>-35.200200000000002</v>
      </c>
      <c r="G31" s="163">
        <v>35.372100000000003</v>
      </c>
      <c r="H31" s="164"/>
      <c r="I31" s="163">
        <v>70.787999999999997</v>
      </c>
      <c r="J31" s="163">
        <v>-107.0946</v>
      </c>
      <c r="K31" s="163">
        <v>70.774500000000003</v>
      </c>
      <c r="L31" s="163">
        <v>36.084899999999998</v>
      </c>
      <c r="M31" s="163">
        <v>35.216999999999999</v>
      </c>
      <c r="N31" s="163">
        <v>-4.4400000000000004</v>
      </c>
      <c r="O31" s="163">
        <v>-60.222000000000001</v>
      </c>
      <c r="P31" s="163">
        <v>55</v>
      </c>
      <c r="Q31" s="163">
        <v>23.184000000000001</v>
      </c>
      <c r="R31" s="163">
        <v>-52.8</v>
      </c>
      <c r="S31" s="163">
        <v>5.1928999999999998</v>
      </c>
      <c r="T31" s="163">
        <v>219.08019999999999</v>
      </c>
      <c r="U31" s="163">
        <v>11.325100000000001</v>
      </c>
      <c r="V31" s="163">
        <v>11.191700000000001</v>
      </c>
      <c r="W31" s="163">
        <v>18.858799999999999</v>
      </c>
      <c r="X31" s="164"/>
      <c r="Y31" s="163">
        <v>12.9664</v>
      </c>
      <c r="Z31" s="163">
        <v>7.7027000000000001</v>
      </c>
      <c r="AA31" s="164"/>
      <c r="AB31" s="164"/>
      <c r="AC31" s="163">
        <v>-76.48</v>
      </c>
      <c r="AD31" s="163">
        <v>-76.34</v>
      </c>
      <c r="AE31" s="164"/>
      <c r="AF31" s="163">
        <v>2.2200000000000002</v>
      </c>
      <c r="AG31" s="163">
        <v>59.4</v>
      </c>
      <c r="AH31" s="163">
        <v>17.766999999999999</v>
      </c>
      <c r="AI31" s="163">
        <v>0.26800000000000002</v>
      </c>
      <c r="AJ31" s="163">
        <v>-55.2</v>
      </c>
      <c r="AK31" s="163">
        <v>-55.65</v>
      </c>
      <c r="AL31" s="163">
        <v>-87.33</v>
      </c>
      <c r="AM31" s="163">
        <v>55.61</v>
      </c>
      <c r="AN31" s="163">
        <v>56.35</v>
      </c>
      <c r="AO31" s="163">
        <v>13.289</v>
      </c>
      <c r="AP31" s="163">
        <v>10.8901</v>
      </c>
      <c r="AQ31" s="163">
        <v>74.859499999999997</v>
      </c>
      <c r="AR31" s="163">
        <v>77.530299999999997</v>
      </c>
      <c r="AS31" s="164"/>
      <c r="AT31" s="163">
        <v>-52.378</v>
      </c>
      <c r="AU31" s="163">
        <v>-51.615400000000001</v>
      </c>
      <c r="AV31" s="163">
        <v>5.0911999999999997</v>
      </c>
      <c r="AW31" s="163">
        <v>5.0288000000000004</v>
      </c>
      <c r="AX31" s="164"/>
      <c r="AY31" s="163">
        <v>97.924199999999999</v>
      </c>
      <c r="AZ31" s="163">
        <v>-4.7111000000000001</v>
      </c>
      <c r="BA31" s="163">
        <v>-23.220700000000001</v>
      </c>
      <c r="BB31" s="163">
        <v>-358.78750000000002</v>
      </c>
      <c r="BC31" s="163">
        <v>-12.678800000000001</v>
      </c>
      <c r="BD31" s="163">
        <v>-9.1</v>
      </c>
      <c r="BE31" s="163">
        <v>-9.8000000000000007</v>
      </c>
      <c r="BF31" s="163">
        <v>57.7759</v>
      </c>
      <c r="BG31" s="163">
        <v>56.3431</v>
      </c>
      <c r="BH31" s="163">
        <v>-5.2869999999999999</v>
      </c>
      <c r="BI31" s="164"/>
      <c r="BJ31" s="163">
        <v>-49.436599999999999</v>
      </c>
      <c r="BK31" s="163">
        <v>10.2294</v>
      </c>
      <c r="BL31" s="163">
        <v>11.352499999999999</v>
      </c>
      <c r="BM31" s="163">
        <v>7.5369999999999999</v>
      </c>
      <c r="BN31" s="163">
        <v>396.25220000000002</v>
      </c>
      <c r="BO31" s="163">
        <v>48.3108</v>
      </c>
      <c r="BP31" s="163">
        <v>48.158200000000001</v>
      </c>
      <c r="BQ31" s="163">
        <v>-247.60079999999999</v>
      </c>
      <c r="BR31" s="163">
        <v>442.0111</v>
      </c>
      <c r="BS31" s="164"/>
      <c r="BT31" s="163">
        <v>-126.755</v>
      </c>
      <c r="BU31" s="164"/>
      <c r="BV31" s="164"/>
      <c r="BW31" s="163">
        <v>27.28</v>
      </c>
      <c r="BX31" s="163">
        <v>29.21</v>
      </c>
      <c r="BY31" s="163">
        <v>72.44</v>
      </c>
      <c r="BZ31" s="163">
        <v>82.68</v>
      </c>
      <c r="CA31" s="163">
        <v>-100.06180000000001</v>
      </c>
      <c r="CB31" s="163">
        <v>-99.927800000000005</v>
      </c>
      <c r="CC31" s="163">
        <v>142.2713</v>
      </c>
      <c r="CD31" s="163">
        <v>141.9665</v>
      </c>
      <c r="CE31" s="163">
        <v>18.283999999999999</v>
      </c>
      <c r="CF31" s="163">
        <v>-69.950900000000004</v>
      </c>
      <c r="CG31" s="163">
        <v>-70.759</v>
      </c>
      <c r="CH31" s="163">
        <v>6.0857999999999999</v>
      </c>
      <c r="CI31" s="163">
        <v>-89.048299999999998</v>
      </c>
      <c r="CJ31" s="164"/>
      <c r="CK31" s="164"/>
      <c r="CL31" s="163">
        <v>90.5</v>
      </c>
      <c r="CM31" s="163">
        <v>111.7</v>
      </c>
      <c r="CN31" s="163">
        <v>-17.239999999999998</v>
      </c>
      <c r="CO31" s="163">
        <v>45.349499999999999</v>
      </c>
      <c r="CP31" s="163">
        <v>45.469000000000001</v>
      </c>
      <c r="CQ31" s="163">
        <v>45.682699999999997</v>
      </c>
      <c r="CR31" s="163">
        <v>-41.493899999999996</v>
      </c>
      <c r="CS31" s="163">
        <v>-41.307699999999997</v>
      </c>
      <c r="CT31" s="164"/>
      <c r="CU31" s="163">
        <v>-6.2712000000000003</v>
      </c>
      <c r="CV31" s="163">
        <v>0</v>
      </c>
      <c r="CW31" s="163">
        <v>14.0625</v>
      </c>
      <c r="CX31" s="163">
        <v>51.73</v>
      </c>
      <c r="CY31" s="163">
        <v>77.63</v>
      </c>
      <c r="CZ31" s="163">
        <v>57.663600000000002</v>
      </c>
      <c r="DA31" s="163">
        <v>54.789700000000003</v>
      </c>
      <c r="DB31" s="163">
        <v>-58.2</v>
      </c>
      <c r="DC31" s="164"/>
      <c r="DD31" s="163">
        <v>87.501499999999993</v>
      </c>
      <c r="DE31" s="163">
        <v>87.125699999999995</v>
      </c>
      <c r="DF31" s="163">
        <v>-159.39160000000001</v>
      </c>
      <c r="DG31" s="163">
        <v>1E-4</v>
      </c>
      <c r="DH31" s="164"/>
      <c r="DI31" s="163">
        <v>-117.3</v>
      </c>
      <c r="DJ31" s="163">
        <v>-116.9</v>
      </c>
      <c r="DK31" s="163">
        <v>35.340299999999999</v>
      </c>
      <c r="DL31" s="164"/>
      <c r="DM31" s="163">
        <v>76.097300000000004</v>
      </c>
      <c r="DN31" s="163">
        <v>103.1433</v>
      </c>
      <c r="DO31" s="163">
        <v>72.73</v>
      </c>
      <c r="DP31" s="163">
        <v>-11.5</v>
      </c>
      <c r="DQ31" s="163">
        <v>67.959000000000003</v>
      </c>
      <c r="DR31" s="163">
        <v>157.72399999999999</v>
      </c>
      <c r="DS31" s="163">
        <v>-21.74</v>
      </c>
      <c r="DT31" s="163">
        <v>-21.85</v>
      </c>
      <c r="DU31" s="163">
        <v>101.92</v>
      </c>
      <c r="DV31" s="163">
        <v>75.22</v>
      </c>
      <c r="DW31" s="163">
        <v>155.49090000000001</v>
      </c>
      <c r="DX31" s="163">
        <v>151.36359999999999</v>
      </c>
      <c r="DY31" s="163">
        <v>-65.573599999999999</v>
      </c>
      <c r="DZ31" s="163">
        <v>-65.418199999999999</v>
      </c>
      <c r="EA31" s="163">
        <v>243.11660000000001</v>
      </c>
      <c r="EB31" s="163">
        <v>195.8871</v>
      </c>
      <c r="EC31" s="163">
        <v>186.47139999999999</v>
      </c>
      <c r="ED31" s="163">
        <v>194.2415</v>
      </c>
      <c r="EE31" s="163">
        <v>38.811900000000001</v>
      </c>
      <c r="EF31" s="163">
        <v>21.433900000000001</v>
      </c>
      <c r="EG31" s="163">
        <v>-32.433</v>
      </c>
      <c r="EH31" s="163">
        <v>258.82229999999998</v>
      </c>
      <c r="EI31" s="163">
        <v>-212.2552</v>
      </c>
      <c r="EJ31" s="164"/>
      <c r="EK31" s="163">
        <v>-33.585799999999999</v>
      </c>
      <c r="EL31" s="163">
        <v>-31.292300000000001</v>
      </c>
      <c r="EM31" s="163">
        <v>53.046599999999998</v>
      </c>
      <c r="EN31" s="163">
        <v>-62.643599999999999</v>
      </c>
      <c r="EO31" s="163">
        <v>-58.908000000000001</v>
      </c>
      <c r="EP31" s="163">
        <v>162.876</v>
      </c>
      <c r="EQ31" s="163">
        <v>-80.492999999999995</v>
      </c>
      <c r="ER31" s="163">
        <v>-81.279700000000005</v>
      </c>
      <c r="ES31" s="163">
        <v>17.316700000000001</v>
      </c>
      <c r="ET31" s="164"/>
      <c r="EU31" s="164"/>
      <c r="EV31" s="163">
        <v>75.099999999999994</v>
      </c>
      <c r="EW31" s="163">
        <v>14.4575</v>
      </c>
      <c r="EX31" s="163">
        <v>-178.54300000000001</v>
      </c>
      <c r="EY31" s="163">
        <v>-38.628100000000003</v>
      </c>
      <c r="EZ31" s="163">
        <v>-38.021299999999997</v>
      </c>
      <c r="FA31" s="163">
        <v>6.0867000000000004</v>
      </c>
      <c r="FB31" s="163">
        <v>-14.4275</v>
      </c>
      <c r="FC31" s="163">
        <v>-16.972300000000001</v>
      </c>
      <c r="FD31" s="163">
        <v>25.663900000000002</v>
      </c>
      <c r="FE31" s="164"/>
      <c r="FF31" s="164"/>
      <c r="FG31" s="163">
        <v>39.442700000000002</v>
      </c>
      <c r="FH31" s="163">
        <v>39.634999999999998</v>
      </c>
      <c r="FI31" s="163">
        <v>37.904000000000003</v>
      </c>
      <c r="FJ31" s="163">
        <v>100.6412</v>
      </c>
      <c r="FK31" s="163">
        <v>100.97620000000001</v>
      </c>
      <c r="FL31" s="163">
        <v>-79.374300000000005</v>
      </c>
      <c r="FM31" s="163">
        <v>66.372399999999999</v>
      </c>
      <c r="FN31" s="163">
        <v>66.071899999999999</v>
      </c>
      <c r="FO31" s="163">
        <v>-68.353200000000001</v>
      </c>
      <c r="FP31" s="163">
        <v>-61.021799999999999</v>
      </c>
      <c r="FQ31" s="164">
        <v>-47.2547</v>
      </c>
      <c r="FR31" s="164"/>
      <c r="FS31" s="163">
        <v>4.0557999999999996</v>
      </c>
      <c r="FT31" s="164"/>
      <c r="FU31" s="163">
        <v>-1.55</v>
      </c>
      <c r="FV31" s="163">
        <v>14.02</v>
      </c>
      <c r="FW31" s="163">
        <v>-14.432700000000001</v>
      </c>
      <c r="FX31" s="163">
        <v>9.8651</v>
      </c>
      <c r="FY31" s="163">
        <v>-14.608000000000001</v>
      </c>
      <c r="FZ31" s="163">
        <v>4.3120000000000003</v>
      </c>
      <c r="GA31" s="163">
        <v>8.7426999999999992</v>
      </c>
      <c r="GB31" s="163">
        <v>29.43</v>
      </c>
      <c r="GC31" s="163">
        <v>62.830800000000004</v>
      </c>
      <c r="GD31" s="163">
        <v>67.863200000000006</v>
      </c>
      <c r="GE31" s="163">
        <v>16.32</v>
      </c>
      <c r="GF31" s="163">
        <v>96.907499999999999</v>
      </c>
      <c r="GG31" s="163">
        <v>29.2</v>
      </c>
      <c r="GH31" s="163">
        <v>-32.201900000000002</v>
      </c>
      <c r="GI31" s="164"/>
      <c r="GJ31" s="163">
        <v>-2.6326999999999998</v>
      </c>
      <c r="GK31" s="163">
        <v>2.1743999999999999</v>
      </c>
      <c r="GL31" s="164"/>
      <c r="GM31" s="164"/>
      <c r="GN31" s="163">
        <v>-12.4168</v>
      </c>
      <c r="GO31" s="163">
        <v>-49.313899999999997</v>
      </c>
      <c r="GP31" s="163">
        <v>27.450199999999999</v>
      </c>
      <c r="GQ31" s="163">
        <v>77.141400000000004</v>
      </c>
      <c r="GR31" s="163">
        <v>123.5728</v>
      </c>
      <c r="GS31" s="163">
        <v>72.270200000000003</v>
      </c>
      <c r="GT31" s="163">
        <v>-180.09540000000001</v>
      </c>
      <c r="GU31" s="163">
        <v>-33.377699999999997</v>
      </c>
      <c r="GV31" s="163">
        <v>43.900399999999998</v>
      </c>
      <c r="GW31" s="163">
        <v>-77.498999999999995</v>
      </c>
      <c r="GX31" s="164"/>
      <c r="GY31" s="163">
        <v>5.6947999999999999</v>
      </c>
      <c r="GZ31" s="163">
        <v>5.2525000000000004</v>
      </c>
      <c r="HA31" s="164"/>
      <c r="HB31" s="163">
        <v>132.12139999999999</v>
      </c>
      <c r="HC31" s="163">
        <v>128.63140000000001</v>
      </c>
      <c r="HD31" s="163">
        <v>282.89999999999998</v>
      </c>
      <c r="HE31" s="163">
        <v>-282.02050000000003</v>
      </c>
      <c r="HF31" s="163">
        <v>-412.72789999999998</v>
      </c>
      <c r="HG31" s="163">
        <v>412.16719999999998</v>
      </c>
      <c r="HH31" s="163">
        <v>409.86500000000001</v>
      </c>
      <c r="HI31" s="163">
        <v>-124.5737</v>
      </c>
      <c r="HJ31" s="163">
        <v>-123.8993</v>
      </c>
      <c r="HK31" s="163">
        <v>-52.9788</v>
      </c>
      <c r="HL31" s="163">
        <v>-43.719299999999997</v>
      </c>
      <c r="HM31" s="163">
        <v>72.708100000000002</v>
      </c>
      <c r="HN31" s="163">
        <v>72.120099999999994</v>
      </c>
      <c r="HO31" s="164"/>
      <c r="HP31" s="163">
        <v>-87.990799999999993</v>
      </c>
      <c r="HQ31" s="163">
        <v>45.387999999999998</v>
      </c>
      <c r="HR31" s="163">
        <v>44.443100000000001</v>
      </c>
      <c r="HS31" s="163">
        <v>13.7875</v>
      </c>
      <c r="HT31" s="163">
        <v>13.4102</v>
      </c>
      <c r="HU31" s="163">
        <v>38.17</v>
      </c>
      <c r="HV31" s="163">
        <v>37.64</v>
      </c>
      <c r="HW31" s="163">
        <v>43.8</v>
      </c>
      <c r="HX31" s="163">
        <v>44.9</v>
      </c>
      <c r="HY31" s="163">
        <v>22.109300000000001</v>
      </c>
      <c r="HZ31" s="163">
        <v>-70.400000000000006</v>
      </c>
      <c r="IA31" s="163">
        <v>-335.36329999999998</v>
      </c>
      <c r="IB31" s="163">
        <v>86.102400000000003</v>
      </c>
      <c r="IC31" s="163">
        <v>86.967699999999994</v>
      </c>
      <c r="ID31" s="163">
        <v>11.1</v>
      </c>
      <c r="IE31" s="163">
        <v>16.5</v>
      </c>
      <c r="IF31" s="163">
        <v>-43</v>
      </c>
      <c r="IG31" s="163">
        <v>-42.6</v>
      </c>
      <c r="IH31" s="163">
        <v>2.0552000000000001</v>
      </c>
      <c r="II31" s="163">
        <v>2.0346000000000002</v>
      </c>
      <c r="IJ31" s="163">
        <v>-404.77069999999998</v>
      </c>
      <c r="IK31" s="163">
        <v>339.63630000000001</v>
      </c>
      <c r="IL31" s="163">
        <v>187.3827</v>
      </c>
      <c r="IM31" s="163">
        <v>75.240399999999994</v>
      </c>
      <c r="IN31" s="163">
        <v>-41.986199999999997</v>
      </c>
      <c r="IO31" s="163">
        <v>-75.345200000000006</v>
      </c>
      <c r="IP31" s="163">
        <v>67.090400000000002</v>
      </c>
      <c r="IQ31" s="164"/>
      <c r="IR31" s="163">
        <v>-124.66670000000001</v>
      </c>
      <c r="IS31" s="163">
        <v>-69.066900000000004</v>
      </c>
      <c r="IT31" s="163">
        <v>132.76910000000001</v>
      </c>
      <c r="IU31" s="163">
        <v>131.10599999999999</v>
      </c>
      <c r="IV31" s="163">
        <v>0</v>
      </c>
      <c r="IW31" s="163">
        <v>-175.49279999999999</v>
      </c>
      <c r="IX31" s="163">
        <v>128.0515</v>
      </c>
      <c r="IY31" s="163">
        <v>-49.589700000000001</v>
      </c>
      <c r="IZ31" s="163">
        <v>49.259599999999999</v>
      </c>
      <c r="JA31" s="163">
        <v>-7.6452</v>
      </c>
      <c r="JB31" s="164"/>
      <c r="JC31" s="163">
        <v>29.28</v>
      </c>
      <c r="JD31" s="163">
        <v>6.0549999999999997</v>
      </c>
      <c r="JE31" s="163">
        <v>6.0439999999999996</v>
      </c>
      <c r="JF31" s="163">
        <v>-28.56</v>
      </c>
      <c r="JG31" s="163">
        <v>12.08</v>
      </c>
      <c r="JH31" s="164"/>
      <c r="JI31" s="163">
        <v>-11.952400000000001</v>
      </c>
      <c r="JJ31" s="163">
        <v>-27.391500000000001</v>
      </c>
      <c r="JK31" s="163">
        <v>-12.5383</v>
      </c>
      <c r="JL31" s="163">
        <v>26.3</v>
      </c>
      <c r="JM31" s="163">
        <v>47.296999999999997</v>
      </c>
      <c r="JN31" s="163">
        <v>46.462000000000003</v>
      </c>
      <c r="JO31" s="164"/>
      <c r="JP31" s="164"/>
      <c r="JQ31" s="163">
        <v>45.854500000000002</v>
      </c>
      <c r="JR31" s="163">
        <v>47.007899999999999</v>
      </c>
      <c r="JS31" s="163">
        <v>47.6</v>
      </c>
      <c r="JT31" s="164"/>
      <c r="JU31" s="163">
        <v>-15.5</v>
      </c>
      <c r="JV31" s="163">
        <v>16.399699999999999</v>
      </c>
      <c r="JW31" s="163">
        <v>8.02</v>
      </c>
      <c r="JX31" s="164"/>
      <c r="JY31" s="163">
        <v>-42.102499999999999</v>
      </c>
      <c r="JZ31" s="163">
        <v>76.823999999999998</v>
      </c>
      <c r="KA31" s="163">
        <v>54.7196</v>
      </c>
      <c r="KB31" s="163">
        <v>-41.654899999999998</v>
      </c>
      <c r="KC31" s="163">
        <v>-75.129599999999996</v>
      </c>
      <c r="KD31" s="163">
        <v>44.417099999999998</v>
      </c>
      <c r="KE31" s="163">
        <v>31.336200000000002</v>
      </c>
      <c r="KF31" s="163">
        <v>7.2</v>
      </c>
      <c r="KG31" s="163">
        <v>-7.4</v>
      </c>
      <c r="KH31" s="163">
        <v>0.62619999999999998</v>
      </c>
      <c r="KI31" s="163">
        <v>208.30439999999999</v>
      </c>
    </row>
    <row r="32" spans="1:295" ht="18" customHeight="1" x14ac:dyDescent="0.3">
      <c r="A32" s="160" t="s">
        <v>70</v>
      </c>
      <c r="B32" s="160" t="s">
        <v>683</v>
      </c>
      <c r="C32" s="165">
        <v>0</v>
      </c>
      <c r="D32" s="165">
        <v>21.599799999999998</v>
      </c>
      <c r="E32" s="166"/>
      <c r="F32" s="165">
        <v>-35.079700000000003</v>
      </c>
      <c r="G32" s="165">
        <v>36.168100000000003</v>
      </c>
      <c r="H32" s="166"/>
      <c r="I32" s="165">
        <v>72.276399999999995</v>
      </c>
      <c r="J32" s="165">
        <v>-110.1738</v>
      </c>
      <c r="K32" s="165">
        <v>72.498000000000005</v>
      </c>
      <c r="L32" s="165">
        <v>36.804900000000004</v>
      </c>
      <c r="M32" s="165">
        <v>35.918399999999998</v>
      </c>
      <c r="N32" s="165">
        <v>-4.4400000000000004</v>
      </c>
      <c r="O32" s="165">
        <v>-50.570999999999998</v>
      </c>
      <c r="P32" s="165">
        <v>44</v>
      </c>
      <c r="Q32" s="165">
        <v>13.247999999999999</v>
      </c>
      <c r="R32" s="165">
        <v>-44</v>
      </c>
      <c r="S32" s="165">
        <v>5.4168000000000003</v>
      </c>
      <c r="T32" s="165">
        <v>221.94</v>
      </c>
      <c r="U32" s="165">
        <v>11.165800000000001</v>
      </c>
      <c r="V32" s="165">
        <v>10.994300000000001</v>
      </c>
      <c r="W32" s="165">
        <v>17.7486</v>
      </c>
      <c r="X32" s="166"/>
      <c r="Y32" s="165">
        <v>12.3139</v>
      </c>
      <c r="Z32" s="165">
        <v>7.8856000000000002</v>
      </c>
      <c r="AA32" s="166"/>
      <c r="AB32" s="166"/>
      <c r="AC32" s="165">
        <v>-75.58</v>
      </c>
      <c r="AD32" s="165">
        <v>-75.22</v>
      </c>
      <c r="AE32" s="166"/>
      <c r="AF32" s="165">
        <v>6.66</v>
      </c>
      <c r="AG32" s="165">
        <v>48.4</v>
      </c>
      <c r="AH32" s="165">
        <v>17.184000000000001</v>
      </c>
      <c r="AI32" s="165">
        <v>0.26400000000000001</v>
      </c>
      <c r="AJ32" s="165">
        <v>-54.73</v>
      </c>
      <c r="AK32" s="165">
        <v>-54.69</v>
      </c>
      <c r="AL32" s="165">
        <v>-85.53</v>
      </c>
      <c r="AM32" s="165">
        <v>55.56</v>
      </c>
      <c r="AN32" s="165">
        <v>55.49</v>
      </c>
      <c r="AO32" s="165">
        <v>13.2064</v>
      </c>
      <c r="AP32" s="165">
        <v>10.8582</v>
      </c>
      <c r="AQ32" s="165">
        <v>74.424999999999997</v>
      </c>
      <c r="AR32" s="165">
        <v>77.232200000000006</v>
      </c>
      <c r="AS32" s="166"/>
      <c r="AT32" s="165">
        <v>-51.842199999999998</v>
      </c>
      <c r="AU32" s="165">
        <v>-51.485799999999998</v>
      </c>
      <c r="AV32" s="165">
        <v>5.6226000000000003</v>
      </c>
      <c r="AW32" s="165">
        <v>3.8990999999999998</v>
      </c>
      <c r="AX32" s="166"/>
      <c r="AY32" s="165">
        <v>97.254400000000004</v>
      </c>
      <c r="AZ32" s="165">
        <v>-5.2346000000000004</v>
      </c>
      <c r="BA32" s="165">
        <v>-28.102499999999999</v>
      </c>
      <c r="BB32" s="165">
        <v>-343.8261</v>
      </c>
      <c r="BC32" s="165">
        <v>-13.099500000000001</v>
      </c>
      <c r="BD32" s="165">
        <v>-8.6999999999999993</v>
      </c>
      <c r="BE32" s="165">
        <v>-9.6999999999999993</v>
      </c>
      <c r="BF32" s="165">
        <v>56.752899999999997</v>
      </c>
      <c r="BG32" s="165">
        <v>56.219099999999997</v>
      </c>
      <c r="BH32" s="165">
        <v>-5.5683999999999996</v>
      </c>
      <c r="BI32" s="166"/>
      <c r="BJ32" s="165">
        <v>-45.212200000000003</v>
      </c>
      <c r="BK32" s="165">
        <v>9.9565999999999999</v>
      </c>
      <c r="BL32" s="165">
        <v>10.9381</v>
      </c>
      <c r="BM32" s="165">
        <v>7.3639999999999999</v>
      </c>
      <c r="BN32" s="165">
        <v>380.01639999999998</v>
      </c>
      <c r="BO32" s="165">
        <v>49.531500000000001</v>
      </c>
      <c r="BP32" s="165">
        <v>49.44</v>
      </c>
      <c r="BQ32" s="165">
        <v>-245.2319</v>
      </c>
      <c r="BR32" s="165">
        <v>431.55959999999999</v>
      </c>
      <c r="BS32" s="166"/>
      <c r="BT32" s="165">
        <v>-113.84350000000001</v>
      </c>
      <c r="BU32" s="166"/>
      <c r="BV32" s="165">
        <v>95.903499999999994</v>
      </c>
      <c r="BW32" s="165">
        <v>26.1</v>
      </c>
      <c r="BX32" s="165">
        <v>28.47</v>
      </c>
      <c r="BY32" s="166"/>
      <c r="BZ32" s="165">
        <v>81.709999999999994</v>
      </c>
      <c r="CA32" s="165">
        <v>-98.320300000000003</v>
      </c>
      <c r="CB32" s="165">
        <v>-97.650599999999997</v>
      </c>
      <c r="CC32" s="165">
        <v>153.09129999999999</v>
      </c>
      <c r="CD32" s="165">
        <v>154.77099999999999</v>
      </c>
      <c r="CE32" s="165">
        <v>16.605699999999999</v>
      </c>
      <c r="CF32" s="165">
        <v>-69.678700000000006</v>
      </c>
      <c r="CG32" s="165">
        <v>-69.934100000000001</v>
      </c>
      <c r="CH32" s="165">
        <v>5.7441000000000004</v>
      </c>
      <c r="CI32" s="165">
        <v>-84.691100000000006</v>
      </c>
      <c r="CJ32" s="166"/>
      <c r="CK32" s="166"/>
      <c r="CL32" s="165">
        <v>97.3</v>
      </c>
      <c r="CM32" s="165">
        <v>108</v>
      </c>
      <c r="CN32" s="165">
        <v>-16.989999999999998</v>
      </c>
      <c r="CO32" s="165">
        <v>49.537599999999998</v>
      </c>
      <c r="CP32" s="165">
        <v>48.860399999999998</v>
      </c>
      <c r="CQ32" s="165">
        <v>48.793799999999997</v>
      </c>
      <c r="CR32" s="165">
        <v>-38.224699999999999</v>
      </c>
      <c r="CS32" s="165">
        <v>-38.002899999999997</v>
      </c>
      <c r="CT32" s="165">
        <v>1</v>
      </c>
      <c r="CU32" s="165">
        <v>-4.7805999999999997</v>
      </c>
      <c r="CV32" s="165">
        <v>0</v>
      </c>
      <c r="CW32" s="165">
        <v>14.2149</v>
      </c>
      <c r="CX32" s="165">
        <v>50.2</v>
      </c>
      <c r="CY32" s="165">
        <v>76.900000000000006</v>
      </c>
      <c r="CZ32" s="165">
        <v>57.663600000000002</v>
      </c>
      <c r="DA32" s="166"/>
      <c r="DB32" s="165">
        <v>-57.06</v>
      </c>
      <c r="DC32" s="166"/>
      <c r="DD32" s="165">
        <v>86.421899999999994</v>
      </c>
      <c r="DE32" s="165">
        <v>83.741799999999998</v>
      </c>
      <c r="DF32" s="165">
        <v>-145.1584</v>
      </c>
      <c r="DG32" s="165">
        <v>0</v>
      </c>
      <c r="DH32" s="166"/>
      <c r="DI32" s="165">
        <v>-118.1</v>
      </c>
      <c r="DJ32" s="165">
        <v>-117.8</v>
      </c>
      <c r="DK32" s="166"/>
      <c r="DL32" s="166"/>
      <c r="DM32" s="165">
        <v>75.158100000000005</v>
      </c>
      <c r="DN32" s="165">
        <v>104.3152</v>
      </c>
      <c r="DO32" s="166"/>
      <c r="DP32" s="165">
        <v>-10.82</v>
      </c>
      <c r="DQ32" s="165">
        <v>67.540499999999994</v>
      </c>
      <c r="DR32" s="165">
        <v>143.00309999999999</v>
      </c>
      <c r="DS32" s="165">
        <v>-21.91</v>
      </c>
      <c r="DT32" s="165">
        <v>-22.11</v>
      </c>
      <c r="DU32" s="165">
        <v>104.94</v>
      </c>
      <c r="DV32" s="165">
        <v>75.16</v>
      </c>
      <c r="DW32" s="165">
        <v>146.3091</v>
      </c>
      <c r="DX32" s="165">
        <v>141.6</v>
      </c>
      <c r="DY32" s="165">
        <v>-71.268299999999996</v>
      </c>
      <c r="DZ32" s="165">
        <v>-69.172700000000006</v>
      </c>
      <c r="EA32" s="165">
        <v>232.72839999999999</v>
      </c>
      <c r="EB32" s="165">
        <v>185.38040000000001</v>
      </c>
      <c r="EC32" s="165">
        <v>179.45869999999999</v>
      </c>
      <c r="ED32" s="165">
        <v>181.67019999999999</v>
      </c>
      <c r="EE32" s="165">
        <v>42.932499999999997</v>
      </c>
      <c r="EF32" s="165">
        <v>24.635300000000001</v>
      </c>
      <c r="EG32" s="165">
        <v>-31.934999999999999</v>
      </c>
      <c r="EH32" s="165">
        <v>254.0377</v>
      </c>
      <c r="EI32" s="165">
        <v>-212.22120000000001</v>
      </c>
      <c r="EJ32" s="166"/>
      <c r="EK32" s="165">
        <v>-32.4621</v>
      </c>
      <c r="EL32" s="165">
        <v>-30.2593</v>
      </c>
      <c r="EM32" s="165">
        <v>49.1755</v>
      </c>
      <c r="EN32" s="165">
        <v>-62.937899999999999</v>
      </c>
      <c r="EO32" s="165">
        <v>-57.296399999999998</v>
      </c>
      <c r="EP32" s="165">
        <v>149.05199999999999</v>
      </c>
      <c r="EQ32" s="165">
        <v>-84.328699999999998</v>
      </c>
      <c r="ER32" s="165">
        <v>-85.674199999999999</v>
      </c>
      <c r="ES32" s="165">
        <v>18.7851</v>
      </c>
      <c r="ET32" s="166"/>
      <c r="EU32" s="166"/>
      <c r="EV32" s="165">
        <v>92.1</v>
      </c>
      <c r="EW32" s="165">
        <v>14.743</v>
      </c>
      <c r="EX32" s="165">
        <v>-182.00360000000001</v>
      </c>
      <c r="EY32" s="165">
        <v>-37.263199999999998</v>
      </c>
      <c r="EZ32" s="165">
        <v>-36.034199999999998</v>
      </c>
      <c r="FA32" s="165">
        <v>4.1981999999999999</v>
      </c>
      <c r="FB32" s="165">
        <v>-21.831499999999998</v>
      </c>
      <c r="FC32" s="165">
        <v>-20.3537</v>
      </c>
      <c r="FD32" s="165">
        <v>25.605799999999999</v>
      </c>
      <c r="FE32" s="166"/>
      <c r="FF32" s="166"/>
      <c r="FG32" s="165">
        <v>39.503599999999999</v>
      </c>
      <c r="FH32" s="165">
        <v>40.154899999999998</v>
      </c>
      <c r="FI32" s="165">
        <v>38.386400000000002</v>
      </c>
      <c r="FJ32" s="165">
        <v>98.129400000000004</v>
      </c>
      <c r="FK32" s="165">
        <v>99.301599999999993</v>
      </c>
      <c r="FL32" s="165">
        <v>-86.5749</v>
      </c>
      <c r="FM32" s="165">
        <v>72.4953</v>
      </c>
      <c r="FN32" s="165">
        <v>73.443700000000007</v>
      </c>
      <c r="FO32" s="165">
        <v>-72.712199999999996</v>
      </c>
      <c r="FP32" s="165">
        <v>-67.570099999999996</v>
      </c>
      <c r="FQ32" s="166">
        <v>-47.2547</v>
      </c>
      <c r="FR32" s="166"/>
      <c r="FS32" s="165">
        <v>4.0557999999999996</v>
      </c>
      <c r="FT32" s="166"/>
      <c r="FU32" s="166"/>
      <c r="FV32" s="165">
        <v>13.44</v>
      </c>
      <c r="FW32" s="165">
        <v>-16.587199999999999</v>
      </c>
      <c r="FX32" s="165">
        <v>9.8679000000000006</v>
      </c>
      <c r="FY32" s="165">
        <v>-14.670999999999999</v>
      </c>
      <c r="FZ32" s="165">
        <v>4.1959999999999997</v>
      </c>
      <c r="GA32" s="165">
        <v>8.5526999999999997</v>
      </c>
      <c r="GB32" s="165">
        <v>28.29</v>
      </c>
      <c r="GC32" s="165">
        <v>70.874700000000004</v>
      </c>
      <c r="GD32" s="165">
        <v>73.664000000000001</v>
      </c>
      <c r="GE32" s="165">
        <v>16.14</v>
      </c>
      <c r="GF32" s="165">
        <v>94.909000000000006</v>
      </c>
      <c r="GG32" s="165">
        <v>27.9</v>
      </c>
      <c r="GH32" s="165">
        <v>-27.7149</v>
      </c>
      <c r="GI32" s="166"/>
      <c r="GJ32" s="165">
        <v>1.2112000000000001</v>
      </c>
      <c r="GK32" s="165">
        <v>2.1709000000000001</v>
      </c>
      <c r="GL32" s="166"/>
      <c r="GM32" s="166"/>
      <c r="GN32" s="165">
        <v>-12.8864</v>
      </c>
      <c r="GO32" s="165">
        <v>-44.118099999999998</v>
      </c>
      <c r="GP32" s="165">
        <v>26.553899999999999</v>
      </c>
      <c r="GQ32" s="165">
        <v>68.570099999999996</v>
      </c>
      <c r="GR32" s="165">
        <v>118.9648</v>
      </c>
      <c r="GS32" s="165">
        <v>71.47</v>
      </c>
      <c r="GT32" s="165">
        <v>-174.9409</v>
      </c>
      <c r="GU32" s="165">
        <v>-32.198700000000002</v>
      </c>
      <c r="GV32" s="165">
        <v>43.318100000000001</v>
      </c>
      <c r="GW32" s="165">
        <v>-67.434200000000004</v>
      </c>
      <c r="GX32" s="166"/>
      <c r="GY32" s="165">
        <v>5.4701000000000004</v>
      </c>
      <c r="GZ32" s="165">
        <v>5.0521000000000003</v>
      </c>
      <c r="HA32" s="166"/>
      <c r="HB32" s="165">
        <v>123.02209999999999</v>
      </c>
      <c r="HC32" s="165">
        <v>120.72320000000001</v>
      </c>
      <c r="HD32" s="165">
        <v>276.60000000000002</v>
      </c>
      <c r="HE32" s="165">
        <v>-274.24279999999999</v>
      </c>
      <c r="HF32" s="165">
        <v>-401.92419999999998</v>
      </c>
      <c r="HG32" s="165">
        <v>404.91660000000002</v>
      </c>
      <c r="HH32" s="165">
        <v>402.79849999999999</v>
      </c>
      <c r="HI32" s="165">
        <v>-118.5153</v>
      </c>
      <c r="HJ32" s="165">
        <v>-118.9068</v>
      </c>
      <c r="HK32" s="165">
        <v>-56.933500000000002</v>
      </c>
      <c r="HL32" s="165">
        <v>-49.118699999999997</v>
      </c>
      <c r="HM32" s="165">
        <v>71.598299999999995</v>
      </c>
      <c r="HN32" s="165">
        <v>71.277000000000001</v>
      </c>
      <c r="HO32" s="166"/>
      <c r="HP32" s="166"/>
      <c r="HQ32" s="165">
        <v>44.640900000000002</v>
      </c>
      <c r="HR32" s="165">
        <v>43.805900000000001</v>
      </c>
      <c r="HS32" s="165">
        <v>17.4999</v>
      </c>
      <c r="HT32" s="165">
        <v>18.514299999999999</v>
      </c>
      <c r="HU32" s="165">
        <v>41.48</v>
      </c>
      <c r="HV32" s="165">
        <v>41.98</v>
      </c>
      <c r="HW32" s="165">
        <v>30.8</v>
      </c>
      <c r="HX32" s="165">
        <v>31.4</v>
      </c>
      <c r="HY32" s="165">
        <v>22.2118</v>
      </c>
      <c r="HZ32" s="165">
        <v>-72.56</v>
      </c>
      <c r="IA32" s="165">
        <v>-328.3818</v>
      </c>
      <c r="IB32" s="165">
        <v>91.929100000000005</v>
      </c>
      <c r="IC32" s="165">
        <v>91.682699999999997</v>
      </c>
      <c r="ID32" s="165">
        <v>11.6</v>
      </c>
      <c r="IE32" s="165">
        <v>7.4</v>
      </c>
      <c r="IF32" s="165">
        <v>-43</v>
      </c>
      <c r="IG32" s="165">
        <v>-43.1</v>
      </c>
      <c r="IH32" s="165">
        <v>1.4935</v>
      </c>
      <c r="II32" s="166"/>
      <c r="IJ32" s="165">
        <v>-392.82990000000001</v>
      </c>
      <c r="IK32" s="165">
        <v>340.97460000000001</v>
      </c>
      <c r="IL32" s="165">
        <v>164.49760000000001</v>
      </c>
      <c r="IM32" s="165">
        <v>63.7742</v>
      </c>
      <c r="IN32" s="165">
        <v>-36.515700000000002</v>
      </c>
      <c r="IO32" s="165">
        <v>-64.218900000000005</v>
      </c>
      <c r="IP32" s="165">
        <v>55.823700000000002</v>
      </c>
      <c r="IQ32" s="166"/>
      <c r="IR32" s="165">
        <v>-124.2223</v>
      </c>
      <c r="IS32" s="165">
        <v>-58.737299999999998</v>
      </c>
      <c r="IT32" s="165">
        <v>125.2411</v>
      </c>
      <c r="IU32" s="165">
        <v>123.0823</v>
      </c>
      <c r="IV32" s="165">
        <v>0</v>
      </c>
      <c r="IW32" s="165">
        <v>-158.32730000000001</v>
      </c>
      <c r="IX32" s="165">
        <v>124.1657</v>
      </c>
      <c r="IY32" s="165">
        <v>-32.594200000000001</v>
      </c>
      <c r="IZ32" s="165">
        <v>33.712699999999998</v>
      </c>
      <c r="JA32" s="165">
        <v>-8.0406999999999993</v>
      </c>
      <c r="JB32" s="166"/>
      <c r="JC32" s="165">
        <v>26</v>
      </c>
      <c r="JD32" s="165">
        <v>6.0330000000000004</v>
      </c>
      <c r="JE32" s="165">
        <v>6.032</v>
      </c>
      <c r="JF32" s="165">
        <v>-25.44</v>
      </c>
      <c r="JG32" s="165">
        <v>7.76</v>
      </c>
      <c r="JH32" s="166"/>
      <c r="JI32" s="165">
        <v>-8.3482000000000003</v>
      </c>
      <c r="JJ32" s="165">
        <v>-25.078199999999999</v>
      </c>
      <c r="JK32" s="165">
        <v>-12.5383</v>
      </c>
      <c r="JL32" s="165">
        <v>19.399999999999999</v>
      </c>
      <c r="JM32" s="165">
        <v>25.119</v>
      </c>
      <c r="JN32" s="165">
        <v>26.47</v>
      </c>
      <c r="JO32" s="166"/>
      <c r="JP32" s="166"/>
      <c r="JQ32" s="165">
        <v>46.642400000000002</v>
      </c>
      <c r="JR32" s="165">
        <v>48.3626</v>
      </c>
      <c r="JS32" s="165">
        <v>48.743200000000002</v>
      </c>
      <c r="JT32" s="166"/>
      <c r="JU32" s="165">
        <v>-6.7</v>
      </c>
      <c r="JV32" s="165">
        <v>15.793900000000001</v>
      </c>
      <c r="JW32" s="165">
        <v>8.01</v>
      </c>
      <c r="JX32" s="166"/>
      <c r="JY32" s="165">
        <v>-44.865699999999997</v>
      </c>
      <c r="JZ32" s="165">
        <v>78.594999999999999</v>
      </c>
      <c r="KA32" s="165">
        <v>57.888599999999997</v>
      </c>
      <c r="KB32" s="165">
        <v>-44.031100000000002</v>
      </c>
      <c r="KC32" s="165">
        <v>-77.013000000000005</v>
      </c>
      <c r="KD32" s="165">
        <v>47.347999999999999</v>
      </c>
      <c r="KE32" s="165">
        <v>29.377400000000002</v>
      </c>
      <c r="KF32" s="165">
        <v>-1.4</v>
      </c>
      <c r="KG32" s="165">
        <v>1.1000000000000001</v>
      </c>
      <c r="KH32" s="165">
        <v>0.53259999999999996</v>
      </c>
      <c r="KI32" s="165">
        <v>205.19820000000001</v>
      </c>
    </row>
    <row r="33" spans="1:295" ht="18" customHeight="1" x14ac:dyDescent="0.3">
      <c r="A33" s="160" t="s">
        <v>70</v>
      </c>
      <c r="B33" s="160" t="s">
        <v>684</v>
      </c>
      <c r="C33" s="161">
        <v>0</v>
      </c>
      <c r="D33" s="162"/>
      <c r="E33" s="161">
        <v>-43.160200000000003</v>
      </c>
      <c r="F33" s="161">
        <v>-35.359499999999997</v>
      </c>
      <c r="G33" s="161">
        <v>36.182000000000002</v>
      </c>
      <c r="H33" s="162"/>
      <c r="I33" s="161">
        <v>72.275800000000004</v>
      </c>
      <c r="J33" s="161">
        <v>-108.75360000000001</v>
      </c>
      <c r="K33" s="162"/>
      <c r="L33" s="162"/>
      <c r="M33" s="162"/>
      <c r="N33" s="161">
        <v>-2.2200000000000002</v>
      </c>
      <c r="O33" s="161">
        <v>-54.21</v>
      </c>
      <c r="P33" s="161">
        <v>48.4</v>
      </c>
      <c r="Q33" s="161">
        <v>19.872</v>
      </c>
      <c r="R33" s="161">
        <v>-48.4</v>
      </c>
      <c r="S33" s="161">
        <v>10.152699999999999</v>
      </c>
      <c r="T33" s="161">
        <v>222.06739999999999</v>
      </c>
      <c r="U33" s="161">
        <v>10.3559</v>
      </c>
      <c r="V33" s="161">
        <v>10.5511</v>
      </c>
      <c r="W33" s="161">
        <v>16.645299999999999</v>
      </c>
      <c r="X33" s="162"/>
      <c r="Y33" s="161">
        <v>12.159599999999999</v>
      </c>
      <c r="Z33" s="161">
        <v>8.0785999999999998</v>
      </c>
      <c r="AA33" s="162"/>
      <c r="AB33" s="162"/>
      <c r="AC33" s="161">
        <v>-74.790000000000006</v>
      </c>
      <c r="AD33" s="161">
        <v>-74.92</v>
      </c>
      <c r="AE33" s="162"/>
      <c r="AF33" s="161">
        <v>2.2200000000000002</v>
      </c>
      <c r="AG33" s="161">
        <v>52.8</v>
      </c>
      <c r="AH33" s="161">
        <v>14.936999999999999</v>
      </c>
      <c r="AI33" s="161">
        <v>0.252</v>
      </c>
      <c r="AJ33" s="161">
        <v>-54.76</v>
      </c>
      <c r="AK33" s="161">
        <v>-54.8</v>
      </c>
      <c r="AL33" s="161">
        <v>-85.57</v>
      </c>
      <c r="AM33" s="161">
        <v>54.85</v>
      </c>
      <c r="AN33" s="161">
        <v>55.46</v>
      </c>
      <c r="AO33" s="161">
        <v>12.6578</v>
      </c>
      <c r="AP33" s="161">
        <v>11.2643</v>
      </c>
      <c r="AQ33" s="161">
        <v>71.761399999999995</v>
      </c>
      <c r="AR33" s="161">
        <v>75.117900000000006</v>
      </c>
      <c r="AS33" s="162"/>
      <c r="AT33" s="161">
        <v>-51.708199999999998</v>
      </c>
      <c r="AU33" s="161">
        <v>-51.084400000000002</v>
      </c>
      <c r="AV33" s="161">
        <v>4.3917999999999999</v>
      </c>
      <c r="AW33" s="161">
        <v>4.0945</v>
      </c>
      <c r="AX33" s="162"/>
      <c r="AY33" s="161">
        <v>94.307299999999998</v>
      </c>
      <c r="AZ33" s="161">
        <v>-5.2346000000000004</v>
      </c>
      <c r="BA33" s="161">
        <v>-27.767099999999999</v>
      </c>
      <c r="BB33" s="161">
        <v>-337.10340000000002</v>
      </c>
      <c r="BC33" s="161">
        <v>-11.7567</v>
      </c>
      <c r="BD33" s="161">
        <v>-9.8000000000000007</v>
      </c>
      <c r="BE33" s="161">
        <v>-10.4</v>
      </c>
      <c r="BF33" s="161">
        <v>56.317100000000003</v>
      </c>
      <c r="BG33" s="161">
        <v>55.706600000000002</v>
      </c>
      <c r="BH33" s="161">
        <v>-5.4054000000000002</v>
      </c>
      <c r="BI33" s="162"/>
      <c r="BJ33" s="161">
        <v>-42.893300000000004</v>
      </c>
      <c r="BK33" s="161">
        <v>9.5335999999999999</v>
      </c>
      <c r="BL33" s="161">
        <v>10.647</v>
      </c>
      <c r="BM33" s="161">
        <v>7.2529000000000003</v>
      </c>
      <c r="BN33" s="161">
        <v>368.84660000000002</v>
      </c>
      <c r="BO33" s="161">
        <v>49.500999999999998</v>
      </c>
      <c r="BP33" s="161">
        <v>49.44</v>
      </c>
      <c r="BQ33" s="161">
        <v>-253.73230000000001</v>
      </c>
      <c r="BR33" s="161">
        <v>415.79559999999998</v>
      </c>
      <c r="BS33" s="162"/>
      <c r="BT33" s="161">
        <v>-87.731399999999994</v>
      </c>
      <c r="BU33" s="162"/>
      <c r="BV33" s="162"/>
      <c r="BW33" s="161">
        <v>24.6</v>
      </c>
      <c r="BX33" s="161">
        <v>26.74</v>
      </c>
      <c r="BY33" s="162"/>
      <c r="BZ33" s="161">
        <v>79.69</v>
      </c>
      <c r="CA33" s="161">
        <v>-109.9746</v>
      </c>
      <c r="CB33" s="161">
        <v>-109.9746</v>
      </c>
      <c r="CC33" s="161">
        <v>159.3828</v>
      </c>
      <c r="CD33" s="161">
        <v>159.90969999999999</v>
      </c>
      <c r="CE33" s="161">
        <v>15.8124</v>
      </c>
      <c r="CF33" s="161">
        <v>-60.863100000000003</v>
      </c>
      <c r="CG33" s="161">
        <v>-60.453000000000003</v>
      </c>
      <c r="CH33" s="161">
        <v>5.1654</v>
      </c>
      <c r="CI33" s="161">
        <v>-78.622900000000001</v>
      </c>
      <c r="CJ33" s="162"/>
      <c r="CK33" s="162"/>
      <c r="CL33" s="161">
        <v>105.5</v>
      </c>
      <c r="CM33" s="161">
        <v>96.9</v>
      </c>
      <c r="CN33" s="161">
        <v>-17.190000000000001</v>
      </c>
      <c r="CO33" s="161">
        <v>53.833199999999998</v>
      </c>
      <c r="CP33" s="161">
        <v>54.7547</v>
      </c>
      <c r="CQ33" s="161">
        <v>53.028399999999998</v>
      </c>
      <c r="CR33" s="161">
        <v>-27.389800000000001</v>
      </c>
      <c r="CS33" s="161">
        <v>-29.007000000000001</v>
      </c>
      <c r="CT33" s="161">
        <v>-10.198399999999999</v>
      </c>
      <c r="CU33" s="161">
        <v>-9.86</v>
      </c>
      <c r="CV33" s="161">
        <v>-4.2633000000000001</v>
      </c>
      <c r="CW33" s="161">
        <v>14.135400000000001</v>
      </c>
      <c r="CX33" s="161">
        <v>49.04</v>
      </c>
      <c r="CY33" s="161">
        <v>71.930000000000007</v>
      </c>
      <c r="CZ33" s="161">
        <v>57.663600000000002</v>
      </c>
      <c r="DA33" s="162"/>
      <c r="DB33" s="161">
        <v>-56.71</v>
      </c>
      <c r="DC33" s="162"/>
      <c r="DD33" s="161">
        <v>78.103899999999996</v>
      </c>
      <c r="DE33" s="161">
        <v>78.497500000000002</v>
      </c>
      <c r="DF33" s="161">
        <v>-135.8519</v>
      </c>
      <c r="DG33" s="161">
        <v>0</v>
      </c>
      <c r="DH33" s="162"/>
      <c r="DI33" s="161">
        <v>-116.9</v>
      </c>
      <c r="DJ33" s="161">
        <v>-118.5</v>
      </c>
      <c r="DK33" s="161">
        <v>34.4724</v>
      </c>
      <c r="DL33" s="161">
        <v>73.544300000000007</v>
      </c>
      <c r="DM33" s="161">
        <v>74.688400000000001</v>
      </c>
      <c r="DN33" s="162"/>
      <c r="DO33" s="162"/>
      <c r="DP33" s="161">
        <v>-10.58</v>
      </c>
      <c r="DQ33" s="161">
        <v>66.217500000000001</v>
      </c>
      <c r="DR33" s="161">
        <v>133.45259999999999</v>
      </c>
      <c r="DS33" s="161">
        <v>-21.63</v>
      </c>
      <c r="DT33" s="161">
        <v>-21.81</v>
      </c>
      <c r="DU33" s="161">
        <v>102.26</v>
      </c>
      <c r="DV33" s="161">
        <v>75.010000000000005</v>
      </c>
      <c r="DW33" s="161">
        <v>141.34549999999999</v>
      </c>
      <c r="DX33" s="161">
        <v>139.36359999999999</v>
      </c>
      <c r="DY33" s="161">
        <v>-80.258399999999995</v>
      </c>
      <c r="DZ33" s="161">
        <v>-79.336399999999998</v>
      </c>
      <c r="EA33" s="161">
        <v>220.41980000000001</v>
      </c>
      <c r="EB33" s="161">
        <v>174.22450000000001</v>
      </c>
      <c r="EC33" s="161">
        <v>167.50129999999999</v>
      </c>
      <c r="ED33" s="161">
        <v>170.69579999999999</v>
      </c>
      <c r="EE33" s="161">
        <v>33.1599</v>
      </c>
      <c r="EF33" s="161">
        <v>6.2530000000000001</v>
      </c>
      <c r="EG33" s="161">
        <v>-32.962000000000003</v>
      </c>
      <c r="EH33" s="161">
        <v>268.14030000000002</v>
      </c>
      <c r="EI33" s="161">
        <v>-238.1019</v>
      </c>
      <c r="EJ33" s="162"/>
      <c r="EK33" s="161">
        <v>-32.366</v>
      </c>
      <c r="EL33" s="161">
        <v>-30.4727</v>
      </c>
      <c r="EM33" s="161">
        <v>77.004300000000001</v>
      </c>
      <c r="EN33" s="161">
        <v>-63.178800000000003</v>
      </c>
      <c r="EO33" s="161">
        <v>-59.240600000000001</v>
      </c>
      <c r="EP33" s="161">
        <v>53.808</v>
      </c>
      <c r="EQ33" s="161">
        <v>-84.047899999999998</v>
      </c>
      <c r="ER33" s="161">
        <v>-84.9572</v>
      </c>
      <c r="ES33" s="161">
        <v>32.950400000000002</v>
      </c>
      <c r="ET33" s="162"/>
      <c r="EU33" s="162"/>
      <c r="EV33" s="161">
        <v>73.5</v>
      </c>
      <c r="EW33" s="161">
        <v>14.5688</v>
      </c>
      <c r="EX33" s="161">
        <v>-177.95339999999999</v>
      </c>
      <c r="EY33" s="161">
        <v>-36.647799999999997</v>
      </c>
      <c r="EZ33" s="161">
        <v>-35.801499999999997</v>
      </c>
      <c r="FA33" s="161">
        <v>5.3611000000000004</v>
      </c>
      <c r="FB33" s="161">
        <v>-10.7532</v>
      </c>
      <c r="FC33" s="161">
        <v>-40.732700000000001</v>
      </c>
      <c r="FD33" s="161">
        <v>24.990500000000001</v>
      </c>
      <c r="FE33" s="162"/>
      <c r="FF33" s="162"/>
      <c r="FG33" s="161">
        <v>38.223599999999998</v>
      </c>
      <c r="FH33" s="161">
        <v>38.492699999999999</v>
      </c>
      <c r="FI33" s="161">
        <v>37.442999999999998</v>
      </c>
      <c r="FJ33" s="161">
        <v>109.1815</v>
      </c>
      <c r="FK33" s="161">
        <v>111.0235</v>
      </c>
      <c r="FL33" s="161">
        <v>-115.0425</v>
      </c>
      <c r="FM33" s="161">
        <v>84.374899999999997</v>
      </c>
      <c r="FN33" s="161">
        <v>83.384100000000004</v>
      </c>
      <c r="FO33" s="161">
        <v>-79.481899999999996</v>
      </c>
      <c r="FP33" s="161">
        <v>-70.1631</v>
      </c>
      <c r="FQ33" s="162">
        <v>-47.2547</v>
      </c>
      <c r="FR33" s="162"/>
      <c r="FS33" s="161">
        <v>13.4749</v>
      </c>
      <c r="FT33" s="162"/>
      <c r="FU33" s="162"/>
      <c r="FV33" s="161">
        <v>13.61</v>
      </c>
      <c r="FW33" s="161">
        <v>-42.883899999999997</v>
      </c>
      <c r="FX33" s="161">
        <v>9.8907000000000007</v>
      </c>
      <c r="FY33" s="161">
        <v>-14.818</v>
      </c>
      <c r="FZ33" s="161">
        <v>4.1260000000000003</v>
      </c>
      <c r="GA33" s="161">
        <v>8.2651000000000003</v>
      </c>
      <c r="GB33" s="161">
        <v>22.23</v>
      </c>
      <c r="GC33" s="161">
        <v>70.273399999999995</v>
      </c>
      <c r="GD33" s="161">
        <v>78.266000000000005</v>
      </c>
      <c r="GE33" s="162"/>
      <c r="GF33" s="161">
        <v>90.636300000000006</v>
      </c>
      <c r="GG33" s="161">
        <v>26.1</v>
      </c>
      <c r="GH33" s="161">
        <v>-27.418199999999999</v>
      </c>
      <c r="GI33" s="162"/>
      <c r="GJ33" s="161">
        <v>0</v>
      </c>
      <c r="GK33" s="161">
        <v>2.1111</v>
      </c>
      <c r="GL33" s="162"/>
      <c r="GM33" s="162"/>
      <c r="GN33" s="161">
        <v>-12.408799999999999</v>
      </c>
      <c r="GO33" s="161">
        <v>-43.0595</v>
      </c>
      <c r="GP33" s="161">
        <v>25.419499999999999</v>
      </c>
      <c r="GQ33" s="161">
        <v>68.065899999999999</v>
      </c>
      <c r="GR33" s="161">
        <v>118.2886</v>
      </c>
      <c r="GS33" s="161">
        <v>71.232399999999998</v>
      </c>
      <c r="GT33" s="161">
        <v>-175.1859</v>
      </c>
      <c r="GU33" s="161">
        <v>-30.143000000000001</v>
      </c>
      <c r="GV33" s="161">
        <v>45.006599999999999</v>
      </c>
      <c r="GW33" s="161">
        <v>-64.475200000000001</v>
      </c>
      <c r="GX33" s="162"/>
      <c r="GY33" s="161">
        <v>5.2161999999999997</v>
      </c>
      <c r="GZ33" s="161">
        <v>4.8623000000000003</v>
      </c>
      <c r="HA33" s="162"/>
      <c r="HB33" s="161">
        <v>117.3789</v>
      </c>
      <c r="HC33" s="161">
        <v>116.8467</v>
      </c>
      <c r="HD33" s="161">
        <v>274.10000000000002</v>
      </c>
      <c r="HE33" s="161">
        <v>-274.5333</v>
      </c>
      <c r="HF33" s="161">
        <v>-391.67329999999998</v>
      </c>
      <c r="HG33" s="161">
        <v>394.49720000000002</v>
      </c>
      <c r="HH33" s="161">
        <v>391.94569999999999</v>
      </c>
      <c r="HI33" s="161">
        <v>-113.3455</v>
      </c>
      <c r="HJ33" s="161">
        <v>-112.86490000000001</v>
      </c>
      <c r="HK33" s="161">
        <v>-56.806100000000001</v>
      </c>
      <c r="HL33" s="161">
        <v>-49.737900000000003</v>
      </c>
      <c r="HM33" s="161">
        <v>74.511200000000002</v>
      </c>
      <c r="HN33" s="161">
        <v>73.174599999999998</v>
      </c>
      <c r="HO33" s="162"/>
      <c r="HP33" s="162"/>
      <c r="HQ33" s="161">
        <v>42.992899999999999</v>
      </c>
      <c r="HR33" s="161">
        <v>42.806100000000001</v>
      </c>
      <c r="HS33" s="161">
        <v>19.188099999999999</v>
      </c>
      <c r="HT33" s="161">
        <v>20.569900000000001</v>
      </c>
      <c r="HU33" s="161">
        <v>43.09</v>
      </c>
      <c r="HV33" s="161">
        <v>42.96</v>
      </c>
      <c r="HW33" s="161">
        <v>27.9</v>
      </c>
      <c r="HX33" s="161">
        <v>29.7</v>
      </c>
      <c r="HY33" s="161">
        <v>22.416899999999998</v>
      </c>
      <c r="HZ33" s="161">
        <v>-74.16</v>
      </c>
      <c r="IA33" s="161">
        <v>-320.0016</v>
      </c>
      <c r="IB33" s="161">
        <v>89.165800000000004</v>
      </c>
      <c r="IC33" s="161">
        <v>88.936700000000002</v>
      </c>
      <c r="ID33" s="162"/>
      <c r="IE33" s="161">
        <v>5.5</v>
      </c>
      <c r="IF33" s="161">
        <v>-42.3</v>
      </c>
      <c r="IG33" s="161">
        <v>-42.4</v>
      </c>
      <c r="IH33" s="161">
        <v>1.5108999999999999</v>
      </c>
      <c r="II33" s="162"/>
      <c r="IJ33" s="161">
        <v>-386.63990000000001</v>
      </c>
      <c r="IK33" s="161">
        <v>377.55810000000002</v>
      </c>
      <c r="IL33" s="161">
        <v>146.89850000000001</v>
      </c>
      <c r="IM33" s="161">
        <v>57.232599999999998</v>
      </c>
      <c r="IN33" s="161">
        <v>-43.7834</v>
      </c>
      <c r="IO33" s="161">
        <v>-54.562199999999997</v>
      </c>
      <c r="IP33" s="161">
        <v>46.890700000000002</v>
      </c>
      <c r="IQ33" s="162"/>
      <c r="IR33" s="161">
        <v>-114.49809999999999</v>
      </c>
      <c r="IS33" s="161">
        <v>-50.673000000000002</v>
      </c>
      <c r="IT33" s="161">
        <v>118.3519</v>
      </c>
      <c r="IU33" s="161">
        <v>117.1966</v>
      </c>
      <c r="IV33" s="162"/>
      <c r="IW33" s="161">
        <v>-140.7843</v>
      </c>
      <c r="IX33" s="161">
        <v>113.7826</v>
      </c>
      <c r="IY33" s="161">
        <v>-27.084499999999998</v>
      </c>
      <c r="IZ33" s="161">
        <v>27.526700000000002</v>
      </c>
      <c r="JA33" s="161">
        <v>-8.2797000000000001</v>
      </c>
      <c r="JB33" s="162"/>
      <c r="JC33" s="161">
        <v>24.8</v>
      </c>
      <c r="JD33" s="161">
        <v>6.0679999999999996</v>
      </c>
      <c r="JE33" s="161">
        <v>6.056</v>
      </c>
      <c r="JF33" s="161">
        <v>-24.32</v>
      </c>
      <c r="JG33" s="161">
        <v>7.68</v>
      </c>
      <c r="JH33" s="162"/>
      <c r="JI33" s="161">
        <v>-7.9393000000000002</v>
      </c>
      <c r="JJ33" s="161">
        <v>-25.606200000000001</v>
      </c>
      <c r="JK33" s="161">
        <v>-13.0938</v>
      </c>
      <c r="JL33" s="161">
        <v>21.3</v>
      </c>
      <c r="JM33" s="161">
        <v>26.111000000000001</v>
      </c>
      <c r="JN33" s="161">
        <v>27.699000000000002</v>
      </c>
      <c r="JO33" s="162"/>
      <c r="JP33" s="162"/>
      <c r="JQ33" s="161">
        <v>47.4133</v>
      </c>
      <c r="JR33" s="161">
        <v>48.0167</v>
      </c>
      <c r="JS33" s="161">
        <v>48.984499999999997</v>
      </c>
      <c r="JT33" s="162"/>
      <c r="JU33" s="161">
        <v>-4.3</v>
      </c>
      <c r="JV33" s="161">
        <v>15.9148</v>
      </c>
      <c r="JW33" s="161">
        <v>7.64</v>
      </c>
      <c r="JX33" s="162"/>
      <c r="JY33" s="161">
        <v>-48.575000000000003</v>
      </c>
      <c r="JZ33" s="161">
        <v>77.373900000000006</v>
      </c>
      <c r="KA33" s="161">
        <v>59.012300000000003</v>
      </c>
      <c r="KB33" s="161">
        <v>-47.0291</v>
      </c>
      <c r="KC33" s="161">
        <v>-78.340199999999996</v>
      </c>
      <c r="KD33" s="161">
        <v>51.553899999999999</v>
      </c>
      <c r="KE33" s="161">
        <v>27.402999999999999</v>
      </c>
      <c r="KF33" s="161">
        <v>-3.7</v>
      </c>
      <c r="KG33" s="161">
        <v>2.8</v>
      </c>
      <c r="KH33" s="161">
        <v>0.68840000000000001</v>
      </c>
      <c r="KI33" s="161">
        <v>200.5352</v>
      </c>
    </row>
    <row r="34" spans="1:295" ht="18" customHeight="1" x14ac:dyDescent="0.3">
      <c r="A34" s="160" t="s">
        <v>70</v>
      </c>
      <c r="B34" s="160" t="s">
        <v>685</v>
      </c>
      <c r="C34" s="163">
        <v>0</v>
      </c>
      <c r="D34" s="163">
        <v>21.4405</v>
      </c>
      <c r="E34" s="164"/>
      <c r="F34" s="163">
        <v>-34.992600000000003</v>
      </c>
      <c r="G34" s="163">
        <v>36.192799999999998</v>
      </c>
      <c r="H34" s="164"/>
      <c r="I34" s="163">
        <v>71.8459</v>
      </c>
      <c r="J34" s="163">
        <v>-107.6977</v>
      </c>
      <c r="K34" s="163">
        <v>70.594700000000003</v>
      </c>
      <c r="L34" s="163">
        <v>35.450899999999997</v>
      </c>
      <c r="M34" s="163">
        <v>34.7515</v>
      </c>
      <c r="N34" s="163">
        <v>0</v>
      </c>
      <c r="O34" s="163">
        <v>-55.170999999999999</v>
      </c>
      <c r="P34" s="163">
        <v>50.6</v>
      </c>
      <c r="Q34" s="163">
        <v>21.527999999999999</v>
      </c>
      <c r="R34" s="163">
        <v>-50.6</v>
      </c>
      <c r="S34" s="163">
        <v>10.365399999999999</v>
      </c>
      <c r="T34" s="163">
        <v>216.8304</v>
      </c>
      <c r="U34" s="163">
        <v>9.3313000000000006</v>
      </c>
      <c r="V34" s="163">
        <v>9.6432000000000002</v>
      </c>
      <c r="W34" s="163">
        <v>15.4405</v>
      </c>
      <c r="X34" s="163">
        <v>0</v>
      </c>
      <c r="Y34" s="163">
        <v>12.0266</v>
      </c>
      <c r="Z34" s="163">
        <v>8.3733000000000004</v>
      </c>
      <c r="AA34" s="164"/>
      <c r="AB34" s="164"/>
      <c r="AC34" s="163">
        <v>-72.38</v>
      </c>
      <c r="AD34" s="163">
        <v>-72.31</v>
      </c>
      <c r="AE34" s="164"/>
      <c r="AF34" s="163">
        <v>0</v>
      </c>
      <c r="AG34" s="164"/>
      <c r="AH34" s="163">
        <v>14.186</v>
      </c>
      <c r="AI34" s="163">
        <v>0.254</v>
      </c>
      <c r="AJ34" s="163">
        <v>-53.13</v>
      </c>
      <c r="AK34" s="163">
        <v>-52.85</v>
      </c>
      <c r="AL34" s="163">
        <v>-86.57</v>
      </c>
      <c r="AM34" s="163">
        <v>53.39</v>
      </c>
      <c r="AN34" s="163">
        <v>53.8</v>
      </c>
      <c r="AO34" s="163">
        <v>12.045500000000001</v>
      </c>
      <c r="AP34" s="163">
        <v>11.6807</v>
      </c>
      <c r="AQ34" s="163">
        <v>70.884500000000003</v>
      </c>
      <c r="AR34" s="163">
        <v>73.289599999999993</v>
      </c>
      <c r="AS34" s="164"/>
      <c r="AT34" s="163">
        <v>-49.698900000000002</v>
      </c>
      <c r="AU34" s="163">
        <v>-48.715899999999998</v>
      </c>
      <c r="AV34" s="163">
        <v>3.7888000000000002</v>
      </c>
      <c r="AW34" s="163">
        <v>3.5916000000000001</v>
      </c>
      <c r="AX34" s="164"/>
      <c r="AY34" s="163">
        <v>91.762100000000004</v>
      </c>
      <c r="AZ34" s="163">
        <v>-5.758</v>
      </c>
      <c r="BA34" s="163">
        <v>-28.914999999999999</v>
      </c>
      <c r="BB34" s="163">
        <v>-318.32440000000003</v>
      </c>
      <c r="BC34" s="163">
        <v>-6.3509000000000002</v>
      </c>
      <c r="BD34" s="163">
        <v>-10.8</v>
      </c>
      <c r="BE34" s="163">
        <v>-11.8</v>
      </c>
      <c r="BF34" s="163">
        <v>53.8446</v>
      </c>
      <c r="BG34" s="163">
        <v>53.275700000000001</v>
      </c>
      <c r="BH34" s="163">
        <v>-5.1189</v>
      </c>
      <c r="BI34" s="164"/>
      <c r="BJ34" s="163">
        <v>-43.139699999999998</v>
      </c>
      <c r="BK34" s="163">
        <v>9.1450999999999993</v>
      </c>
      <c r="BL34" s="163">
        <v>10.5328</v>
      </c>
      <c r="BM34" s="163">
        <v>7.1487999999999996</v>
      </c>
      <c r="BN34" s="163">
        <v>355.60160000000002</v>
      </c>
      <c r="BO34" s="163">
        <v>49.378900000000002</v>
      </c>
      <c r="BP34" s="163">
        <v>49.317900000000002</v>
      </c>
      <c r="BQ34" s="163">
        <v>-248.00729999999999</v>
      </c>
      <c r="BR34" s="163">
        <v>414.20150000000001</v>
      </c>
      <c r="BS34" s="164"/>
      <c r="BT34" s="163">
        <v>-90.226200000000006</v>
      </c>
      <c r="BU34" s="164"/>
      <c r="BV34" s="163">
        <v>90.714100000000002</v>
      </c>
      <c r="BW34" s="163">
        <v>23.56</v>
      </c>
      <c r="BX34" s="163">
        <v>24.99</v>
      </c>
      <c r="BY34" s="164"/>
      <c r="BZ34" s="163">
        <v>79.760000000000005</v>
      </c>
      <c r="CA34" s="163">
        <v>-108.36709999999999</v>
      </c>
      <c r="CB34" s="163">
        <v>-107.9652</v>
      </c>
      <c r="CC34" s="163">
        <v>157.13229999999999</v>
      </c>
      <c r="CD34" s="163">
        <v>159.87299999999999</v>
      </c>
      <c r="CE34" s="164"/>
      <c r="CF34" s="163">
        <v>-60.1721</v>
      </c>
      <c r="CG34" s="163">
        <v>-60.413699999999999</v>
      </c>
      <c r="CH34" s="163">
        <v>2.1442000000000001</v>
      </c>
      <c r="CI34" s="163">
        <v>-74.906400000000005</v>
      </c>
      <c r="CJ34" s="164"/>
      <c r="CK34" s="164"/>
      <c r="CL34" s="163">
        <v>110</v>
      </c>
      <c r="CM34" s="163">
        <v>93.3</v>
      </c>
      <c r="CN34" s="163">
        <v>-17</v>
      </c>
      <c r="CO34" s="163">
        <v>54.576500000000003</v>
      </c>
      <c r="CP34" s="163">
        <v>54.160600000000002</v>
      </c>
      <c r="CQ34" s="163">
        <v>53.948900000000002</v>
      </c>
      <c r="CR34" s="163">
        <v>-24.926100000000002</v>
      </c>
      <c r="CS34" s="163">
        <v>-24.424900000000001</v>
      </c>
      <c r="CT34" s="163">
        <v>-11.3123</v>
      </c>
      <c r="CU34" s="163">
        <v>-11.3924</v>
      </c>
      <c r="CV34" s="163">
        <v>-8.7962000000000007</v>
      </c>
      <c r="CW34" s="163">
        <v>13.7044</v>
      </c>
      <c r="CX34" s="163">
        <v>50.54</v>
      </c>
      <c r="CY34" s="163">
        <v>67.989999999999995</v>
      </c>
      <c r="CZ34" s="164"/>
      <c r="DA34" s="163">
        <v>54.203800000000001</v>
      </c>
      <c r="DB34" s="163">
        <v>-56.07</v>
      </c>
      <c r="DC34" s="163">
        <v>-2.6375000000000002</v>
      </c>
      <c r="DD34" s="163">
        <v>75.4679</v>
      </c>
      <c r="DE34" s="163">
        <v>74.730500000000006</v>
      </c>
      <c r="DF34" s="163">
        <v>-126.42059999999999</v>
      </c>
      <c r="DG34" s="163">
        <v>0</v>
      </c>
      <c r="DH34" s="164"/>
      <c r="DI34" s="163">
        <v>-114</v>
      </c>
      <c r="DJ34" s="163">
        <v>-115.9</v>
      </c>
      <c r="DK34" s="163">
        <v>34.164700000000003</v>
      </c>
      <c r="DL34" s="164"/>
      <c r="DM34" s="163">
        <v>72.809799999999996</v>
      </c>
      <c r="DN34" s="163">
        <v>103.1433</v>
      </c>
      <c r="DO34" s="163">
        <v>72.680000000000007</v>
      </c>
      <c r="DP34" s="163">
        <v>-9.92</v>
      </c>
      <c r="DQ34" s="163">
        <v>64.935000000000002</v>
      </c>
      <c r="DR34" s="163">
        <v>126.0822</v>
      </c>
      <c r="DS34" s="163">
        <v>-20.34</v>
      </c>
      <c r="DT34" s="163">
        <v>-20.52</v>
      </c>
      <c r="DU34" s="163">
        <v>104.33</v>
      </c>
      <c r="DV34" s="163">
        <v>73.69</v>
      </c>
      <c r="DW34" s="163">
        <v>122.36360000000001</v>
      </c>
      <c r="DX34" s="163">
        <v>122.25449999999999</v>
      </c>
      <c r="DY34" s="163">
        <v>-83.040499999999994</v>
      </c>
      <c r="DZ34" s="163">
        <v>-80.5364</v>
      </c>
      <c r="EA34" s="163">
        <v>212.5498</v>
      </c>
      <c r="EB34" s="163">
        <v>167.2199</v>
      </c>
      <c r="EC34" s="163">
        <v>161.87440000000001</v>
      </c>
      <c r="ED34" s="163">
        <v>166.35669999999999</v>
      </c>
      <c r="EE34" s="163">
        <v>33.332999999999998</v>
      </c>
      <c r="EF34" s="163">
        <v>12.8962</v>
      </c>
      <c r="EG34" s="163">
        <v>-32.088000000000001</v>
      </c>
      <c r="EH34" s="163">
        <v>257.29809999999998</v>
      </c>
      <c r="EI34" s="163">
        <v>-233.7723</v>
      </c>
      <c r="EJ34" s="164"/>
      <c r="EK34" s="163">
        <v>-31.9711</v>
      </c>
      <c r="EL34" s="163">
        <v>-29.702500000000001</v>
      </c>
      <c r="EM34" s="163">
        <v>56.8005</v>
      </c>
      <c r="EN34" s="163">
        <v>-61.697400000000002</v>
      </c>
      <c r="EO34" s="163">
        <v>-57.215299999999999</v>
      </c>
      <c r="EP34" s="163">
        <v>139.83600000000001</v>
      </c>
      <c r="EQ34" s="163">
        <v>-88.480199999999996</v>
      </c>
      <c r="ER34" s="163">
        <v>-90.078599999999994</v>
      </c>
      <c r="ES34" s="163">
        <v>27.3292</v>
      </c>
      <c r="ET34" s="164"/>
      <c r="EU34" s="164"/>
      <c r="EV34" s="163">
        <v>87.4</v>
      </c>
      <c r="EW34" s="163">
        <v>14.467000000000001</v>
      </c>
      <c r="EX34" s="163">
        <v>-177.76220000000001</v>
      </c>
      <c r="EY34" s="163">
        <v>-35.012599999999999</v>
      </c>
      <c r="EZ34" s="163">
        <v>-34.620100000000001</v>
      </c>
      <c r="FA34" s="163">
        <v>2.2688000000000001</v>
      </c>
      <c r="FB34" s="163">
        <v>-10.8508</v>
      </c>
      <c r="FC34" s="163">
        <v>-25.319099999999999</v>
      </c>
      <c r="FD34" s="163">
        <v>25.388999999999999</v>
      </c>
      <c r="FE34" s="164"/>
      <c r="FF34" s="164"/>
      <c r="FG34" s="163">
        <v>40.366700000000002</v>
      </c>
      <c r="FH34" s="163">
        <v>41.431899999999999</v>
      </c>
      <c r="FI34" s="163">
        <v>40.2881</v>
      </c>
      <c r="FJ34" s="163">
        <v>108.67910000000001</v>
      </c>
      <c r="FK34" s="163">
        <v>109.1815</v>
      </c>
      <c r="FL34" s="163">
        <v>-124.58750000000001</v>
      </c>
      <c r="FM34" s="163">
        <v>84.953100000000006</v>
      </c>
      <c r="FN34" s="163">
        <v>84.722300000000004</v>
      </c>
      <c r="FO34" s="163">
        <v>-81.309100000000001</v>
      </c>
      <c r="FP34" s="163">
        <v>-69.659099999999995</v>
      </c>
      <c r="FQ34" s="164">
        <v>-47.2547</v>
      </c>
      <c r="FR34" s="164"/>
      <c r="FS34" s="163">
        <v>17.784099999999999</v>
      </c>
      <c r="FT34" s="164"/>
      <c r="FU34" s="164"/>
      <c r="FV34" s="163">
        <v>15.26</v>
      </c>
      <c r="FW34" s="163">
        <v>-50.134599999999999</v>
      </c>
      <c r="FX34" s="163">
        <v>9.9391999999999996</v>
      </c>
      <c r="FY34" s="164"/>
      <c r="FZ34" s="163">
        <v>4.2229999999999999</v>
      </c>
      <c r="GA34" s="163">
        <v>8.4628999999999994</v>
      </c>
      <c r="GB34" s="163">
        <v>20.99</v>
      </c>
      <c r="GC34" s="163">
        <v>72.261099999999999</v>
      </c>
      <c r="GD34" s="163">
        <v>84.444100000000006</v>
      </c>
      <c r="GE34" s="163">
        <v>15.86</v>
      </c>
      <c r="GF34" s="163">
        <v>90.9649</v>
      </c>
      <c r="GG34" s="163">
        <v>27.7</v>
      </c>
      <c r="GH34" s="163">
        <v>-27.8779</v>
      </c>
      <c r="GI34" s="164"/>
      <c r="GJ34" s="163">
        <v>1.2571000000000001</v>
      </c>
      <c r="GK34" s="163">
        <v>2.0914999999999999</v>
      </c>
      <c r="GL34" s="164"/>
      <c r="GM34" s="164"/>
      <c r="GN34" s="163">
        <v>-11.6622</v>
      </c>
      <c r="GO34" s="163">
        <v>-42.438200000000002</v>
      </c>
      <c r="GP34" s="163">
        <v>24.672499999999999</v>
      </c>
      <c r="GQ34" s="163">
        <v>67.2256</v>
      </c>
      <c r="GR34" s="163">
        <v>118.40130000000001</v>
      </c>
      <c r="GS34" s="163">
        <v>71.052199999999999</v>
      </c>
      <c r="GT34" s="163">
        <v>-174.76499999999999</v>
      </c>
      <c r="GU34" s="163">
        <v>-30.7088</v>
      </c>
      <c r="GV34" s="163">
        <v>44.662300000000002</v>
      </c>
      <c r="GW34" s="163">
        <v>-64.555400000000006</v>
      </c>
      <c r="GX34" s="163">
        <v>10.5731</v>
      </c>
      <c r="GY34" s="163">
        <v>4.3164999999999996</v>
      </c>
      <c r="GZ34" s="163">
        <v>3.9024999999999999</v>
      </c>
      <c r="HA34" s="163">
        <v>12</v>
      </c>
      <c r="HB34" s="163">
        <v>119.35550000000001</v>
      </c>
      <c r="HC34" s="163">
        <v>117.8014</v>
      </c>
      <c r="HD34" s="163">
        <v>278.7</v>
      </c>
      <c r="HE34" s="163">
        <v>-277.85520000000002</v>
      </c>
      <c r="HF34" s="163">
        <v>-397.07670000000002</v>
      </c>
      <c r="HG34" s="163">
        <v>402.56799999999998</v>
      </c>
      <c r="HH34" s="163">
        <v>397.512</v>
      </c>
      <c r="HI34" s="163">
        <v>-116.3449</v>
      </c>
      <c r="HJ34" s="163">
        <v>-114.17010000000001</v>
      </c>
      <c r="HK34" s="163">
        <v>-57.166200000000003</v>
      </c>
      <c r="HL34" s="163">
        <v>-49.980699999999999</v>
      </c>
      <c r="HM34" s="163">
        <v>73.9071</v>
      </c>
      <c r="HN34" s="163">
        <v>71.982900000000001</v>
      </c>
      <c r="HO34" s="164"/>
      <c r="HP34" s="164"/>
      <c r="HQ34" s="163">
        <v>43.003900000000002</v>
      </c>
      <c r="HR34" s="163">
        <v>42.817100000000003</v>
      </c>
      <c r="HS34" s="163">
        <v>20.598700000000001</v>
      </c>
      <c r="HT34" s="163">
        <v>20.1294</v>
      </c>
      <c r="HU34" s="163">
        <v>40.29</v>
      </c>
      <c r="HV34" s="163">
        <v>40.409999999999997</v>
      </c>
      <c r="HW34" s="163">
        <v>33.799999999999997</v>
      </c>
      <c r="HX34" s="163">
        <v>31.5</v>
      </c>
      <c r="HY34" s="163">
        <v>22.109300000000001</v>
      </c>
      <c r="HZ34" s="164"/>
      <c r="IA34" s="163">
        <v>-316.9144</v>
      </c>
      <c r="IB34" s="163">
        <v>87.420199999999994</v>
      </c>
      <c r="IC34" s="163">
        <v>87.588300000000004</v>
      </c>
      <c r="ID34" s="163">
        <v>10.5</v>
      </c>
      <c r="IE34" s="163">
        <v>6.3</v>
      </c>
      <c r="IF34" s="163">
        <v>-43.5</v>
      </c>
      <c r="IG34" s="163">
        <v>-43.2</v>
      </c>
      <c r="IH34" s="164"/>
      <c r="II34" s="163">
        <v>1.2843</v>
      </c>
      <c r="IJ34" s="163">
        <v>-389.95229999999998</v>
      </c>
      <c r="IK34" s="163">
        <v>370.75819999999999</v>
      </c>
      <c r="IL34" s="163">
        <v>162.2413</v>
      </c>
      <c r="IM34" s="163">
        <v>64.698499999999996</v>
      </c>
      <c r="IN34" s="163">
        <v>-44.283000000000001</v>
      </c>
      <c r="IO34" s="163">
        <v>-57.790300000000002</v>
      </c>
      <c r="IP34" s="163">
        <v>52.369300000000003</v>
      </c>
      <c r="IQ34" s="164"/>
      <c r="IR34" s="163">
        <v>-120.0635</v>
      </c>
      <c r="IS34" s="163">
        <v>-56.009500000000003</v>
      </c>
      <c r="IT34" s="163">
        <v>119.5107</v>
      </c>
      <c r="IU34" s="163">
        <v>118.1092</v>
      </c>
      <c r="IV34" s="164"/>
      <c r="IW34" s="163">
        <v>-152.12430000000001</v>
      </c>
      <c r="IX34" s="163">
        <v>119.4479</v>
      </c>
      <c r="IY34" s="163">
        <v>-32.127200000000002</v>
      </c>
      <c r="IZ34" s="163">
        <v>32.782600000000002</v>
      </c>
      <c r="JA34" s="163">
        <v>-8.1204000000000001</v>
      </c>
      <c r="JB34" s="164"/>
      <c r="JC34" s="163">
        <v>26.32</v>
      </c>
      <c r="JD34" s="164"/>
      <c r="JE34" s="164"/>
      <c r="JF34" s="163">
        <v>-25.92</v>
      </c>
      <c r="JG34" s="163">
        <v>8.7200000000000006</v>
      </c>
      <c r="JH34" s="164"/>
      <c r="JI34" s="163">
        <v>-9.2271000000000001</v>
      </c>
      <c r="JJ34" s="163">
        <v>-26.600999999999999</v>
      </c>
      <c r="JK34" s="163">
        <v>-14.119199999999999</v>
      </c>
      <c r="JL34" s="163">
        <v>24.8</v>
      </c>
      <c r="JM34" s="163">
        <v>35.465000000000003</v>
      </c>
      <c r="JN34" s="163">
        <v>35.972999999999999</v>
      </c>
      <c r="JO34" s="164"/>
      <c r="JP34" s="164"/>
      <c r="JQ34" s="163">
        <v>46.983199999999997</v>
      </c>
      <c r="JR34" s="163">
        <v>46.768599999999999</v>
      </c>
      <c r="JS34" s="163">
        <v>46.623199999999997</v>
      </c>
      <c r="JT34" s="164"/>
      <c r="JU34" s="163">
        <v>-6.5</v>
      </c>
      <c r="JV34" s="163">
        <v>17.398800000000001</v>
      </c>
      <c r="JW34" s="163">
        <v>7.49</v>
      </c>
      <c r="JX34" s="164"/>
      <c r="JY34" s="163">
        <v>-45.866700000000002</v>
      </c>
      <c r="JZ34" s="163">
        <v>77.542000000000002</v>
      </c>
      <c r="KA34" s="163">
        <v>58.046700000000001</v>
      </c>
      <c r="KB34" s="163">
        <v>-45.409799999999997</v>
      </c>
      <c r="KC34" s="163">
        <v>-75.803399999999996</v>
      </c>
      <c r="KD34" s="163">
        <v>48.076900000000002</v>
      </c>
      <c r="KE34" s="163">
        <v>27.179099999999998</v>
      </c>
      <c r="KF34" s="163">
        <v>-1.5</v>
      </c>
      <c r="KG34" s="163">
        <v>1.7</v>
      </c>
      <c r="KH34" s="163">
        <v>0.70199999999999996</v>
      </c>
      <c r="KI34" s="163">
        <v>202.86429999999999</v>
      </c>
    </row>
    <row r="35" spans="1:295" ht="18" customHeight="1" x14ac:dyDescent="0.3">
      <c r="A35" s="160" t="s">
        <v>70</v>
      </c>
      <c r="B35" s="160" t="s">
        <v>686</v>
      </c>
      <c r="C35" s="163">
        <v>0</v>
      </c>
      <c r="D35" s="163">
        <v>21.706199999999999</v>
      </c>
      <c r="E35" s="163">
        <v>-43.180700000000002</v>
      </c>
      <c r="F35" s="163">
        <v>-35.259</v>
      </c>
      <c r="G35" s="163">
        <v>36.145299999999999</v>
      </c>
      <c r="H35" s="164"/>
      <c r="I35" s="163">
        <v>72.654600000000002</v>
      </c>
      <c r="J35" s="163">
        <v>-105.535</v>
      </c>
      <c r="K35" s="164"/>
      <c r="L35" s="163">
        <v>34.556899999999999</v>
      </c>
      <c r="M35" s="163">
        <v>33.674900000000001</v>
      </c>
      <c r="N35" s="163">
        <v>2.2200000000000002</v>
      </c>
      <c r="O35" s="163">
        <v>-53.768000000000001</v>
      </c>
      <c r="P35" s="163">
        <v>48.4</v>
      </c>
      <c r="Q35" s="163">
        <v>19.872</v>
      </c>
      <c r="R35" s="163">
        <v>-48.4</v>
      </c>
      <c r="S35" s="163">
        <v>11.219200000000001</v>
      </c>
      <c r="T35" s="163">
        <v>214.1524</v>
      </c>
      <c r="U35" s="163">
        <v>8.6625999999999994</v>
      </c>
      <c r="V35" s="163">
        <v>8.6631999999999998</v>
      </c>
      <c r="W35" s="163">
        <v>14.757400000000001</v>
      </c>
      <c r="X35" s="164"/>
      <c r="Y35" s="163">
        <v>12.003500000000001</v>
      </c>
      <c r="Z35" s="163">
        <v>7.4356</v>
      </c>
      <c r="AA35" s="164"/>
      <c r="AB35" s="164"/>
      <c r="AC35" s="163">
        <v>-72.62</v>
      </c>
      <c r="AD35" s="163">
        <v>-72.33</v>
      </c>
      <c r="AE35" s="164"/>
      <c r="AF35" s="163">
        <v>-2.2200000000000002</v>
      </c>
      <c r="AG35" s="163">
        <v>52.8</v>
      </c>
      <c r="AH35" s="163">
        <v>15.814</v>
      </c>
      <c r="AI35" s="163">
        <v>0.25700000000000001</v>
      </c>
      <c r="AJ35" s="163">
        <v>-51.92</v>
      </c>
      <c r="AK35" s="163">
        <v>-52.25</v>
      </c>
      <c r="AL35" s="163">
        <v>-86.9</v>
      </c>
      <c r="AM35" s="163">
        <v>52.58</v>
      </c>
      <c r="AN35" s="163">
        <v>52.73</v>
      </c>
      <c r="AO35" s="163">
        <v>11.617000000000001</v>
      </c>
      <c r="AP35" s="163">
        <v>11.6151</v>
      </c>
      <c r="AQ35" s="163">
        <v>70.052199999999999</v>
      </c>
      <c r="AR35" s="163">
        <v>73.2286</v>
      </c>
      <c r="AS35" s="164"/>
      <c r="AT35" s="163">
        <v>-47.823399999999999</v>
      </c>
      <c r="AU35" s="163">
        <v>-47.637900000000002</v>
      </c>
      <c r="AV35" s="163">
        <v>4.3570000000000002</v>
      </c>
      <c r="AW35" s="163">
        <v>4.2651000000000003</v>
      </c>
      <c r="AX35" s="164"/>
      <c r="AY35" s="163">
        <v>90.690399999999997</v>
      </c>
      <c r="AZ35" s="163">
        <v>-5.758</v>
      </c>
      <c r="BA35" s="163">
        <v>-29.166699999999999</v>
      </c>
      <c r="BB35" s="163">
        <v>-313.44459999999998</v>
      </c>
      <c r="BC35" s="163">
        <v>-1.0965</v>
      </c>
      <c r="BD35" s="163">
        <v>-13.8</v>
      </c>
      <c r="BE35" s="163">
        <v>-14.7</v>
      </c>
      <c r="BF35" s="163">
        <v>52.472099999999998</v>
      </c>
      <c r="BG35" s="163">
        <v>52.253599999999999</v>
      </c>
      <c r="BH35" s="163">
        <v>-5.3897000000000004</v>
      </c>
      <c r="BI35" s="164"/>
      <c r="BJ35" s="163">
        <v>-41.259399999999999</v>
      </c>
      <c r="BK35" s="163">
        <v>9.3001000000000005</v>
      </c>
      <c r="BL35" s="163">
        <v>10.518000000000001</v>
      </c>
      <c r="BM35" s="163">
        <v>7.1702000000000004</v>
      </c>
      <c r="BN35" s="163">
        <v>352.67180000000002</v>
      </c>
      <c r="BO35" s="163">
        <v>61.189599999999999</v>
      </c>
      <c r="BP35" s="163">
        <v>61.097999999999999</v>
      </c>
      <c r="BQ35" s="163">
        <v>-246.71430000000001</v>
      </c>
      <c r="BR35" s="163">
        <v>427.48790000000002</v>
      </c>
      <c r="BS35" s="164"/>
      <c r="BT35" s="163">
        <v>-117.20820000000001</v>
      </c>
      <c r="BU35" s="164"/>
      <c r="BV35" s="163">
        <v>91.791899999999998</v>
      </c>
      <c r="BW35" s="163">
        <v>23.51</v>
      </c>
      <c r="BX35" s="163">
        <v>25.23</v>
      </c>
      <c r="BY35" s="164"/>
      <c r="BZ35" s="163">
        <v>78.150000000000006</v>
      </c>
      <c r="CA35" s="163">
        <v>-109.7067</v>
      </c>
      <c r="CB35" s="163">
        <v>-109.84059999999999</v>
      </c>
      <c r="CC35" s="163">
        <v>160.6978</v>
      </c>
      <c r="CD35" s="163">
        <v>161.93610000000001</v>
      </c>
      <c r="CE35" s="163">
        <v>16.9955</v>
      </c>
      <c r="CF35" s="163">
        <v>-81.87</v>
      </c>
      <c r="CG35" s="163">
        <v>-81.301199999999994</v>
      </c>
      <c r="CH35" s="163">
        <v>1.9625999999999999</v>
      </c>
      <c r="CI35" s="163">
        <v>-89.213800000000006</v>
      </c>
      <c r="CJ35" s="164"/>
      <c r="CK35" s="164"/>
      <c r="CL35" s="163">
        <v>88.6</v>
      </c>
      <c r="CM35" s="163">
        <v>117</v>
      </c>
      <c r="CN35" s="163">
        <v>-17.27</v>
      </c>
      <c r="CO35" s="163">
        <v>38.246699999999997</v>
      </c>
      <c r="CP35" s="163">
        <v>37.680199999999999</v>
      </c>
      <c r="CQ35" s="163">
        <v>37.952300000000001</v>
      </c>
      <c r="CR35" s="163">
        <v>-9.3849</v>
      </c>
      <c r="CS35" s="163">
        <v>-9.4894999999999996</v>
      </c>
      <c r="CT35" s="163">
        <v>-13.3399</v>
      </c>
      <c r="CU35" s="163">
        <v>-26.55</v>
      </c>
      <c r="CV35" s="163">
        <v>-9.2514000000000003</v>
      </c>
      <c r="CW35" s="163">
        <v>12.8733</v>
      </c>
      <c r="CX35" s="163">
        <v>53.32</v>
      </c>
      <c r="CY35" s="163">
        <v>69.3</v>
      </c>
      <c r="CZ35" s="163">
        <v>55.554200000000002</v>
      </c>
      <c r="DA35" s="163">
        <v>52.445999999999998</v>
      </c>
      <c r="DB35" s="163">
        <v>-54.94</v>
      </c>
      <c r="DC35" s="163">
        <v>-2.7631000000000001</v>
      </c>
      <c r="DD35" s="163">
        <v>89.126300000000001</v>
      </c>
      <c r="DE35" s="163">
        <v>88.086799999999997</v>
      </c>
      <c r="DF35" s="163">
        <v>-138.69589999999999</v>
      </c>
      <c r="DG35" s="163">
        <v>1E-4</v>
      </c>
      <c r="DH35" s="164"/>
      <c r="DI35" s="163">
        <v>-111.9</v>
      </c>
      <c r="DJ35" s="163">
        <v>-113.7</v>
      </c>
      <c r="DK35" s="163">
        <v>34.6646</v>
      </c>
      <c r="DL35" s="163">
        <v>71.786500000000004</v>
      </c>
      <c r="DM35" s="163">
        <v>71.400899999999993</v>
      </c>
      <c r="DN35" s="163">
        <v>101.9714</v>
      </c>
      <c r="DO35" s="163">
        <v>71.209999999999994</v>
      </c>
      <c r="DP35" s="163">
        <v>-9.5</v>
      </c>
      <c r="DQ35" s="163">
        <v>63.274500000000003</v>
      </c>
      <c r="DR35" s="163">
        <v>136.4128</v>
      </c>
      <c r="DS35" s="163">
        <v>-20.52</v>
      </c>
      <c r="DT35" s="163">
        <v>-20.83</v>
      </c>
      <c r="DU35" s="163">
        <v>103.08</v>
      </c>
      <c r="DV35" s="163">
        <v>72.7</v>
      </c>
      <c r="DW35" s="163">
        <v>135.89089999999999</v>
      </c>
      <c r="DX35" s="163">
        <v>132.89089999999999</v>
      </c>
      <c r="DY35" s="163">
        <v>-82.507400000000004</v>
      </c>
      <c r="DZ35" s="163">
        <v>-80.618200000000002</v>
      </c>
      <c r="EA35" s="163">
        <v>218.32040000000001</v>
      </c>
      <c r="EB35" s="163">
        <v>171.7808</v>
      </c>
      <c r="EC35" s="163">
        <v>164.3228</v>
      </c>
      <c r="ED35" s="163">
        <v>169.35400000000001</v>
      </c>
      <c r="EE35" s="163">
        <v>43.238100000000003</v>
      </c>
      <c r="EF35" s="163">
        <v>21.035399999999999</v>
      </c>
      <c r="EG35" s="163">
        <v>-31.585000000000001</v>
      </c>
      <c r="EH35" s="163">
        <v>255.52160000000001</v>
      </c>
      <c r="EI35" s="163">
        <v>-229.035</v>
      </c>
      <c r="EJ35" s="164"/>
      <c r="EK35" s="163">
        <v>-31.851099999999999</v>
      </c>
      <c r="EL35" s="163">
        <v>-29.386600000000001</v>
      </c>
      <c r="EM35" s="163">
        <v>57.082000000000001</v>
      </c>
      <c r="EN35" s="163">
        <v>-59.999400000000001</v>
      </c>
      <c r="EO35" s="163">
        <v>-55.561700000000002</v>
      </c>
      <c r="EP35" s="163">
        <v>161.34</v>
      </c>
      <c r="EQ35" s="163">
        <v>-92.028099999999995</v>
      </c>
      <c r="ER35" s="163">
        <v>-93.350300000000004</v>
      </c>
      <c r="ES35" s="163">
        <v>20.120100000000001</v>
      </c>
      <c r="ET35" s="164"/>
      <c r="EU35" s="164"/>
      <c r="EV35" s="163">
        <v>116.9</v>
      </c>
      <c r="EW35" s="163">
        <v>14.3971</v>
      </c>
      <c r="EX35" s="163">
        <v>-175.33770000000001</v>
      </c>
      <c r="EY35" s="163">
        <v>-39.074300000000001</v>
      </c>
      <c r="EZ35" s="163">
        <v>-37.872199999999999</v>
      </c>
      <c r="FA35" s="163">
        <v>7.6601999999999997</v>
      </c>
      <c r="FB35" s="163">
        <v>-18.246300000000002</v>
      </c>
      <c r="FC35" s="163">
        <v>-17.371400000000001</v>
      </c>
      <c r="FD35" s="163">
        <v>25.638999999999999</v>
      </c>
      <c r="FE35" s="164"/>
      <c r="FF35" s="164"/>
      <c r="FG35" s="163">
        <v>40.369500000000002</v>
      </c>
      <c r="FH35" s="163">
        <v>40.653799999999997</v>
      </c>
      <c r="FI35" s="163">
        <v>38.688099999999999</v>
      </c>
      <c r="FJ35" s="163">
        <v>110.3537</v>
      </c>
      <c r="FK35" s="163">
        <v>111.191</v>
      </c>
      <c r="FL35" s="163">
        <v>-127.9366</v>
      </c>
      <c r="FM35" s="163">
        <v>84.035200000000003</v>
      </c>
      <c r="FN35" s="163">
        <v>84.160600000000002</v>
      </c>
      <c r="FO35" s="163">
        <v>-84.855699999999999</v>
      </c>
      <c r="FP35" s="163">
        <v>-70.852199999999996</v>
      </c>
      <c r="FQ35" s="164">
        <v>-47.2547</v>
      </c>
      <c r="FR35" s="164"/>
      <c r="FS35" s="163">
        <v>18.0868</v>
      </c>
      <c r="FT35" s="164"/>
      <c r="FU35" s="164"/>
      <c r="FV35" s="163">
        <v>13.72</v>
      </c>
      <c r="FW35" s="163">
        <v>-53.116999999999997</v>
      </c>
      <c r="FX35" s="163">
        <v>9.8353000000000002</v>
      </c>
      <c r="FY35" s="164"/>
      <c r="FZ35" s="163">
        <v>4.2770000000000001</v>
      </c>
      <c r="GA35" s="163">
        <v>8.6714000000000002</v>
      </c>
      <c r="GB35" s="163">
        <v>21.45</v>
      </c>
      <c r="GC35" s="163">
        <v>71.988900000000001</v>
      </c>
      <c r="GD35" s="163">
        <v>84.919499999999999</v>
      </c>
      <c r="GE35" s="164"/>
      <c r="GF35" s="163">
        <v>92.648399999999995</v>
      </c>
      <c r="GG35" s="163">
        <v>28.1</v>
      </c>
      <c r="GH35" s="163">
        <v>-27.418500000000002</v>
      </c>
      <c r="GI35" s="164"/>
      <c r="GJ35" s="163">
        <v>1.6529</v>
      </c>
      <c r="GK35" s="163">
        <v>2.0693000000000001</v>
      </c>
      <c r="GL35" s="164"/>
      <c r="GM35" s="164"/>
      <c r="GN35" s="164"/>
      <c r="GO35" s="163">
        <v>-42.595599999999997</v>
      </c>
      <c r="GP35" s="163">
        <v>25.191600000000001</v>
      </c>
      <c r="GQ35" s="163">
        <v>66.301199999999994</v>
      </c>
      <c r="GR35" s="163">
        <v>120.53789999999999</v>
      </c>
      <c r="GS35" s="163">
        <v>72.164699999999996</v>
      </c>
      <c r="GT35" s="163">
        <v>-176.1551</v>
      </c>
      <c r="GU35" s="163">
        <v>-31.9634</v>
      </c>
      <c r="GV35" s="163">
        <v>43.361400000000003</v>
      </c>
      <c r="GW35" s="163">
        <v>-65.554199999999994</v>
      </c>
      <c r="GX35" s="163">
        <v>11.7563</v>
      </c>
      <c r="GY35" s="163">
        <v>3.6524999999999999</v>
      </c>
      <c r="GZ35" s="163">
        <v>3.3224</v>
      </c>
      <c r="HA35" s="163">
        <v>13.1655</v>
      </c>
      <c r="HB35" s="163">
        <v>120.2495</v>
      </c>
      <c r="HC35" s="163">
        <v>120.383</v>
      </c>
      <c r="HD35" s="163">
        <v>282.89999999999998</v>
      </c>
      <c r="HE35" s="164"/>
      <c r="HF35" s="163">
        <v>-409.96550000000002</v>
      </c>
      <c r="HG35" s="163">
        <v>407.91699999999997</v>
      </c>
      <c r="HH35" s="163">
        <v>408.22820000000002</v>
      </c>
      <c r="HI35" s="163">
        <v>-116.0316</v>
      </c>
      <c r="HJ35" s="163">
        <v>-115.7868</v>
      </c>
      <c r="HK35" s="163">
        <v>-59.2395</v>
      </c>
      <c r="HL35" s="163">
        <v>-52.069200000000002</v>
      </c>
      <c r="HM35" s="163">
        <v>71.860500000000002</v>
      </c>
      <c r="HN35" s="163">
        <v>71.372600000000006</v>
      </c>
      <c r="HO35" s="164"/>
      <c r="HP35" s="164"/>
      <c r="HQ35" s="163">
        <v>36.170299999999997</v>
      </c>
      <c r="HR35" s="163">
        <v>35.291400000000003</v>
      </c>
      <c r="HS35" s="163">
        <v>16.5486</v>
      </c>
      <c r="HT35" s="163">
        <v>17.1663</v>
      </c>
      <c r="HU35" s="163">
        <v>42.02</v>
      </c>
      <c r="HV35" s="163">
        <v>42.03</v>
      </c>
      <c r="HW35" s="163">
        <v>40.6</v>
      </c>
      <c r="HX35" s="163">
        <v>39.5</v>
      </c>
      <c r="HY35" s="163">
        <v>22.028099999999998</v>
      </c>
      <c r="HZ35" s="163">
        <v>-70.08</v>
      </c>
      <c r="IA35" s="163">
        <v>-316.74680000000001</v>
      </c>
      <c r="IB35" s="163">
        <v>80.031099999999995</v>
      </c>
      <c r="IC35" s="163">
        <v>80.156700000000001</v>
      </c>
      <c r="ID35" s="164"/>
      <c r="IE35" s="163">
        <v>12</v>
      </c>
      <c r="IF35" s="163">
        <v>-39</v>
      </c>
      <c r="IG35" s="163">
        <v>-39.1</v>
      </c>
      <c r="IH35" s="164"/>
      <c r="II35" s="164"/>
      <c r="IJ35" s="163">
        <v>-400.4076</v>
      </c>
      <c r="IK35" s="163">
        <v>363.99439999999998</v>
      </c>
      <c r="IL35" s="163">
        <v>156.9966</v>
      </c>
      <c r="IM35" s="163">
        <v>64.700500000000005</v>
      </c>
      <c r="IN35" s="163">
        <v>-39.546999999999997</v>
      </c>
      <c r="IO35" s="163">
        <v>-64.104900000000001</v>
      </c>
      <c r="IP35" s="163">
        <v>53.729100000000003</v>
      </c>
      <c r="IQ35" s="164"/>
      <c r="IR35" s="163">
        <v>-106.1494</v>
      </c>
      <c r="IS35" s="163">
        <v>-57.249299999999998</v>
      </c>
      <c r="IT35" s="163">
        <v>117.7406</v>
      </c>
      <c r="IU35" s="163">
        <v>119.6939</v>
      </c>
      <c r="IV35" s="164"/>
      <c r="IW35" s="163">
        <v>-149.2133</v>
      </c>
      <c r="IX35" s="163">
        <v>109.16240000000001</v>
      </c>
      <c r="IY35" s="163">
        <v>-39.661000000000001</v>
      </c>
      <c r="IZ35" s="163">
        <v>40.399500000000003</v>
      </c>
      <c r="JA35" s="163">
        <v>-8.3566000000000003</v>
      </c>
      <c r="JB35" s="164"/>
      <c r="JC35" s="163">
        <v>28.24</v>
      </c>
      <c r="JD35" s="163">
        <v>6.1180000000000003</v>
      </c>
      <c r="JE35" s="163">
        <v>6.1</v>
      </c>
      <c r="JF35" s="163">
        <v>-27.36</v>
      </c>
      <c r="JG35" s="163">
        <v>9.52</v>
      </c>
      <c r="JH35" s="164"/>
      <c r="JI35" s="163">
        <v>-10.7805</v>
      </c>
      <c r="JJ35" s="163">
        <v>-29.561299999999999</v>
      </c>
      <c r="JK35" s="163">
        <v>-15.4681</v>
      </c>
      <c r="JL35" s="163">
        <v>28.9</v>
      </c>
      <c r="JM35" s="163">
        <v>46.49</v>
      </c>
      <c r="JN35" s="163">
        <v>46.584000000000003</v>
      </c>
      <c r="JO35" s="163">
        <v>9.6937999999999995</v>
      </c>
      <c r="JP35" s="164"/>
      <c r="JQ35" s="163">
        <v>48.026299999999999</v>
      </c>
      <c r="JR35" s="163">
        <v>47.505699999999997</v>
      </c>
      <c r="JS35" s="163">
        <v>47.777000000000001</v>
      </c>
      <c r="JT35" s="164"/>
      <c r="JU35" s="163">
        <v>-11.8</v>
      </c>
      <c r="JV35" s="163">
        <v>19.8642</v>
      </c>
      <c r="JW35" s="163">
        <v>7.73</v>
      </c>
      <c r="JX35" s="164"/>
      <c r="JY35" s="163">
        <v>-48.969700000000003</v>
      </c>
      <c r="JZ35" s="163">
        <v>80.339200000000005</v>
      </c>
      <c r="KA35" s="163">
        <v>61.316800000000001</v>
      </c>
      <c r="KB35" s="163">
        <v>-48.019300000000001</v>
      </c>
      <c r="KC35" s="163">
        <v>-79.183999999999997</v>
      </c>
      <c r="KD35" s="163">
        <v>51.339599999999997</v>
      </c>
      <c r="KE35" s="163">
        <v>27.238099999999999</v>
      </c>
      <c r="KF35" s="163">
        <v>3.7</v>
      </c>
      <c r="KG35" s="163">
        <v>-4.0999999999999996</v>
      </c>
      <c r="KH35" s="163">
        <v>0.64980000000000004</v>
      </c>
      <c r="KI35" s="163">
        <v>212.7919</v>
      </c>
    </row>
    <row r="36" spans="1:295" ht="18" customHeight="1" x14ac:dyDescent="0.3">
      <c r="A36" s="160" t="s">
        <v>70</v>
      </c>
      <c r="B36" s="160" t="s">
        <v>687</v>
      </c>
      <c r="C36" s="163">
        <v>0</v>
      </c>
      <c r="D36" s="164"/>
      <c r="E36" s="164"/>
      <c r="F36" s="163">
        <v>-34.898099999999999</v>
      </c>
      <c r="G36" s="164"/>
      <c r="H36" s="164"/>
      <c r="I36" s="163">
        <v>72.7029</v>
      </c>
      <c r="J36" s="163">
        <v>-108.5164</v>
      </c>
      <c r="K36" s="163">
        <v>67.112300000000005</v>
      </c>
      <c r="L36" s="163">
        <v>33.831000000000003</v>
      </c>
      <c r="M36" s="163">
        <v>33.066499999999998</v>
      </c>
      <c r="N36" s="163">
        <v>0</v>
      </c>
      <c r="O36" s="163">
        <v>-58.591999999999999</v>
      </c>
      <c r="P36" s="163">
        <v>52.8</v>
      </c>
      <c r="Q36" s="163">
        <v>22.356000000000002</v>
      </c>
      <c r="R36" s="163">
        <v>-52.8</v>
      </c>
      <c r="S36" s="163">
        <v>9.9290000000000003</v>
      </c>
      <c r="T36" s="163">
        <v>219.0204</v>
      </c>
      <c r="U36" s="163">
        <v>9.3675999999999995</v>
      </c>
      <c r="V36" s="163">
        <v>9.4004999999999992</v>
      </c>
      <c r="W36" s="163">
        <v>15.642300000000001</v>
      </c>
      <c r="X36" s="164"/>
      <c r="Y36" s="163">
        <v>12.165900000000001</v>
      </c>
      <c r="Z36" s="163">
        <v>8.1440000000000001</v>
      </c>
      <c r="AA36" s="164"/>
      <c r="AB36" s="164"/>
      <c r="AC36" s="163">
        <v>-70.12</v>
      </c>
      <c r="AD36" s="163">
        <v>-70.790000000000006</v>
      </c>
      <c r="AE36" s="164"/>
      <c r="AF36" s="163">
        <v>0</v>
      </c>
      <c r="AG36" s="163">
        <v>57.2</v>
      </c>
      <c r="AH36" s="163">
        <v>4.8029999999999999</v>
      </c>
      <c r="AI36" s="163">
        <v>0.189</v>
      </c>
      <c r="AJ36" s="163">
        <v>-51.12</v>
      </c>
      <c r="AK36" s="163">
        <v>-51.28</v>
      </c>
      <c r="AL36" s="163">
        <v>-86.9</v>
      </c>
      <c r="AM36" s="163">
        <v>51.83</v>
      </c>
      <c r="AN36" s="163">
        <v>51.96</v>
      </c>
      <c r="AO36" s="163">
        <v>11.876799999999999</v>
      </c>
      <c r="AP36" s="163">
        <v>11.6717</v>
      </c>
      <c r="AQ36" s="163">
        <v>70.677899999999994</v>
      </c>
      <c r="AR36" s="163">
        <v>73.248599999999996</v>
      </c>
      <c r="AS36" s="164"/>
      <c r="AT36" s="163">
        <v>-47.555500000000002</v>
      </c>
      <c r="AU36" s="163">
        <v>-47.539400000000001</v>
      </c>
      <c r="AV36" s="163">
        <v>4.8445</v>
      </c>
      <c r="AW36" s="163">
        <v>5.0225999999999997</v>
      </c>
      <c r="AX36" s="164"/>
      <c r="AY36" s="163">
        <v>89.618700000000004</v>
      </c>
      <c r="AZ36" s="163">
        <v>-5.2346000000000004</v>
      </c>
      <c r="BA36" s="163">
        <v>-28.876200000000001</v>
      </c>
      <c r="BB36" s="163">
        <v>-317.22489999999999</v>
      </c>
      <c r="BC36" s="163">
        <v>0.25040000000000001</v>
      </c>
      <c r="BD36" s="163">
        <v>-14.4</v>
      </c>
      <c r="BE36" s="163">
        <v>-15.2</v>
      </c>
      <c r="BF36" s="163">
        <v>52.2286</v>
      </c>
      <c r="BG36" s="163">
        <v>51.085000000000001</v>
      </c>
      <c r="BH36" s="163">
        <v>-5.3437000000000001</v>
      </c>
      <c r="BI36" s="164"/>
      <c r="BJ36" s="163">
        <v>-44.205399999999997</v>
      </c>
      <c r="BK36" s="163">
        <v>9.0884</v>
      </c>
      <c r="BL36" s="163">
        <v>10.604699999999999</v>
      </c>
      <c r="BM36" s="163">
        <v>7.2042999999999999</v>
      </c>
      <c r="BN36" s="163">
        <v>353.6789</v>
      </c>
      <c r="BO36" s="163">
        <v>59.724699999999999</v>
      </c>
      <c r="BP36" s="163">
        <v>59.633099999999999</v>
      </c>
      <c r="BQ36" s="163">
        <v>-233.16669999999999</v>
      </c>
      <c r="BR36" s="163">
        <v>430.21420000000001</v>
      </c>
      <c r="BS36" s="164"/>
      <c r="BT36" s="163">
        <v>-131.05279999999999</v>
      </c>
      <c r="BU36" s="164"/>
      <c r="BV36" s="163">
        <v>92.949600000000004</v>
      </c>
      <c r="BW36" s="163">
        <v>23.97</v>
      </c>
      <c r="BX36" s="163">
        <v>25.63</v>
      </c>
      <c r="BY36" s="163">
        <v>68.58</v>
      </c>
      <c r="BZ36" s="164"/>
      <c r="CA36" s="163">
        <v>-105.42010000000001</v>
      </c>
      <c r="CB36" s="163">
        <v>-104.6163</v>
      </c>
      <c r="CC36" s="163">
        <v>162.0574</v>
      </c>
      <c r="CD36" s="163">
        <v>163.18629999999999</v>
      </c>
      <c r="CE36" s="163">
        <v>15.0669</v>
      </c>
      <c r="CF36" s="163">
        <v>-86.767799999999994</v>
      </c>
      <c r="CG36" s="163">
        <v>-86.607900000000001</v>
      </c>
      <c r="CH36" s="163">
        <v>3.2827999999999999</v>
      </c>
      <c r="CI36" s="163">
        <v>-92.372900000000001</v>
      </c>
      <c r="CJ36" s="164"/>
      <c r="CK36" s="164"/>
      <c r="CL36" s="163">
        <v>83.2</v>
      </c>
      <c r="CM36" s="163">
        <v>119.9</v>
      </c>
      <c r="CN36" s="163">
        <v>-17.350000000000001</v>
      </c>
      <c r="CO36" s="163">
        <v>34.3917</v>
      </c>
      <c r="CP36" s="163">
        <v>34.536299999999997</v>
      </c>
      <c r="CQ36" s="163">
        <v>34.483600000000003</v>
      </c>
      <c r="CR36" s="163">
        <v>-14.7934</v>
      </c>
      <c r="CS36" s="163">
        <v>-15.627599999999999</v>
      </c>
      <c r="CT36" s="163">
        <v>-12.0525</v>
      </c>
      <c r="CU36" s="163">
        <v>-21.776800000000001</v>
      </c>
      <c r="CV36" s="163">
        <v>-8.6405999999999992</v>
      </c>
      <c r="CW36" s="163">
        <v>14.2667</v>
      </c>
      <c r="CX36" s="163">
        <v>50.87</v>
      </c>
      <c r="CY36" s="163">
        <v>72.27</v>
      </c>
      <c r="CZ36" s="163">
        <v>54.851100000000002</v>
      </c>
      <c r="DA36" s="163">
        <v>51.86</v>
      </c>
      <c r="DB36" s="163">
        <v>-53.58</v>
      </c>
      <c r="DC36" s="163">
        <v>-2.6375000000000002</v>
      </c>
      <c r="DD36" s="163">
        <v>93.333600000000004</v>
      </c>
      <c r="DE36" s="163">
        <v>91.036500000000004</v>
      </c>
      <c r="DF36" s="163">
        <v>-140.14349999999999</v>
      </c>
      <c r="DG36" s="163">
        <v>1E-4</v>
      </c>
      <c r="DH36" s="164"/>
      <c r="DI36" s="163">
        <v>-113.2</v>
      </c>
      <c r="DJ36" s="163">
        <v>-113.1</v>
      </c>
      <c r="DK36" s="163">
        <v>34.950299999999999</v>
      </c>
      <c r="DL36" s="164"/>
      <c r="DM36" s="163">
        <v>71.870500000000007</v>
      </c>
      <c r="DN36" s="164"/>
      <c r="DO36" s="164"/>
      <c r="DP36" s="163">
        <v>-9.92</v>
      </c>
      <c r="DQ36" s="163">
        <v>64.745999999999995</v>
      </c>
      <c r="DR36" s="163">
        <v>139.80799999999999</v>
      </c>
      <c r="DS36" s="163">
        <v>-21.1</v>
      </c>
      <c r="DT36" s="163">
        <v>-21.26</v>
      </c>
      <c r="DU36" s="163">
        <v>102.61</v>
      </c>
      <c r="DV36" s="163">
        <v>73.459999999999994</v>
      </c>
      <c r="DW36" s="163">
        <v>137.80000000000001</v>
      </c>
      <c r="DX36" s="163">
        <v>138.10910000000001</v>
      </c>
      <c r="DY36" s="163">
        <v>-78.007400000000004</v>
      </c>
      <c r="DZ36" s="163">
        <v>-76.718199999999996</v>
      </c>
      <c r="EA36" s="163">
        <v>221.45679999999999</v>
      </c>
      <c r="EB36" s="163">
        <v>175.06139999999999</v>
      </c>
      <c r="EC36" s="163">
        <v>169.60400000000001</v>
      </c>
      <c r="ED36" s="163">
        <v>171.68780000000001</v>
      </c>
      <c r="EE36" s="163">
        <v>44.460599999999999</v>
      </c>
      <c r="EF36" s="163">
        <v>23.496300000000002</v>
      </c>
      <c r="EG36" s="163">
        <v>-32.045999999999999</v>
      </c>
      <c r="EH36" s="163">
        <v>242.84460000000001</v>
      </c>
      <c r="EI36" s="163">
        <v>-206.4571</v>
      </c>
      <c r="EJ36" s="164"/>
      <c r="EK36" s="163">
        <v>-27.891300000000001</v>
      </c>
      <c r="EL36" s="163">
        <v>-25.712399999999999</v>
      </c>
      <c r="EM36" s="163">
        <v>51.536200000000001</v>
      </c>
      <c r="EN36" s="163">
        <v>-52.746099999999998</v>
      </c>
      <c r="EO36" s="163">
        <v>-48.8232</v>
      </c>
      <c r="EP36" s="163">
        <v>153.66</v>
      </c>
      <c r="EQ36" s="163">
        <v>-88.464100000000002</v>
      </c>
      <c r="ER36" s="163">
        <v>-90.331299999999999</v>
      </c>
      <c r="ES36" s="163">
        <v>17.4482</v>
      </c>
      <c r="ET36" s="164"/>
      <c r="EU36" s="164"/>
      <c r="EV36" s="163">
        <v>109.9</v>
      </c>
      <c r="EW36" s="163">
        <v>14.550599999999999</v>
      </c>
      <c r="EX36" s="163">
        <v>-161.7792</v>
      </c>
      <c r="EY36" s="163">
        <v>-38.922600000000003</v>
      </c>
      <c r="EZ36" s="163">
        <v>-37.936999999999998</v>
      </c>
      <c r="FA36" s="163">
        <v>7.2751000000000001</v>
      </c>
      <c r="FB36" s="163">
        <v>-21.866499999999998</v>
      </c>
      <c r="FC36" s="163">
        <v>-16.114999999999998</v>
      </c>
      <c r="FD36" s="163">
        <v>26.1205</v>
      </c>
      <c r="FE36" s="164"/>
      <c r="FF36" s="164"/>
      <c r="FG36" s="163">
        <v>39.759099999999997</v>
      </c>
      <c r="FH36" s="163">
        <v>39.457700000000003</v>
      </c>
      <c r="FI36" s="163">
        <v>38.286799999999999</v>
      </c>
      <c r="FJ36" s="163">
        <v>106.1673</v>
      </c>
      <c r="FK36" s="163">
        <v>106.83710000000001</v>
      </c>
      <c r="FL36" s="163">
        <v>-117.7218</v>
      </c>
      <c r="FM36" s="163">
        <v>80.212900000000005</v>
      </c>
      <c r="FN36" s="163">
        <v>80.302199999999999</v>
      </c>
      <c r="FO36" s="163">
        <v>-77.149699999999996</v>
      </c>
      <c r="FP36" s="163">
        <v>-67.668199999999999</v>
      </c>
      <c r="FQ36" s="164">
        <v>-47.2547</v>
      </c>
      <c r="FR36" s="164"/>
      <c r="FS36" s="163">
        <v>18.0868</v>
      </c>
      <c r="FT36" s="164"/>
      <c r="FU36" s="164"/>
      <c r="FV36" s="163">
        <v>15.22</v>
      </c>
      <c r="FW36" s="163">
        <v>-51.790300000000002</v>
      </c>
      <c r="FX36" s="163">
        <v>9.8752999999999993</v>
      </c>
      <c r="FY36" s="164"/>
      <c r="FZ36" s="163">
        <v>4.306</v>
      </c>
      <c r="GA36" s="163">
        <v>8.4953000000000003</v>
      </c>
      <c r="GB36" s="163">
        <v>23.09</v>
      </c>
      <c r="GC36" s="163">
        <v>69.427000000000007</v>
      </c>
      <c r="GD36" s="163">
        <v>78.017200000000003</v>
      </c>
      <c r="GE36" s="163">
        <v>16.739999999999998</v>
      </c>
      <c r="GF36" s="163">
        <v>94.150700000000001</v>
      </c>
      <c r="GG36" s="163">
        <v>27.8</v>
      </c>
      <c r="GH36" s="163">
        <v>-28.183800000000002</v>
      </c>
      <c r="GI36" s="164"/>
      <c r="GJ36" s="163">
        <v>0</v>
      </c>
      <c r="GK36" s="163">
        <v>2.1240000000000001</v>
      </c>
      <c r="GL36" s="164"/>
      <c r="GM36" s="164"/>
      <c r="GN36" s="164"/>
      <c r="GO36" s="163">
        <v>-44.049300000000002</v>
      </c>
      <c r="GP36" s="163">
        <v>25.938700000000001</v>
      </c>
      <c r="GQ36" s="163">
        <v>70.082700000000003</v>
      </c>
      <c r="GR36" s="163">
        <v>120.3914</v>
      </c>
      <c r="GS36" s="163">
        <v>71.934799999999996</v>
      </c>
      <c r="GT36" s="163">
        <v>-178.08850000000001</v>
      </c>
      <c r="GU36" s="163">
        <v>-32.522199999999998</v>
      </c>
      <c r="GV36" s="163">
        <v>44.616799999999998</v>
      </c>
      <c r="GW36" s="163">
        <v>-68.751999999999995</v>
      </c>
      <c r="GX36" s="163">
        <v>12.1896</v>
      </c>
      <c r="GY36" s="163">
        <v>3.8281999999999998</v>
      </c>
      <c r="GZ36" s="163">
        <v>3.5122</v>
      </c>
      <c r="HA36" s="163">
        <v>13</v>
      </c>
      <c r="HB36" s="163">
        <v>131.71459999999999</v>
      </c>
      <c r="HC36" s="163">
        <v>129.84229999999999</v>
      </c>
      <c r="HD36" s="163">
        <v>285</v>
      </c>
      <c r="HE36" s="163">
        <v>-282.62099999999998</v>
      </c>
      <c r="HF36" s="163">
        <v>-414.90870000000001</v>
      </c>
      <c r="HG36" s="163">
        <v>418.69409999999999</v>
      </c>
      <c r="HH36" s="163">
        <v>415.16759999999999</v>
      </c>
      <c r="HI36" s="163">
        <v>-125.2989</v>
      </c>
      <c r="HJ36" s="163">
        <v>-125.0919</v>
      </c>
      <c r="HK36" s="163">
        <v>-57.138199999999998</v>
      </c>
      <c r="HL36" s="163">
        <v>-49.001300000000001</v>
      </c>
      <c r="HM36" s="163">
        <v>73.587599999999995</v>
      </c>
      <c r="HN36" s="163">
        <v>71.088999999999999</v>
      </c>
      <c r="HO36" s="164"/>
      <c r="HP36" s="164"/>
      <c r="HQ36" s="163">
        <v>42.366700000000002</v>
      </c>
      <c r="HR36" s="163">
        <v>41.399900000000002</v>
      </c>
      <c r="HS36" s="163">
        <v>13.6571</v>
      </c>
      <c r="HT36" s="163">
        <v>13.835100000000001</v>
      </c>
      <c r="HU36" s="163">
        <v>43.05</v>
      </c>
      <c r="HV36" s="163">
        <v>44.69</v>
      </c>
      <c r="HW36" s="163">
        <v>41.6</v>
      </c>
      <c r="HX36" s="163">
        <v>41.2</v>
      </c>
      <c r="HY36" s="163">
        <v>22.376300000000001</v>
      </c>
      <c r="HZ36" s="163">
        <v>-67.28</v>
      </c>
      <c r="IA36" s="163">
        <v>-337.4316</v>
      </c>
      <c r="IB36" s="163">
        <v>88.1</v>
      </c>
      <c r="IC36" s="163">
        <v>89.580299999999994</v>
      </c>
      <c r="ID36" s="163">
        <v>11.1</v>
      </c>
      <c r="IE36" s="163">
        <v>12</v>
      </c>
      <c r="IF36" s="163">
        <v>-41.4</v>
      </c>
      <c r="IG36" s="163">
        <v>-41.4</v>
      </c>
      <c r="IH36" s="163">
        <v>1.7756000000000001</v>
      </c>
      <c r="II36" s="163">
        <v>1.3769</v>
      </c>
      <c r="IJ36" s="163">
        <v>-408.85559999999998</v>
      </c>
      <c r="IK36" s="163">
        <v>336.1823</v>
      </c>
      <c r="IL36" s="163">
        <v>186.93090000000001</v>
      </c>
      <c r="IM36" s="163">
        <v>83.621700000000004</v>
      </c>
      <c r="IN36" s="163">
        <v>-40.096499999999999</v>
      </c>
      <c r="IO36" s="163">
        <v>-79.198700000000002</v>
      </c>
      <c r="IP36" s="163">
        <v>72.752399999999994</v>
      </c>
      <c r="IQ36" s="164"/>
      <c r="IR36" s="163">
        <v>-127.46939999999999</v>
      </c>
      <c r="IS36" s="163">
        <v>-72.787300000000002</v>
      </c>
      <c r="IT36" s="163">
        <v>124.94889999999999</v>
      </c>
      <c r="IU36" s="163">
        <v>124.099</v>
      </c>
      <c r="IV36" s="164"/>
      <c r="IW36" s="163">
        <v>-178.07769999999999</v>
      </c>
      <c r="IX36" s="163">
        <v>128.67169999999999</v>
      </c>
      <c r="IY36" s="163">
        <v>-49.931800000000003</v>
      </c>
      <c r="IZ36" s="163">
        <v>50.366999999999997</v>
      </c>
      <c r="JA36" s="163">
        <v>-8.4884000000000004</v>
      </c>
      <c r="JB36" s="164"/>
      <c r="JC36" s="163">
        <v>27.84</v>
      </c>
      <c r="JD36" s="163">
        <v>5.92</v>
      </c>
      <c r="JE36" s="163">
        <v>5.94</v>
      </c>
      <c r="JF36" s="163">
        <v>-27.2</v>
      </c>
      <c r="JG36" s="163">
        <v>9.68</v>
      </c>
      <c r="JH36" s="164"/>
      <c r="JI36" s="163">
        <v>-10.811</v>
      </c>
      <c r="JJ36" s="163">
        <v>-29.677299999999999</v>
      </c>
      <c r="JK36" s="163">
        <v>-14.296200000000001</v>
      </c>
      <c r="JL36" s="163">
        <v>29.6</v>
      </c>
      <c r="JM36" s="163">
        <v>47.024999999999999</v>
      </c>
      <c r="JN36" s="163">
        <v>47.194000000000003</v>
      </c>
      <c r="JO36" s="164"/>
      <c r="JP36" s="164"/>
      <c r="JQ36" s="163">
        <v>45.380400000000002</v>
      </c>
      <c r="JR36" s="163">
        <v>45.6539</v>
      </c>
      <c r="JS36" s="163">
        <v>45.564399999999999</v>
      </c>
      <c r="JT36" s="164"/>
      <c r="JU36" s="163">
        <v>-11.5</v>
      </c>
      <c r="JV36" s="163">
        <v>19.378299999999999</v>
      </c>
      <c r="JW36" s="163">
        <v>7.9</v>
      </c>
      <c r="JX36" s="164"/>
      <c r="JY36" s="163">
        <v>-46.348199999999999</v>
      </c>
      <c r="JZ36" s="163">
        <v>78.185199999999995</v>
      </c>
      <c r="KA36" s="163">
        <v>58.369300000000003</v>
      </c>
      <c r="KB36" s="163">
        <v>-46.008600000000001</v>
      </c>
      <c r="KC36" s="163">
        <v>-77.6023</v>
      </c>
      <c r="KD36" s="163">
        <v>48.319200000000002</v>
      </c>
      <c r="KE36" s="163">
        <v>29.010100000000001</v>
      </c>
      <c r="KF36" s="163">
        <v>4.0999999999999996</v>
      </c>
      <c r="KG36" s="163">
        <v>-3.9</v>
      </c>
      <c r="KH36" s="163">
        <v>0.56299999999999994</v>
      </c>
      <c r="KI36" s="163">
        <v>215.91419999999999</v>
      </c>
    </row>
    <row r="37" spans="1:295" ht="18" customHeight="1" x14ac:dyDescent="0.3">
      <c r="A37" s="160" t="s">
        <v>70</v>
      </c>
      <c r="B37" s="160" t="s">
        <v>688</v>
      </c>
      <c r="C37" s="163">
        <v>0</v>
      </c>
      <c r="D37" s="164"/>
      <c r="E37" s="163">
        <v>-44.791499999999999</v>
      </c>
      <c r="F37" s="163">
        <v>-34.4621</v>
      </c>
      <c r="G37" s="163">
        <v>37.052300000000002</v>
      </c>
      <c r="H37" s="164"/>
      <c r="I37" s="163">
        <v>74.166700000000006</v>
      </c>
      <c r="J37" s="163">
        <v>-108.2925</v>
      </c>
      <c r="K37" s="163">
        <v>69.8</v>
      </c>
      <c r="L37" s="163">
        <v>35.360900000000001</v>
      </c>
      <c r="M37" s="163">
        <v>34.907600000000002</v>
      </c>
      <c r="N37" s="163">
        <v>0</v>
      </c>
      <c r="O37" s="163">
        <v>-60.59</v>
      </c>
      <c r="P37" s="164"/>
      <c r="Q37" s="164"/>
      <c r="R37" s="163">
        <v>-55</v>
      </c>
      <c r="S37" s="163">
        <v>11.308999999999999</v>
      </c>
      <c r="T37" s="163">
        <v>221.07259999999999</v>
      </c>
      <c r="U37" s="163">
        <v>9.8712</v>
      </c>
      <c r="V37" s="163">
        <v>10.201499999999999</v>
      </c>
      <c r="W37" s="163">
        <v>16.564499999999999</v>
      </c>
      <c r="X37" s="164"/>
      <c r="Y37" s="163">
        <v>13.2584</v>
      </c>
      <c r="Z37" s="163">
        <v>7.9561000000000002</v>
      </c>
      <c r="AA37" s="164"/>
      <c r="AB37" s="164"/>
      <c r="AC37" s="163">
        <v>-72.17</v>
      </c>
      <c r="AD37" s="163">
        <v>-71.87</v>
      </c>
      <c r="AE37" s="164"/>
      <c r="AF37" s="163">
        <v>0</v>
      </c>
      <c r="AG37" s="163">
        <v>59.4</v>
      </c>
      <c r="AH37" s="163">
        <v>4.016</v>
      </c>
      <c r="AI37" s="163">
        <v>0.182</v>
      </c>
      <c r="AJ37" s="163">
        <v>-53.13</v>
      </c>
      <c r="AK37" s="163">
        <v>-53.14</v>
      </c>
      <c r="AL37" s="163">
        <v>-86.06</v>
      </c>
      <c r="AM37" s="163">
        <v>53.3</v>
      </c>
      <c r="AN37" s="163">
        <v>53.87</v>
      </c>
      <c r="AO37" s="163">
        <v>11.9962</v>
      </c>
      <c r="AP37" s="163">
        <v>11.579599999999999</v>
      </c>
      <c r="AQ37" s="163">
        <v>71.752099999999999</v>
      </c>
      <c r="AR37" s="163">
        <v>74.759699999999995</v>
      </c>
      <c r="AS37" s="164"/>
      <c r="AT37" s="163">
        <v>-47.555500000000002</v>
      </c>
      <c r="AU37" s="163">
        <v>-48.0563</v>
      </c>
      <c r="AV37" s="163">
        <v>4.6905999999999999</v>
      </c>
      <c r="AW37" s="163">
        <v>4.5613000000000001</v>
      </c>
      <c r="AX37" s="164"/>
      <c r="AY37" s="163">
        <v>92.03</v>
      </c>
      <c r="AZ37" s="163">
        <v>-5.2346000000000004</v>
      </c>
      <c r="BA37" s="163">
        <v>-28.629300000000001</v>
      </c>
      <c r="BB37" s="163">
        <v>-330.24770000000001</v>
      </c>
      <c r="BC37" s="163">
        <v>-0.53649999999999998</v>
      </c>
      <c r="BD37" s="163">
        <v>-13.9</v>
      </c>
      <c r="BE37" s="163">
        <v>-15.1</v>
      </c>
      <c r="BF37" s="163">
        <v>52.945099999999996</v>
      </c>
      <c r="BG37" s="163">
        <v>51.658000000000001</v>
      </c>
      <c r="BH37" s="163">
        <v>-5.7793999999999999</v>
      </c>
      <c r="BI37" s="164"/>
      <c r="BJ37" s="163">
        <v>-43.713999999999999</v>
      </c>
      <c r="BK37" s="163">
        <v>9.2939000000000007</v>
      </c>
      <c r="BL37" s="163">
        <v>11.845800000000001</v>
      </c>
      <c r="BM37" s="163">
        <v>7.9782999999999999</v>
      </c>
      <c r="BN37" s="163">
        <v>370.83030000000002</v>
      </c>
      <c r="BO37" s="163">
        <v>66.713399999999993</v>
      </c>
      <c r="BP37" s="163">
        <v>66.6524</v>
      </c>
      <c r="BQ37" s="163">
        <v>-249.8732</v>
      </c>
      <c r="BR37" s="163">
        <v>449.09460000000001</v>
      </c>
      <c r="BS37" s="164"/>
      <c r="BT37" s="163">
        <v>-131.1942</v>
      </c>
      <c r="BU37" s="164"/>
      <c r="BV37" s="164"/>
      <c r="BW37" s="164"/>
      <c r="BX37" s="164"/>
      <c r="BY37" s="164"/>
      <c r="BZ37" s="164"/>
      <c r="CA37" s="163">
        <v>-105.2861</v>
      </c>
      <c r="CB37" s="163">
        <v>-105.554</v>
      </c>
      <c r="CC37" s="163">
        <v>160.2826</v>
      </c>
      <c r="CD37" s="163">
        <v>160.81960000000001</v>
      </c>
      <c r="CE37" s="163">
        <v>14.2666</v>
      </c>
      <c r="CF37" s="163">
        <v>-91.281599999999997</v>
      </c>
      <c r="CG37" s="163">
        <v>-91.162499999999994</v>
      </c>
      <c r="CH37" s="163">
        <v>6.2133000000000003</v>
      </c>
      <c r="CI37" s="163">
        <v>-99.181799999999996</v>
      </c>
      <c r="CJ37" s="164"/>
      <c r="CK37" s="164"/>
      <c r="CL37" s="164"/>
      <c r="CM37" s="164"/>
      <c r="CN37" s="164"/>
      <c r="CO37" s="163">
        <v>30.724399999999999</v>
      </c>
      <c r="CP37" s="163">
        <v>30.5822</v>
      </c>
      <c r="CQ37" s="163">
        <v>31.6539</v>
      </c>
      <c r="CR37" s="163">
        <v>-19.703499999999998</v>
      </c>
      <c r="CS37" s="163">
        <v>-19.117899999999999</v>
      </c>
      <c r="CT37" s="163">
        <v>1</v>
      </c>
      <c r="CU37" s="163">
        <v>-23.816700000000001</v>
      </c>
      <c r="CV37" s="163">
        <v>-5.5603999999999996</v>
      </c>
      <c r="CW37" s="163">
        <v>14.098100000000001</v>
      </c>
      <c r="CX37" s="164"/>
      <c r="CY37" s="164"/>
      <c r="CZ37" s="163">
        <v>56.257300000000001</v>
      </c>
      <c r="DA37" s="164"/>
      <c r="DB37" s="163">
        <v>-55.32</v>
      </c>
      <c r="DC37" s="163">
        <v>-2.6375000000000002</v>
      </c>
      <c r="DD37" s="163">
        <v>98.134399999999999</v>
      </c>
      <c r="DE37" s="163">
        <v>98.557000000000002</v>
      </c>
      <c r="DF37" s="163">
        <v>-161.09979999999999</v>
      </c>
      <c r="DG37" s="163">
        <v>1E-4</v>
      </c>
      <c r="DH37" s="164"/>
      <c r="DI37" s="164"/>
      <c r="DJ37" s="164"/>
      <c r="DK37" s="163">
        <v>35.417200000000001</v>
      </c>
      <c r="DL37" s="164"/>
      <c r="DM37" s="163">
        <v>74.688400000000001</v>
      </c>
      <c r="DN37" s="164"/>
      <c r="DO37" s="164"/>
      <c r="DP37" s="163">
        <v>-11.36</v>
      </c>
      <c r="DQ37" s="163">
        <v>65.407499999999999</v>
      </c>
      <c r="DR37" s="163">
        <v>158.44900000000001</v>
      </c>
      <c r="DS37" s="163">
        <v>-21.28</v>
      </c>
      <c r="DT37" s="163">
        <v>-21.6</v>
      </c>
      <c r="DU37" s="163">
        <v>104.58</v>
      </c>
      <c r="DV37" s="163">
        <v>75.209999999999994</v>
      </c>
      <c r="DW37" s="163">
        <v>160.0727</v>
      </c>
      <c r="DX37" s="163">
        <v>154.5455</v>
      </c>
      <c r="DY37" s="163">
        <v>-73.404799999999994</v>
      </c>
      <c r="DZ37" s="163">
        <v>-71.936400000000006</v>
      </c>
      <c r="EA37" s="163">
        <v>237.26990000000001</v>
      </c>
      <c r="EB37" s="163">
        <v>188.95830000000001</v>
      </c>
      <c r="EC37" s="163">
        <v>184.541</v>
      </c>
      <c r="ED37" s="163">
        <v>186.34049999999999</v>
      </c>
      <c r="EE37" s="163">
        <v>48.097200000000001</v>
      </c>
      <c r="EF37" s="163">
        <v>28.961300000000001</v>
      </c>
      <c r="EG37" s="163">
        <v>-31.713999999999999</v>
      </c>
      <c r="EH37" s="163">
        <v>260.64600000000002</v>
      </c>
      <c r="EI37" s="163">
        <v>-216.96729999999999</v>
      </c>
      <c r="EJ37" s="164"/>
      <c r="EK37" s="163">
        <v>-29.2622</v>
      </c>
      <c r="EL37" s="163">
        <v>-26.9346</v>
      </c>
      <c r="EM37" s="163">
        <v>42.834299999999999</v>
      </c>
      <c r="EN37" s="163">
        <v>-53.739400000000003</v>
      </c>
      <c r="EO37" s="163">
        <v>-50.862900000000003</v>
      </c>
      <c r="EP37" s="163">
        <v>155.196</v>
      </c>
      <c r="EQ37" s="163">
        <v>-87.236000000000004</v>
      </c>
      <c r="ER37" s="163">
        <v>-87.944000000000003</v>
      </c>
      <c r="ES37" s="163">
        <v>13.9293</v>
      </c>
      <c r="ET37" s="164"/>
      <c r="EU37" s="164"/>
      <c r="EV37" s="163">
        <v>100.9</v>
      </c>
      <c r="EW37" s="163">
        <v>14.468500000000001</v>
      </c>
      <c r="EX37" s="163">
        <v>-164.04679999999999</v>
      </c>
      <c r="EY37" s="163">
        <v>-37.227800000000002</v>
      </c>
      <c r="EZ37" s="163">
        <v>-36.643500000000003</v>
      </c>
      <c r="FA37" s="163">
        <v>4.1468999999999996</v>
      </c>
      <c r="FB37" s="163">
        <v>-28.281300000000002</v>
      </c>
      <c r="FC37" s="163">
        <v>-6.8860000000000001</v>
      </c>
      <c r="FD37" s="164"/>
      <c r="FE37" s="164"/>
      <c r="FF37" s="164"/>
      <c r="FG37" s="163">
        <v>40.000100000000003</v>
      </c>
      <c r="FH37" s="163">
        <v>41.407200000000003</v>
      </c>
      <c r="FI37" s="163">
        <v>38.803400000000003</v>
      </c>
      <c r="FJ37" s="163">
        <v>105.4975</v>
      </c>
      <c r="FK37" s="163">
        <v>105.33</v>
      </c>
      <c r="FL37" s="163">
        <v>-116.717</v>
      </c>
      <c r="FM37" s="163">
        <v>75.770700000000005</v>
      </c>
      <c r="FN37" s="163">
        <v>75.945499999999996</v>
      </c>
      <c r="FO37" s="163">
        <v>-77.730999999999995</v>
      </c>
      <c r="FP37" s="163">
        <v>-65.471100000000007</v>
      </c>
      <c r="FQ37" s="164">
        <v>-47.2547</v>
      </c>
      <c r="FR37" s="164"/>
      <c r="FS37" s="163">
        <v>17.5717</v>
      </c>
      <c r="FT37" s="164"/>
      <c r="FU37" s="164"/>
      <c r="FV37" s="163">
        <v>15.67</v>
      </c>
      <c r="FW37" s="163">
        <v>-51.587600000000002</v>
      </c>
      <c r="FX37" s="163">
        <v>9.9396000000000004</v>
      </c>
      <c r="FY37" s="163">
        <v>-14.654</v>
      </c>
      <c r="FZ37" s="163">
        <v>4.351</v>
      </c>
      <c r="GA37" s="163">
        <v>8.4306999999999999</v>
      </c>
      <c r="GB37" s="163">
        <v>22.45</v>
      </c>
      <c r="GC37" s="163">
        <v>66.248500000000007</v>
      </c>
      <c r="GD37" s="163">
        <v>78.134200000000007</v>
      </c>
      <c r="GE37" s="163">
        <v>16.97</v>
      </c>
      <c r="GF37" s="163">
        <v>95.251300000000001</v>
      </c>
      <c r="GG37" s="163">
        <v>29.1</v>
      </c>
      <c r="GH37" s="163">
        <v>-28.916</v>
      </c>
      <c r="GI37" s="164"/>
      <c r="GJ37" s="163">
        <v>0</v>
      </c>
      <c r="GK37" s="163">
        <v>2.1696</v>
      </c>
      <c r="GL37" s="164"/>
      <c r="GM37" s="164"/>
      <c r="GN37" s="164"/>
      <c r="GO37" s="163">
        <v>-45.432499999999997</v>
      </c>
      <c r="GP37" s="163">
        <v>26.1144</v>
      </c>
      <c r="GQ37" s="163">
        <v>72.771699999999996</v>
      </c>
      <c r="GR37" s="163">
        <v>122.57040000000001</v>
      </c>
      <c r="GS37" s="163">
        <v>72.396199999999993</v>
      </c>
      <c r="GT37" s="163">
        <v>-180.73419999999999</v>
      </c>
      <c r="GU37" s="163">
        <v>-34.0685</v>
      </c>
      <c r="GV37" s="164"/>
      <c r="GW37" s="163">
        <v>-72.099800000000002</v>
      </c>
      <c r="GX37" s="163">
        <v>12.1569</v>
      </c>
      <c r="GY37" s="163">
        <v>4.3849</v>
      </c>
      <c r="GZ37" s="163">
        <v>4.0606999999999998</v>
      </c>
      <c r="HA37" s="163">
        <v>13.5121</v>
      </c>
      <c r="HB37" s="163">
        <v>130.94640000000001</v>
      </c>
      <c r="HC37" s="163">
        <v>127.8459</v>
      </c>
      <c r="HD37" s="163">
        <v>285.8</v>
      </c>
      <c r="HE37" s="163">
        <v>-282.17930000000001</v>
      </c>
      <c r="HF37" s="163">
        <v>-408.66050000000001</v>
      </c>
      <c r="HG37" s="163">
        <v>416.39499999999998</v>
      </c>
      <c r="HH37" s="163">
        <v>413.9391</v>
      </c>
      <c r="HI37" s="163">
        <v>-125.1985</v>
      </c>
      <c r="HJ37" s="163">
        <v>-123.1734</v>
      </c>
      <c r="HK37" s="163">
        <v>-53.662199999999999</v>
      </c>
      <c r="HL37" s="163">
        <v>-45.397199999999998</v>
      </c>
      <c r="HM37" s="163">
        <v>69.583100000000002</v>
      </c>
      <c r="HN37" s="163">
        <v>70.814499999999995</v>
      </c>
      <c r="HO37" s="164"/>
      <c r="HP37" s="164"/>
      <c r="HQ37" s="163">
        <v>41.114199999999997</v>
      </c>
      <c r="HR37" s="163">
        <v>41.301000000000002</v>
      </c>
      <c r="HS37" s="163">
        <v>9.4187999999999992</v>
      </c>
      <c r="HT37" s="163">
        <v>8.1496999999999993</v>
      </c>
      <c r="HU37" s="163">
        <v>38</v>
      </c>
      <c r="HV37" s="163">
        <v>37.76</v>
      </c>
      <c r="HW37" s="163">
        <v>42.6</v>
      </c>
      <c r="HX37" s="163">
        <v>42.8</v>
      </c>
      <c r="HY37" s="163">
        <v>21.904199999999999</v>
      </c>
      <c r="HZ37" s="163">
        <v>-63.36</v>
      </c>
      <c r="IA37" s="163">
        <v>-331.47989999999999</v>
      </c>
      <c r="IB37" s="163">
        <v>86.570700000000002</v>
      </c>
      <c r="IC37" s="163">
        <v>85.554000000000002</v>
      </c>
      <c r="ID37" s="163">
        <v>11.5</v>
      </c>
      <c r="IE37" s="163">
        <v>15.4</v>
      </c>
      <c r="IF37" s="163">
        <v>-40.799999999999997</v>
      </c>
      <c r="IG37" s="163">
        <v>-40.799999999999997</v>
      </c>
      <c r="IH37" s="164"/>
      <c r="II37" s="163">
        <v>1.4121999999999999</v>
      </c>
      <c r="IJ37" s="163">
        <v>-404.572</v>
      </c>
      <c r="IK37" s="163">
        <v>338.48259999999999</v>
      </c>
      <c r="IL37" s="163">
        <v>179.7236</v>
      </c>
      <c r="IM37" s="163">
        <v>72.452100000000002</v>
      </c>
      <c r="IN37" s="163">
        <v>-46.146099999999997</v>
      </c>
      <c r="IO37" s="163">
        <v>-74.0214</v>
      </c>
      <c r="IP37" s="163">
        <v>70.510499999999993</v>
      </c>
      <c r="IQ37" s="164"/>
      <c r="IR37" s="163">
        <v>-127.1687</v>
      </c>
      <c r="IS37" s="163">
        <v>-69.111599999999996</v>
      </c>
      <c r="IT37" s="163">
        <v>135.3485</v>
      </c>
      <c r="IU37" s="163">
        <v>134.8366</v>
      </c>
      <c r="IV37" s="164"/>
      <c r="IW37" s="163">
        <v>-180.2971</v>
      </c>
      <c r="IX37" s="163">
        <v>127.50830000000001</v>
      </c>
      <c r="IY37" s="163">
        <v>-50.1496</v>
      </c>
      <c r="IZ37" s="163">
        <v>48.620199999999997</v>
      </c>
      <c r="JA37" s="163">
        <v>-7.9363999999999999</v>
      </c>
      <c r="JB37" s="164"/>
      <c r="JC37" s="163">
        <v>27.52</v>
      </c>
      <c r="JD37" s="163">
        <v>5.9429999999999996</v>
      </c>
      <c r="JE37" s="163">
        <v>5.9359999999999999</v>
      </c>
      <c r="JF37" s="163">
        <v>-27.44</v>
      </c>
      <c r="JG37" s="163">
        <v>9.68</v>
      </c>
      <c r="JH37" s="164"/>
      <c r="JI37" s="163">
        <v>-10.7225</v>
      </c>
      <c r="JJ37" s="163">
        <v>-27.5685</v>
      </c>
      <c r="JK37" s="163">
        <v>-13.7987</v>
      </c>
      <c r="JL37" s="163">
        <v>25.8</v>
      </c>
      <c r="JM37" s="163">
        <v>45.895000000000003</v>
      </c>
      <c r="JN37" s="163">
        <v>47.161000000000001</v>
      </c>
      <c r="JO37" s="164"/>
      <c r="JP37" s="164"/>
      <c r="JQ37" s="163">
        <v>46.831099999999999</v>
      </c>
      <c r="JR37" s="163">
        <v>45.468000000000004</v>
      </c>
      <c r="JS37" s="163">
        <v>45.6599</v>
      </c>
      <c r="JT37" s="164"/>
      <c r="JU37" s="163">
        <v>-14.8</v>
      </c>
      <c r="JV37" s="163">
        <v>19.176600000000001</v>
      </c>
      <c r="JW37" s="163">
        <v>8.1</v>
      </c>
      <c r="JX37" s="164"/>
      <c r="JY37" s="163">
        <v>-41.696599999999997</v>
      </c>
      <c r="JZ37" s="163">
        <v>75.832599999999999</v>
      </c>
      <c r="KA37" s="163">
        <v>54.998199999999997</v>
      </c>
      <c r="KB37" s="163">
        <v>-40.114100000000001</v>
      </c>
      <c r="KC37" s="163">
        <v>-74.528800000000004</v>
      </c>
      <c r="KD37" s="163">
        <v>44.201500000000003</v>
      </c>
      <c r="KE37" s="163">
        <v>30.697600000000001</v>
      </c>
      <c r="KF37" s="163">
        <v>5.9</v>
      </c>
      <c r="KG37" s="163">
        <v>-5.9</v>
      </c>
      <c r="KH37" s="163">
        <v>0.65529999999999999</v>
      </c>
      <c r="KI37" s="163">
        <v>216.8492</v>
      </c>
    </row>
    <row r="38" spans="1:295" ht="18" customHeight="1" x14ac:dyDescent="0.3">
      <c r="A38" s="160" t="s">
        <v>70</v>
      </c>
      <c r="B38" s="160" t="s">
        <v>689</v>
      </c>
      <c r="C38" s="163">
        <v>0</v>
      </c>
      <c r="D38" s="164"/>
      <c r="E38" s="164"/>
      <c r="F38" s="163">
        <v>-35.101199999999999</v>
      </c>
      <c r="G38" s="163">
        <v>37.116999999999997</v>
      </c>
      <c r="H38" s="164"/>
      <c r="I38" s="164"/>
      <c r="J38" s="163">
        <v>-107.0082</v>
      </c>
      <c r="K38" s="164"/>
      <c r="L38" s="163">
        <v>35.834899999999998</v>
      </c>
      <c r="M38" s="163">
        <v>34.907499999999999</v>
      </c>
      <c r="N38" s="163">
        <v>0</v>
      </c>
      <c r="O38" s="163">
        <v>-60.22</v>
      </c>
      <c r="P38" s="163">
        <v>55</v>
      </c>
      <c r="Q38" s="163">
        <v>23.184000000000001</v>
      </c>
      <c r="R38" s="163">
        <v>-55</v>
      </c>
      <c r="S38" s="163">
        <v>12.103899999999999</v>
      </c>
      <c r="T38" s="163">
        <v>216.81120000000001</v>
      </c>
      <c r="U38" s="163">
        <v>9.7977000000000007</v>
      </c>
      <c r="V38" s="163">
        <v>10.3985</v>
      </c>
      <c r="W38" s="163">
        <v>16.526599999999998</v>
      </c>
      <c r="X38" s="164"/>
      <c r="Y38" s="163">
        <v>12.523400000000001</v>
      </c>
      <c r="Z38" s="163">
        <v>7.7469999999999999</v>
      </c>
      <c r="AA38" s="164"/>
      <c r="AB38" s="164"/>
      <c r="AC38" s="163">
        <v>-72.39</v>
      </c>
      <c r="AD38" s="163">
        <v>-72.319999999999993</v>
      </c>
      <c r="AE38" s="164"/>
      <c r="AF38" s="163">
        <v>0</v>
      </c>
      <c r="AG38" s="163">
        <v>59.4</v>
      </c>
      <c r="AH38" s="163">
        <v>6.3929999999999998</v>
      </c>
      <c r="AI38" s="163">
        <v>0.19700000000000001</v>
      </c>
      <c r="AJ38" s="163">
        <v>-53.32</v>
      </c>
      <c r="AK38" s="163">
        <v>-53.48</v>
      </c>
      <c r="AL38" s="163">
        <v>-87.78</v>
      </c>
      <c r="AM38" s="163">
        <v>53.9</v>
      </c>
      <c r="AN38" s="163">
        <v>54.07</v>
      </c>
      <c r="AO38" s="163">
        <v>12.4078</v>
      </c>
      <c r="AP38" s="163">
        <v>11.079000000000001</v>
      </c>
      <c r="AQ38" s="163">
        <v>71.005499999999998</v>
      </c>
      <c r="AR38" s="163">
        <v>73.443700000000007</v>
      </c>
      <c r="AS38" s="164"/>
      <c r="AT38" s="163">
        <v>-48.091299999999997</v>
      </c>
      <c r="AU38" s="163">
        <v>-47.554200000000002</v>
      </c>
      <c r="AV38" s="163">
        <v>2.8683000000000001</v>
      </c>
      <c r="AW38" s="163">
        <v>2.9339</v>
      </c>
      <c r="AX38" s="164"/>
      <c r="AY38" s="163">
        <v>91.628100000000003</v>
      </c>
      <c r="AZ38" s="163">
        <v>-5.2346000000000004</v>
      </c>
      <c r="BA38" s="163">
        <v>-27.956099999999999</v>
      </c>
      <c r="BB38" s="163">
        <v>-334.8184</v>
      </c>
      <c r="BC38" s="163">
        <v>-0.34110000000000001</v>
      </c>
      <c r="BD38" s="163">
        <v>-13.8</v>
      </c>
      <c r="BE38" s="163">
        <v>-14.7</v>
      </c>
      <c r="BF38" s="163">
        <v>52.973399999999998</v>
      </c>
      <c r="BG38" s="163">
        <v>51.6616</v>
      </c>
      <c r="BH38" s="163">
        <v>-5.3141999999999996</v>
      </c>
      <c r="BI38" s="164"/>
      <c r="BJ38" s="163">
        <v>-44.398200000000003</v>
      </c>
      <c r="BK38" s="163">
        <v>9.9186999999999994</v>
      </c>
      <c r="BL38" s="163">
        <v>11.2295</v>
      </c>
      <c r="BM38" s="163">
        <v>7.6616999999999997</v>
      </c>
      <c r="BN38" s="163">
        <v>370.03680000000003</v>
      </c>
      <c r="BO38" s="163">
        <v>64.790800000000004</v>
      </c>
      <c r="BP38" s="163">
        <v>64.729699999999994</v>
      </c>
      <c r="BQ38" s="163">
        <v>-252.92250000000001</v>
      </c>
      <c r="BR38" s="164"/>
      <c r="BS38" s="164"/>
      <c r="BT38" s="163">
        <v>-121.2055</v>
      </c>
      <c r="BU38" s="164"/>
      <c r="BV38" s="164"/>
      <c r="BW38" s="163">
        <v>26.31</v>
      </c>
      <c r="BX38" s="163">
        <v>28.51</v>
      </c>
      <c r="BY38" s="164"/>
      <c r="BZ38" s="163">
        <v>80.61</v>
      </c>
      <c r="CA38" s="163">
        <v>-106.89360000000001</v>
      </c>
      <c r="CB38" s="163">
        <v>-105.2861</v>
      </c>
      <c r="CC38" s="163">
        <v>160.26439999999999</v>
      </c>
      <c r="CD38" s="163">
        <v>162.733</v>
      </c>
      <c r="CE38" s="163">
        <v>14.3086</v>
      </c>
      <c r="CF38" s="163">
        <v>-88.261899999999997</v>
      </c>
      <c r="CG38" s="163">
        <v>-88.361500000000007</v>
      </c>
      <c r="CH38" s="163">
        <v>4.0730000000000004</v>
      </c>
      <c r="CI38" s="163">
        <v>-100.26349999999999</v>
      </c>
      <c r="CJ38" s="164"/>
      <c r="CK38" s="164"/>
      <c r="CL38" s="163">
        <v>67.7</v>
      </c>
      <c r="CM38" s="163">
        <v>133.9</v>
      </c>
      <c r="CN38" s="163">
        <v>-17.649999999999999</v>
      </c>
      <c r="CO38" s="163">
        <v>30.065200000000001</v>
      </c>
      <c r="CP38" s="163">
        <v>29.734100000000002</v>
      </c>
      <c r="CQ38" s="163">
        <v>31.0381</v>
      </c>
      <c r="CR38" s="163">
        <v>-20.479399999999998</v>
      </c>
      <c r="CS38" s="163">
        <v>-19.817</v>
      </c>
      <c r="CT38" s="163">
        <v>1</v>
      </c>
      <c r="CU38" s="163">
        <v>-23.265999999999998</v>
      </c>
      <c r="CV38" s="163">
        <v>-1.6146</v>
      </c>
      <c r="CW38" s="163">
        <v>14.2524</v>
      </c>
      <c r="CX38" s="163">
        <v>55.31</v>
      </c>
      <c r="CY38" s="163">
        <v>79.569999999999993</v>
      </c>
      <c r="CZ38" s="163">
        <v>56.257300000000001</v>
      </c>
      <c r="DA38" s="163">
        <v>53.178400000000003</v>
      </c>
      <c r="DB38" s="163">
        <v>-55.09</v>
      </c>
      <c r="DC38" s="163">
        <v>-2.6375000000000002</v>
      </c>
      <c r="DD38" s="163">
        <v>101.65430000000001</v>
      </c>
      <c r="DE38" s="163">
        <v>100.0421</v>
      </c>
      <c r="DF38" s="163">
        <v>-170.42689999999999</v>
      </c>
      <c r="DG38" s="163">
        <v>1E-4</v>
      </c>
      <c r="DH38" s="164"/>
      <c r="DI38" s="163">
        <v>-117.5</v>
      </c>
      <c r="DJ38" s="163">
        <v>-118.5</v>
      </c>
      <c r="DK38" s="163">
        <v>35.499600000000001</v>
      </c>
      <c r="DL38" s="163">
        <v>70.907600000000002</v>
      </c>
      <c r="DM38" s="163">
        <v>77.036600000000007</v>
      </c>
      <c r="DN38" s="163">
        <v>100.7996</v>
      </c>
      <c r="DO38" s="164"/>
      <c r="DP38" s="163">
        <v>-12.31</v>
      </c>
      <c r="DQ38" s="163">
        <v>66.69</v>
      </c>
      <c r="DR38" s="163">
        <v>168.49959999999999</v>
      </c>
      <c r="DS38" s="163">
        <v>-21.55</v>
      </c>
      <c r="DT38" s="163">
        <v>-21.84</v>
      </c>
      <c r="DU38" s="163">
        <v>105.38</v>
      </c>
      <c r="DV38" s="163">
        <v>74.91</v>
      </c>
      <c r="DW38" s="163">
        <v>169.67269999999999</v>
      </c>
      <c r="DX38" s="163">
        <v>166.65450000000001</v>
      </c>
      <c r="DY38" s="163">
        <v>-70.221400000000003</v>
      </c>
      <c r="DZ38" s="163">
        <v>-69.354500000000002</v>
      </c>
      <c r="EA38" s="163">
        <v>244.81370000000001</v>
      </c>
      <c r="EB38" s="163">
        <v>198.16630000000001</v>
      </c>
      <c r="EC38" s="163">
        <v>192.80070000000001</v>
      </c>
      <c r="ED38" s="163">
        <v>196.43559999999999</v>
      </c>
      <c r="EE38" s="163">
        <v>28.0029</v>
      </c>
      <c r="EF38" s="163">
        <v>5.9687000000000001</v>
      </c>
      <c r="EG38" s="163">
        <v>-32.89</v>
      </c>
      <c r="EH38" s="163">
        <v>263.72579999999999</v>
      </c>
      <c r="EI38" s="163">
        <v>-207.1028</v>
      </c>
      <c r="EJ38" s="164"/>
      <c r="EK38" s="163">
        <v>-28.806999999999999</v>
      </c>
      <c r="EL38" s="163">
        <v>-26.9941</v>
      </c>
      <c r="EM38" s="163">
        <v>68.577200000000005</v>
      </c>
      <c r="EN38" s="163">
        <v>-43.673999999999999</v>
      </c>
      <c r="EO38" s="163">
        <v>-40.399799999999999</v>
      </c>
      <c r="EP38" s="163">
        <v>49.2</v>
      </c>
      <c r="EQ38" s="163">
        <v>-71.233099999999993</v>
      </c>
      <c r="ER38" s="163">
        <v>-71.643000000000001</v>
      </c>
      <c r="ES38" s="163">
        <v>35.708399999999997</v>
      </c>
      <c r="ET38" s="164"/>
      <c r="EU38" s="164"/>
      <c r="EV38" s="163">
        <v>1</v>
      </c>
      <c r="EW38" s="163">
        <v>14.4276</v>
      </c>
      <c r="EX38" s="163">
        <v>-141.88730000000001</v>
      </c>
      <c r="EY38" s="163">
        <v>-37.787399999999998</v>
      </c>
      <c r="EZ38" s="163">
        <v>-36.935000000000002</v>
      </c>
      <c r="FA38" s="163">
        <v>6.3224</v>
      </c>
      <c r="FB38" s="163">
        <v>-5.1219999999999999</v>
      </c>
      <c r="FC38" s="163">
        <v>-32.524299999999997</v>
      </c>
      <c r="FD38" s="163">
        <v>24.724900000000002</v>
      </c>
      <c r="FE38" s="164"/>
      <c r="FF38" s="164"/>
      <c r="FG38" s="163">
        <v>40.423400000000001</v>
      </c>
      <c r="FH38" s="163">
        <v>41.186300000000003</v>
      </c>
      <c r="FI38" s="163">
        <v>39.734099999999998</v>
      </c>
      <c r="FJ38" s="163">
        <v>107.50700000000001</v>
      </c>
      <c r="FK38" s="163">
        <v>107.172</v>
      </c>
      <c r="FL38" s="163">
        <v>-118.3916</v>
      </c>
      <c r="FM38" s="163">
        <v>72.267700000000005</v>
      </c>
      <c r="FN38" s="163">
        <v>71.985100000000003</v>
      </c>
      <c r="FO38" s="163">
        <v>-76.733000000000004</v>
      </c>
      <c r="FP38" s="163">
        <v>-62.293500000000002</v>
      </c>
      <c r="FQ38" s="163">
        <v>-51.532200000000003</v>
      </c>
      <c r="FR38" s="164"/>
      <c r="FS38" s="163">
        <v>17.3812</v>
      </c>
      <c r="FT38" s="164"/>
      <c r="FU38" s="164"/>
      <c r="FV38" s="163">
        <v>13.64</v>
      </c>
      <c r="FW38" s="163">
        <v>-52.207700000000003</v>
      </c>
      <c r="FX38" s="163">
        <v>9.8313000000000006</v>
      </c>
      <c r="FY38" s="164"/>
      <c r="FZ38" s="163">
        <v>4.1680000000000001</v>
      </c>
      <c r="GA38" s="163">
        <v>8.5288000000000004</v>
      </c>
      <c r="GB38" s="163">
        <v>19.579999999999998</v>
      </c>
      <c r="GC38" s="163">
        <v>63.900599999999997</v>
      </c>
      <c r="GD38" s="163">
        <v>75.915499999999994</v>
      </c>
      <c r="GE38" s="163">
        <v>16.59</v>
      </c>
      <c r="GF38" s="163">
        <v>100.9868</v>
      </c>
      <c r="GG38" s="163">
        <v>29.5</v>
      </c>
      <c r="GH38" s="163">
        <v>-32.419499999999999</v>
      </c>
      <c r="GI38" s="164"/>
      <c r="GJ38" s="163">
        <v>1.5661</v>
      </c>
      <c r="GK38" s="163">
        <v>2.1476000000000002</v>
      </c>
      <c r="GL38" s="164"/>
      <c r="GM38" s="164"/>
      <c r="GN38" s="164"/>
      <c r="GO38" s="163">
        <v>-49.232199999999999</v>
      </c>
      <c r="GP38" s="163">
        <v>25.543099999999999</v>
      </c>
      <c r="GQ38" s="163">
        <v>78.149799999999999</v>
      </c>
      <c r="GR38" s="163">
        <v>121.44159999999999</v>
      </c>
      <c r="GS38" s="163">
        <v>72.313900000000004</v>
      </c>
      <c r="GT38" s="163">
        <v>-177.29759999999999</v>
      </c>
      <c r="GU38" s="163">
        <v>-33.869100000000003</v>
      </c>
      <c r="GV38" s="163">
        <v>47.119399999999999</v>
      </c>
      <c r="GW38" s="163">
        <v>-70.122200000000007</v>
      </c>
      <c r="GX38" s="164"/>
      <c r="GY38" s="163">
        <v>5.0404</v>
      </c>
      <c r="GZ38" s="163">
        <v>4.6090999999999998</v>
      </c>
      <c r="HA38" s="164"/>
      <c r="HB38" s="163">
        <v>136.81530000000001</v>
      </c>
      <c r="HC38" s="163">
        <v>137.22200000000001</v>
      </c>
      <c r="HD38" s="163">
        <v>279.5</v>
      </c>
      <c r="HE38" s="163">
        <v>-278.90960000000001</v>
      </c>
      <c r="HF38" s="163">
        <v>-413.71749999999997</v>
      </c>
      <c r="HG38" s="163">
        <v>416.37419999999997</v>
      </c>
      <c r="HH38" s="163">
        <v>412.49509999999998</v>
      </c>
      <c r="HI38" s="163">
        <v>-130.11750000000001</v>
      </c>
      <c r="HJ38" s="163">
        <v>-131.39330000000001</v>
      </c>
      <c r="HK38" s="163">
        <v>-51.008800000000001</v>
      </c>
      <c r="HL38" s="163">
        <v>-42.581499999999998</v>
      </c>
      <c r="HM38" s="163">
        <v>72.198400000000007</v>
      </c>
      <c r="HN38" s="163">
        <v>72.413399999999996</v>
      </c>
      <c r="HO38" s="164"/>
      <c r="HP38" s="164"/>
      <c r="HQ38" s="163">
        <v>41.443800000000003</v>
      </c>
      <c r="HR38" s="163">
        <v>41.268000000000001</v>
      </c>
      <c r="HS38" s="163">
        <v>4.8484999999999996</v>
      </c>
      <c r="HT38" s="163">
        <v>5.1650999999999998</v>
      </c>
      <c r="HU38" s="163">
        <v>36.61</v>
      </c>
      <c r="HV38" s="163">
        <v>36.369999999999997</v>
      </c>
      <c r="HW38" s="163">
        <v>44.1</v>
      </c>
      <c r="HX38" s="163">
        <v>43.2</v>
      </c>
      <c r="HY38" s="163">
        <v>22.335699999999999</v>
      </c>
      <c r="HZ38" s="163">
        <v>-58.32</v>
      </c>
      <c r="IA38" s="163">
        <v>-339.50209999999998</v>
      </c>
      <c r="IB38" s="163">
        <v>87.529899999999998</v>
      </c>
      <c r="IC38" s="163">
        <v>87.5261</v>
      </c>
      <c r="ID38" s="163">
        <v>11.7</v>
      </c>
      <c r="IE38" s="163">
        <v>14.3</v>
      </c>
      <c r="IF38" s="163">
        <v>-42.5</v>
      </c>
      <c r="IG38" s="163">
        <v>-42.5</v>
      </c>
      <c r="IH38" s="164"/>
      <c r="II38" s="164"/>
      <c r="IJ38" s="163">
        <v>-403.59969999999998</v>
      </c>
      <c r="IK38" s="163">
        <v>335.42160000000001</v>
      </c>
      <c r="IL38" s="163">
        <v>199.85230000000001</v>
      </c>
      <c r="IM38" s="163">
        <v>86.183800000000005</v>
      </c>
      <c r="IN38" s="163">
        <v>-46.581600000000002</v>
      </c>
      <c r="IO38" s="163">
        <v>-85.395600000000002</v>
      </c>
      <c r="IP38" s="163">
        <v>78.354500000000002</v>
      </c>
      <c r="IQ38" s="164"/>
      <c r="IR38" s="163">
        <v>-131.28710000000001</v>
      </c>
      <c r="IS38" s="163">
        <v>-78.481899999999996</v>
      </c>
      <c r="IT38" s="163">
        <v>131.30799999999999</v>
      </c>
      <c r="IU38" s="163">
        <v>133.0718</v>
      </c>
      <c r="IV38" s="164"/>
      <c r="IW38" s="163">
        <v>-195.55600000000001</v>
      </c>
      <c r="IX38" s="163">
        <v>135.39009999999999</v>
      </c>
      <c r="IY38" s="163">
        <v>-58.722200000000001</v>
      </c>
      <c r="IZ38" s="163">
        <v>59.390500000000003</v>
      </c>
      <c r="JA38" s="163">
        <v>-7.3567999999999998</v>
      </c>
      <c r="JB38" s="164"/>
      <c r="JC38" s="163">
        <v>28.32</v>
      </c>
      <c r="JD38" s="163">
        <v>5.8360000000000003</v>
      </c>
      <c r="JE38" s="163">
        <v>5.8090000000000002</v>
      </c>
      <c r="JF38" s="163">
        <v>-27.76</v>
      </c>
      <c r="JG38" s="163">
        <v>9.2799999999999994</v>
      </c>
      <c r="JH38" s="164"/>
      <c r="JI38" s="163">
        <v>-9.8131000000000004</v>
      </c>
      <c r="JJ38" s="163">
        <v>-27.040500000000002</v>
      </c>
      <c r="JK38" s="163">
        <v>-13.7987</v>
      </c>
      <c r="JL38" s="163">
        <v>25.5</v>
      </c>
      <c r="JM38" s="163">
        <v>43.85</v>
      </c>
      <c r="JN38" s="163">
        <v>47.042000000000002</v>
      </c>
      <c r="JO38" s="164"/>
      <c r="JP38" s="164"/>
      <c r="JQ38" s="163">
        <v>46.583399999999997</v>
      </c>
      <c r="JR38" s="163">
        <v>47.279000000000003</v>
      </c>
      <c r="JS38" s="163">
        <v>47.237400000000001</v>
      </c>
      <c r="JT38" s="164"/>
      <c r="JU38" s="163">
        <v>-14</v>
      </c>
      <c r="JV38" s="163">
        <v>18.189399999999999</v>
      </c>
      <c r="JW38" s="163">
        <v>8.34</v>
      </c>
      <c r="JX38" s="164"/>
      <c r="JY38" s="163">
        <v>-39.048900000000003</v>
      </c>
      <c r="JZ38" s="163">
        <v>73.681799999999996</v>
      </c>
      <c r="KA38" s="163">
        <v>52.675400000000003</v>
      </c>
      <c r="KB38" s="163">
        <v>-38.097999999999999</v>
      </c>
      <c r="KC38" s="163">
        <v>-73.427199999999999</v>
      </c>
      <c r="KD38" s="163">
        <v>41.390500000000003</v>
      </c>
      <c r="KE38" s="163">
        <v>31.502300000000002</v>
      </c>
      <c r="KF38" s="163">
        <v>5.3</v>
      </c>
      <c r="KG38" s="163">
        <v>-6.4</v>
      </c>
      <c r="KH38" s="163">
        <v>0.5978</v>
      </c>
      <c r="KI38" s="163">
        <v>210.99350000000001</v>
      </c>
    </row>
    <row r="39" spans="1:295" ht="18" customHeight="1" x14ac:dyDescent="0.3">
      <c r="A39" s="160" t="s">
        <v>70</v>
      </c>
      <c r="B39" s="160" t="s">
        <v>690</v>
      </c>
      <c r="C39" s="163">
        <v>0</v>
      </c>
      <c r="D39" s="164"/>
      <c r="E39" s="164"/>
      <c r="F39" s="163">
        <v>-35.205800000000004</v>
      </c>
      <c r="G39" s="164"/>
      <c r="H39" s="164"/>
      <c r="I39" s="163">
        <v>73.711100000000002</v>
      </c>
      <c r="J39" s="163">
        <v>-106.71469999999999</v>
      </c>
      <c r="K39" s="163">
        <v>71.338700000000003</v>
      </c>
      <c r="L39" s="163">
        <v>36.206899999999997</v>
      </c>
      <c r="M39" s="163">
        <v>35.347700000000003</v>
      </c>
      <c r="N39" s="163">
        <v>-2.2200000000000002</v>
      </c>
      <c r="O39" s="163">
        <v>-60.820999999999998</v>
      </c>
      <c r="P39" s="164"/>
      <c r="Q39" s="163">
        <v>24.012</v>
      </c>
      <c r="R39" s="163">
        <v>-55</v>
      </c>
      <c r="S39" s="163">
        <v>12.5961</v>
      </c>
      <c r="T39" s="163">
        <v>216.68279999999999</v>
      </c>
      <c r="U39" s="163">
        <v>10.087300000000001</v>
      </c>
      <c r="V39" s="163">
        <v>10.176</v>
      </c>
      <c r="W39" s="163">
        <v>16.546700000000001</v>
      </c>
      <c r="X39" s="164"/>
      <c r="Y39" s="163">
        <v>12.0284</v>
      </c>
      <c r="Z39" s="163">
        <v>7.6295000000000002</v>
      </c>
      <c r="AA39" s="164"/>
      <c r="AB39" s="164"/>
      <c r="AC39" s="163">
        <v>-72.86</v>
      </c>
      <c r="AD39" s="163">
        <v>-72.11</v>
      </c>
      <c r="AE39" s="164"/>
      <c r="AF39" s="163">
        <v>2.2200000000000002</v>
      </c>
      <c r="AG39" s="163">
        <v>59.4</v>
      </c>
      <c r="AH39" s="163">
        <v>6.3739999999999997</v>
      </c>
      <c r="AI39" s="163">
        <v>0.19600000000000001</v>
      </c>
      <c r="AJ39" s="163">
        <v>-51.47</v>
      </c>
      <c r="AK39" s="163">
        <v>-51.56</v>
      </c>
      <c r="AL39" s="163">
        <v>-88.52</v>
      </c>
      <c r="AM39" s="163">
        <v>52.75</v>
      </c>
      <c r="AN39" s="163">
        <v>52.24</v>
      </c>
      <c r="AO39" s="163">
        <v>13.013999999999999</v>
      </c>
      <c r="AP39" s="163">
        <v>11.057399999999999</v>
      </c>
      <c r="AQ39" s="163">
        <v>71.000399999999999</v>
      </c>
      <c r="AR39" s="163">
        <v>73.522800000000004</v>
      </c>
      <c r="AS39" s="164"/>
      <c r="AT39" s="163">
        <v>-49.564900000000002</v>
      </c>
      <c r="AU39" s="163">
        <v>-48.953200000000002</v>
      </c>
      <c r="AV39" s="163">
        <v>2.1977000000000002</v>
      </c>
      <c r="AW39" s="163">
        <v>2.2404000000000002</v>
      </c>
      <c r="AX39" s="164"/>
      <c r="AY39" s="163">
        <v>92.833699999999993</v>
      </c>
      <c r="AZ39" s="163">
        <v>-5.2346000000000004</v>
      </c>
      <c r="BA39" s="163">
        <v>-28.133400000000002</v>
      </c>
      <c r="BB39" s="163">
        <v>-330.02589999999998</v>
      </c>
      <c r="BC39" s="163">
        <v>-9.4829000000000008</v>
      </c>
      <c r="BD39" s="163">
        <v>-10</v>
      </c>
      <c r="BE39" s="163">
        <v>-10.6</v>
      </c>
      <c r="BF39" s="163">
        <v>54.541800000000002</v>
      </c>
      <c r="BG39" s="163">
        <v>53.368299999999998</v>
      </c>
      <c r="BH39" s="163">
        <v>-5.3829000000000002</v>
      </c>
      <c r="BI39" s="164"/>
      <c r="BJ39" s="163">
        <v>-46.042000000000002</v>
      </c>
      <c r="BK39" s="163">
        <v>9.5728000000000009</v>
      </c>
      <c r="BL39" s="163">
        <v>11.1797</v>
      </c>
      <c r="BM39" s="163">
        <v>7.7218999999999998</v>
      </c>
      <c r="BN39" s="163">
        <v>368.84660000000002</v>
      </c>
      <c r="BO39" s="163">
        <v>49.378900000000002</v>
      </c>
      <c r="BP39" s="163">
        <v>49.256900000000002</v>
      </c>
      <c r="BQ39" s="163">
        <v>-223.80840000000001</v>
      </c>
      <c r="BR39" s="163">
        <v>432.7097</v>
      </c>
      <c r="BS39" s="164"/>
      <c r="BT39" s="163">
        <v>-129.88589999999999</v>
      </c>
      <c r="BU39" s="164"/>
      <c r="BV39" s="163">
        <v>97.370500000000007</v>
      </c>
      <c r="BW39" s="163">
        <v>26.59</v>
      </c>
      <c r="BX39" s="163">
        <v>28.83</v>
      </c>
      <c r="BY39" s="163">
        <v>72.19</v>
      </c>
      <c r="BZ39" s="163">
        <v>81.08</v>
      </c>
      <c r="CA39" s="163">
        <v>-98.454300000000003</v>
      </c>
      <c r="CB39" s="163">
        <v>-98.454300000000003</v>
      </c>
      <c r="CC39" s="163">
        <v>153.67769999999999</v>
      </c>
      <c r="CD39" s="163">
        <v>156.8039</v>
      </c>
      <c r="CE39" s="163">
        <v>13.9489</v>
      </c>
      <c r="CF39" s="163">
        <v>-73.337699999999998</v>
      </c>
      <c r="CG39" s="163">
        <v>-73.377099999999999</v>
      </c>
      <c r="CH39" s="163">
        <v>0.99270000000000003</v>
      </c>
      <c r="CI39" s="163">
        <v>-84.243799999999993</v>
      </c>
      <c r="CJ39" s="164"/>
      <c r="CK39" s="164"/>
      <c r="CL39" s="163">
        <v>95.4</v>
      </c>
      <c r="CM39" s="163">
        <v>105.8</v>
      </c>
      <c r="CN39" s="163">
        <v>-17.329999999999998</v>
      </c>
      <c r="CO39" s="163">
        <v>46.644300000000001</v>
      </c>
      <c r="CP39" s="163">
        <v>45.618000000000002</v>
      </c>
      <c r="CQ39" s="163">
        <v>46.735799999999998</v>
      </c>
      <c r="CR39" s="163">
        <v>-41.2622</v>
      </c>
      <c r="CS39" s="163">
        <v>-40.403100000000002</v>
      </c>
      <c r="CT39" s="163">
        <v>1</v>
      </c>
      <c r="CU39" s="163">
        <v>-2.2755999999999998</v>
      </c>
      <c r="CV39" s="163">
        <v>-4.9774000000000003</v>
      </c>
      <c r="CW39" s="163">
        <v>13.515700000000001</v>
      </c>
      <c r="CX39" s="163">
        <v>61.46</v>
      </c>
      <c r="CY39" s="163">
        <v>78.13</v>
      </c>
      <c r="CZ39" s="163">
        <v>56.257300000000001</v>
      </c>
      <c r="DA39" s="163">
        <v>53.178400000000003</v>
      </c>
      <c r="DB39" s="163">
        <v>-54.25</v>
      </c>
      <c r="DC39" s="164"/>
      <c r="DD39" s="163">
        <v>84.311099999999996</v>
      </c>
      <c r="DE39" s="163">
        <v>84.214200000000005</v>
      </c>
      <c r="DF39" s="163">
        <v>-146.80840000000001</v>
      </c>
      <c r="DG39" s="163">
        <v>1E-4</v>
      </c>
      <c r="DH39" s="164"/>
      <c r="DI39" s="163">
        <v>-119.2</v>
      </c>
      <c r="DJ39" s="163">
        <v>-120.4</v>
      </c>
      <c r="DK39" s="163">
        <v>35.6479</v>
      </c>
      <c r="DL39" s="163">
        <v>70.028700000000001</v>
      </c>
      <c r="DM39" s="163">
        <v>73.279499999999999</v>
      </c>
      <c r="DN39" s="163">
        <v>98.455799999999996</v>
      </c>
      <c r="DO39" s="163">
        <v>69.709999999999994</v>
      </c>
      <c r="DP39" s="163">
        <v>-11.39</v>
      </c>
      <c r="DQ39" s="163">
        <v>68.188500000000005</v>
      </c>
      <c r="DR39" s="163">
        <v>142.24809999999999</v>
      </c>
      <c r="DS39" s="163">
        <v>-21.84</v>
      </c>
      <c r="DT39" s="163">
        <v>-22</v>
      </c>
      <c r="DU39" s="163">
        <v>106.28</v>
      </c>
      <c r="DV39" s="163">
        <v>76.42</v>
      </c>
      <c r="DW39" s="163">
        <v>145.41820000000001</v>
      </c>
      <c r="DX39" s="163">
        <v>138.89089999999999</v>
      </c>
      <c r="DY39" s="163">
        <v>-71.102000000000004</v>
      </c>
      <c r="DZ39" s="163">
        <v>-69.009100000000004</v>
      </c>
      <c r="EA39" s="163">
        <v>228.58459999999999</v>
      </c>
      <c r="EB39" s="163">
        <v>182.7919</v>
      </c>
      <c r="EC39" s="163">
        <v>176.7286</v>
      </c>
      <c r="ED39" s="163">
        <v>180.70140000000001</v>
      </c>
      <c r="EE39" s="163">
        <v>50.1188</v>
      </c>
      <c r="EF39" s="163">
        <v>29.511900000000001</v>
      </c>
      <c r="EG39" s="163">
        <v>-31.75</v>
      </c>
      <c r="EH39" s="163">
        <v>233.06739999999999</v>
      </c>
      <c r="EI39" s="163">
        <v>-188.56440000000001</v>
      </c>
      <c r="EJ39" s="164"/>
      <c r="EK39" s="163">
        <v>-30.468399999999999</v>
      </c>
      <c r="EL39" s="163">
        <v>-28.1538</v>
      </c>
      <c r="EM39" s="163">
        <v>45.295000000000002</v>
      </c>
      <c r="EN39" s="163">
        <v>-53.462000000000003</v>
      </c>
      <c r="EO39" s="163">
        <v>-49.739100000000001</v>
      </c>
      <c r="EP39" s="163">
        <v>164.41200000000001</v>
      </c>
      <c r="EQ39" s="163">
        <v>-84.386600000000001</v>
      </c>
      <c r="ER39" s="163">
        <v>-85.0471</v>
      </c>
      <c r="ES39" s="163">
        <v>12.5862</v>
      </c>
      <c r="ET39" s="164"/>
      <c r="EU39" s="164"/>
      <c r="EV39" s="163">
        <v>118</v>
      </c>
      <c r="EW39" s="163">
        <v>14.5456</v>
      </c>
      <c r="EX39" s="163">
        <v>-160.9</v>
      </c>
      <c r="EY39" s="163">
        <v>-39.479300000000002</v>
      </c>
      <c r="EZ39" s="163">
        <v>-39.332999999999998</v>
      </c>
      <c r="FA39" s="163">
        <v>8.3315000000000001</v>
      </c>
      <c r="FB39" s="163">
        <v>-29.4559</v>
      </c>
      <c r="FC39" s="163">
        <v>-9.4710000000000001</v>
      </c>
      <c r="FD39" s="163">
        <v>25.796800000000001</v>
      </c>
      <c r="FE39" s="164"/>
      <c r="FF39" s="164"/>
      <c r="FG39" s="163">
        <v>40.735399999999998</v>
      </c>
      <c r="FH39" s="163">
        <v>40.642000000000003</v>
      </c>
      <c r="FI39" s="163">
        <v>39.364400000000003</v>
      </c>
      <c r="FJ39" s="163">
        <v>98.966700000000003</v>
      </c>
      <c r="FK39" s="163">
        <v>98.966700000000003</v>
      </c>
      <c r="FL39" s="163">
        <v>-117.7218</v>
      </c>
      <c r="FM39" s="163">
        <v>72.375799999999998</v>
      </c>
      <c r="FN39" s="163">
        <v>73.391900000000007</v>
      </c>
      <c r="FO39" s="163">
        <v>-78.616200000000006</v>
      </c>
      <c r="FP39" s="163">
        <v>-61.796700000000001</v>
      </c>
      <c r="FQ39" s="163">
        <v>-51.532200000000003</v>
      </c>
      <c r="FR39" s="164"/>
      <c r="FS39" s="163">
        <v>17.569199999999999</v>
      </c>
      <c r="FT39" s="164"/>
      <c r="FU39" s="164"/>
      <c r="FV39" s="163">
        <v>14.47</v>
      </c>
      <c r="FW39" s="163">
        <v>-51.195500000000003</v>
      </c>
      <c r="FX39" s="163">
        <v>9.9161000000000001</v>
      </c>
      <c r="FY39" s="164"/>
      <c r="FZ39" s="163">
        <v>4.3209999999999997</v>
      </c>
      <c r="GA39" s="163">
        <v>8.4438999999999993</v>
      </c>
      <c r="GB39" s="163">
        <v>19.850000000000001</v>
      </c>
      <c r="GC39" s="163">
        <v>62.800899999999999</v>
      </c>
      <c r="GD39" s="163">
        <v>76.159099999999995</v>
      </c>
      <c r="GE39" s="164"/>
      <c r="GF39" s="163">
        <v>101.75069999999999</v>
      </c>
      <c r="GG39" s="163">
        <v>30.2</v>
      </c>
      <c r="GH39" s="163">
        <v>-31.430299999999999</v>
      </c>
      <c r="GI39" s="164"/>
      <c r="GJ39" s="163">
        <v>1.7150000000000001</v>
      </c>
      <c r="GK39" s="163">
        <v>2.1800999999999999</v>
      </c>
      <c r="GL39" s="164"/>
      <c r="GM39" s="164"/>
      <c r="GN39" s="163">
        <v>-13.525499999999999</v>
      </c>
      <c r="GO39" s="163">
        <v>-49.693399999999997</v>
      </c>
      <c r="GP39" s="163">
        <v>25.375599999999999</v>
      </c>
      <c r="GQ39" s="163">
        <v>77.8977</v>
      </c>
      <c r="GR39" s="163">
        <v>120.8013</v>
      </c>
      <c r="GS39" s="163">
        <v>70.5548</v>
      </c>
      <c r="GT39" s="163">
        <v>-179.80269999999999</v>
      </c>
      <c r="GU39" s="163">
        <v>-33.304900000000004</v>
      </c>
      <c r="GV39" s="163">
        <v>46.978999999999999</v>
      </c>
      <c r="GW39" s="163">
        <v>-69.381500000000003</v>
      </c>
      <c r="GX39" s="164"/>
      <c r="GY39" s="163">
        <v>5.4993999999999996</v>
      </c>
      <c r="GZ39" s="163">
        <v>5.0731999999999999</v>
      </c>
      <c r="HA39" s="164"/>
      <c r="HB39" s="163">
        <v>135.3032</v>
      </c>
      <c r="HC39" s="163">
        <v>134.79329999999999</v>
      </c>
      <c r="HD39" s="163">
        <v>283.7</v>
      </c>
      <c r="HE39" s="163">
        <v>-280.3107</v>
      </c>
      <c r="HF39" s="163">
        <v>-417.31310000000002</v>
      </c>
      <c r="HG39" s="163">
        <v>419.35899999999998</v>
      </c>
      <c r="HH39" s="163">
        <v>418.68509999999998</v>
      </c>
      <c r="HI39" s="163">
        <v>-131.83349999999999</v>
      </c>
      <c r="HJ39" s="163">
        <v>-130.029</v>
      </c>
      <c r="HK39" s="163">
        <v>-54.325899999999997</v>
      </c>
      <c r="HL39" s="163">
        <v>-45.178199999999997</v>
      </c>
      <c r="HM39" s="163">
        <v>66.965999999999994</v>
      </c>
      <c r="HN39" s="163">
        <v>67.7881</v>
      </c>
      <c r="HO39" s="164"/>
      <c r="HP39" s="164"/>
      <c r="HQ39" s="163">
        <v>41.311999999999998</v>
      </c>
      <c r="HR39" s="163">
        <v>41.377899999999997</v>
      </c>
      <c r="HS39" s="163">
        <v>0.17849999999999999</v>
      </c>
      <c r="HT39" s="163">
        <v>-0.49209999999999998</v>
      </c>
      <c r="HU39" s="163">
        <v>39.08</v>
      </c>
      <c r="HV39" s="163">
        <v>39.35</v>
      </c>
      <c r="HW39" s="163">
        <v>45.2</v>
      </c>
      <c r="HX39" s="163">
        <v>44.2</v>
      </c>
      <c r="HY39" s="164"/>
      <c r="HZ39" s="163">
        <v>-52</v>
      </c>
      <c r="IA39" s="163">
        <v>-335.54270000000002</v>
      </c>
      <c r="IB39" s="163">
        <v>86.765500000000003</v>
      </c>
      <c r="IC39" s="163">
        <v>87.380300000000005</v>
      </c>
      <c r="ID39" s="163">
        <v>11.7</v>
      </c>
      <c r="IE39" s="163">
        <v>16</v>
      </c>
      <c r="IF39" s="163">
        <v>-41.9</v>
      </c>
      <c r="IG39" s="163">
        <v>-42</v>
      </c>
      <c r="IH39" s="163">
        <v>1.7051000000000001</v>
      </c>
      <c r="II39" s="163">
        <v>1.5879000000000001</v>
      </c>
      <c r="IJ39" s="163">
        <v>-411.07240000000002</v>
      </c>
      <c r="IK39" s="163">
        <v>304.46899999999999</v>
      </c>
      <c r="IL39" s="163">
        <v>202.6096</v>
      </c>
      <c r="IM39" s="163">
        <v>90.716499999999996</v>
      </c>
      <c r="IN39" s="163">
        <v>-40.621000000000002</v>
      </c>
      <c r="IO39" s="163">
        <v>-90.741299999999995</v>
      </c>
      <c r="IP39" s="163">
        <v>85.352500000000006</v>
      </c>
      <c r="IQ39" s="164"/>
      <c r="IR39" s="163">
        <v>-133.43299999999999</v>
      </c>
      <c r="IS39" s="163">
        <v>-83.425200000000004</v>
      </c>
      <c r="IT39" s="163">
        <v>131.7047</v>
      </c>
      <c r="IU39" s="163">
        <v>129.08250000000001</v>
      </c>
      <c r="IV39" s="164"/>
      <c r="IW39" s="163">
        <v>-199.6626</v>
      </c>
      <c r="IX39" s="163">
        <v>139.52610000000001</v>
      </c>
      <c r="IY39" s="163">
        <v>-60.743499999999997</v>
      </c>
      <c r="IZ39" s="163">
        <v>61.271099999999997</v>
      </c>
      <c r="JA39" s="163">
        <v>-7.9089</v>
      </c>
      <c r="JB39" s="164"/>
      <c r="JC39" s="163">
        <v>27.44</v>
      </c>
      <c r="JD39" s="163">
        <v>5.7640000000000002</v>
      </c>
      <c r="JE39" s="163">
        <v>5.7530000000000001</v>
      </c>
      <c r="JF39" s="163">
        <v>-26.72</v>
      </c>
      <c r="JG39" s="163">
        <v>8.9600000000000009</v>
      </c>
      <c r="JH39" s="164"/>
      <c r="JI39" s="163">
        <v>-9.4620999999999995</v>
      </c>
      <c r="JJ39" s="163">
        <v>-29.1218</v>
      </c>
      <c r="JK39" s="163">
        <v>-13.7987</v>
      </c>
      <c r="JL39" s="163">
        <v>27</v>
      </c>
      <c r="JM39" s="163">
        <v>47.402000000000001</v>
      </c>
      <c r="JN39" s="163">
        <v>47.575000000000003</v>
      </c>
      <c r="JO39" s="164"/>
      <c r="JP39" s="164"/>
      <c r="JQ39" s="163">
        <v>46.506999999999998</v>
      </c>
      <c r="JR39" s="163">
        <v>45.961599999999997</v>
      </c>
      <c r="JS39" s="163">
        <v>45.228700000000003</v>
      </c>
      <c r="JT39" s="164"/>
      <c r="JU39" s="163">
        <v>-14.5</v>
      </c>
      <c r="JV39" s="163">
        <v>17.546900000000001</v>
      </c>
      <c r="JW39" s="163">
        <v>8.35</v>
      </c>
      <c r="JX39" s="164"/>
      <c r="JY39" s="163">
        <v>-41.759500000000003</v>
      </c>
      <c r="JZ39" s="163">
        <v>76.023700000000005</v>
      </c>
      <c r="KA39" s="163">
        <v>54.543199999999999</v>
      </c>
      <c r="KB39" s="163">
        <v>-41.6967</v>
      </c>
      <c r="KC39" s="163">
        <v>-74.945999999999998</v>
      </c>
      <c r="KD39" s="163">
        <v>44.991399999999999</v>
      </c>
      <c r="KE39" s="163">
        <v>29.878900000000002</v>
      </c>
      <c r="KF39" s="163">
        <v>6.8</v>
      </c>
      <c r="KG39" s="163">
        <v>-6.2</v>
      </c>
      <c r="KH39" s="163">
        <v>0.64990000000000003</v>
      </c>
      <c r="KI39" s="163">
        <v>212.9128</v>
      </c>
    </row>
    <row r="40" spans="1:295" ht="18" customHeight="1" x14ac:dyDescent="0.3">
      <c r="A40" s="160" t="s">
        <v>70</v>
      </c>
      <c r="B40" s="160" t="s">
        <v>691</v>
      </c>
      <c r="C40" s="165">
        <v>0</v>
      </c>
      <c r="D40" s="165">
        <v>22.959299999999999</v>
      </c>
      <c r="E40" s="165">
        <v>-45.461100000000002</v>
      </c>
      <c r="F40" s="165">
        <v>-36.723100000000002</v>
      </c>
      <c r="G40" s="165">
        <v>36.248699999999999</v>
      </c>
      <c r="H40" s="166"/>
      <c r="I40" s="165">
        <v>73.001300000000001</v>
      </c>
      <c r="J40" s="165">
        <v>-102.5009</v>
      </c>
      <c r="K40" s="165">
        <v>70.452500000000001</v>
      </c>
      <c r="L40" s="166"/>
      <c r="M40" s="165">
        <v>34.819000000000003</v>
      </c>
      <c r="N40" s="165">
        <v>-2.2200000000000002</v>
      </c>
      <c r="O40" s="165">
        <v>-59.192999999999998</v>
      </c>
      <c r="P40" s="165">
        <v>55</v>
      </c>
      <c r="Q40" s="165">
        <v>23.184000000000001</v>
      </c>
      <c r="R40" s="165">
        <v>-52.8</v>
      </c>
      <c r="S40" s="165">
        <v>12.7318</v>
      </c>
      <c r="T40" s="165">
        <v>208.8288</v>
      </c>
      <c r="U40" s="165">
        <v>9.8533000000000008</v>
      </c>
      <c r="V40" s="165">
        <v>9.9324999999999992</v>
      </c>
      <c r="W40" s="165">
        <v>17.038799999999998</v>
      </c>
      <c r="X40" s="166"/>
      <c r="Y40" s="165">
        <v>12.364100000000001</v>
      </c>
      <c r="Z40" s="165">
        <v>7.8346</v>
      </c>
      <c r="AA40" s="166"/>
      <c r="AB40" s="166"/>
      <c r="AC40" s="165">
        <v>-72.459999999999994</v>
      </c>
      <c r="AD40" s="165">
        <v>-72.62</v>
      </c>
      <c r="AE40" s="166"/>
      <c r="AF40" s="165">
        <v>2.2200000000000002</v>
      </c>
      <c r="AG40" s="165">
        <v>57.2</v>
      </c>
      <c r="AH40" s="165">
        <v>5.633</v>
      </c>
      <c r="AI40" s="165">
        <v>0.19400000000000001</v>
      </c>
      <c r="AJ40" s="165">
        <v>-52.4</v>
      </c>
      <c r="AK40" s="165">
        <v>-52.48</v>
      </c>
      <c r="AL40" s="165">
        <v>-87.78</v>
      </c>
      <c r="AM40" s="165">
        <v>53.14</v>
      </c>
      <c r="AN40" s="165">
        <v>53.31</v>
      </c>
      <c r="AO40" s="165">
        <v>12.1317</v>
      </c>
      <c r="AP40" s="165">
        <v>11.2258</v>
      </c>
      <c r="AQ40" s="165">
        <v>69.576300000000003</v>
      </c>
      <c r="AR40" s="165">
        <v>72.003</v>
      </c>
      <c r="AS40" s="166"/>
      <c r="AT40" s="165">
        <v>-49.966799999999999</v>
      </c>
      <c r="AU40" s="165">
        <v>-49.749499999999998</v>
      </c>
      <c r="AV40" s="165">
        <v>4.2008000000000001</v>
      </c>
      <c r="AW40" s="165">
        <v>5.6195000000000004</v>
      </c>
      <c r="AX40" s="166"/>
      <c r="AY40" s="165">
        <v>90.288499999999999</v>
      </c>
      <c r="AZ40" s="165">
        <v>-5.2346000000000004</v>
      </c>
      <c r="BA40" s="165">
        <v>-26.433800000000002</v>
      </c>
      <c r="BB40" s="165">
        <v>-315.69459999999998</v>
      </c>
      <c r="BC40" s="165">
        <v>-12.9725</v>
      </c>
      <c r="BD40" s="165">
        <v>-8</v>
      </c>
      <c r="BE40" s="165">
        <v>-8.1999999999999993</v>
      </c>
      <c r="BF40" s="165">
        <v>54.555900000000001</v>
      </c>
      <c r="BG40" s="165">
        <v>53.921599999999998</v>
      </c>
      <c r="BH40" s="165">
        <v>-5.1978999999999997</v>
      </c>
      <c r="BI40" s="166"/>
      <c r="BJ40" s="165">
        <v>-41.4786</v>
      </c>
      <c r="BK40" s="165">
        <v>9.4801000000000002</v>
      </c>
      <c r="BL40" s="165">
        <v>11.345800000000001</v>
      </c>
      <c r="BM40" s="165">
        <v>7.7571000000000003</v>
      </c>
      <c r="BN40" s="165">
        <v>353.2516</v>
      </c>
      <c r="BO40" s="165">
        <v>47.517299999999999</v>
      </c>
      <c r="BP40" s="165">
        <v>47.425800000000002</v>
      </c>
      <c r="BQ40" s="165">
        <v>-229.9093</v>
      </c>
      <c r="BR40" s="165">
        <v>413.50599999999997</v>
      </c>
      <c r="BS40" s="166"/>
      <c r="BT40" s="165">
        <v>-98.5809</v>
      </c>
      <c r="BU40" s="166"/>
      <c r="BV40" s="165">
        <v>97.450299999999999</v>
      </c>
      <c r="BW40" s="165">
        <v>26.14</v>
      </c>
      <c r="BX40" s="165">
        <v>28.13</v>
      </c>
      <c r="BY40" s="165">
        <v>72.209999999999994</v>
      </c>
      <c r="BZ40" s="165">
        <v>81.44</v>
      </c>
      <c r="CA40" s="165">
        <v>-99.124099999999999</v>
      </c>
      <c r="CB40" s="165">
        <v>-98.052400000000006</v>
      </c>
      <c r="CC40" s="165">
        <v>162.047</v>
      </c>
      <c r="CD40" s="165">
        <v>163.43899999999999</v>
      </c>
      <c r="CE40" s="165">
        <v>13.3172</v>
      </c>
      <c r="CF40" s="165">
        <v>-65.143799999999999</v>
      </c>
      <c r="CG40" s="165">
        <v>-65.153199999999998</v>
      </c>
      <c r="CH40" s="165">
        <v>1.2347999999999999</v>
      </c>
      <c r="CI40" s="165">
        <v>-80.825500000000005</v>
      </c>
      <c r="CJ40" s="166"/>
      <c r="CK40" s="166"/>
      <c r="CL40" s="165">
        <v>94.1</v>
      </c>
      <c r="CM40" s="165">
        <v>107.3</v>
      </c>
      <c r="CN40" s="165">
        <v>-17.5</v>
      </c>
      <c r="CO40" s="165">
        <v>48.6248</v>
      </c>
      <c r="CP40" s="165">
        <v>51.178400000000003</v>
      </c>
      <c r="CQ40" s="165">
        <v>48.234699999999997</v>
      </c>
      <c r="CR40" s="165">
        <v>-37.726100000000002</v>
      </c>
      <c r="CS40" s="165">
        <v>-37.220999999999997</v>
      </c>
      <c r="CT40" s="165">
        <v>-10.5166</v>
      </c>
      <c r="CU40" s="165">
        <v>-2.0531000000000001</v>
      </c>
      <c r="CV40" s="165">
        <v>-8.5373999999999999</v>
      </c>
      <c r="CW40" s="165">
        <v>13.7758</v>
      </c>
      <c r="CX40" s="165">
        <v>55.15</v>
      </c>
      <c r="CY40" s="165">
        <v>76.489999999999995</v>
      </c>
      <c r="CZ40" s="165">
        <v>55.554200000000002</v>
      </c>
      <c r="DA40" s="165">
        <v>52.592500000000001</v>
      </c>
      <c r="DB40" s="165">
        <v>-54.24</v>
      </c>
      <c r="DC40" s="166"/>
      <c r="DD40" s="165">
        <v>82.291499999999999</v>
      </c>
      <c r="DE40" s="165">
        <v>80.635099999999994</v>
      </c>
      <c r="DF40" s="165">
        <v>-144.37909999999999</v>
      </c>
      <c r="DG40" s="165">
        <v>0</v>
      </c>
      <c r="DH40" s="166"/>
      <c r="DI40" s="165">
        <v>-117.5</v>
      </c>
      <c r="DJ40" s="165">
        <v>-117.4</v>
      </c>
      <c r="DK40" s="165">
        <v>34.922800000000002</v>
      </c>
      <c r="DL40" s="166"/>
      <c r="DM40" s="165">
        <v>73.749099999999999</v>
      </c>
      <c r="DN40" s="166"/>
      <c r="DO40" s="165">
        <v>69.040000000000006</v>
      </c>
      <c r="DP40" s="165">
        <v>-10.99</v>
      </c>
      <c r="DQ40" s="165">
        <v>66.825000000000003</v>
      </c>
      <c r="DR40" s="165">
        <v>143.67320000000001</v>
      </c>
      <c r="DS40" s="165">
        <v>-22.02</v>
      </c>
      <c r="DT40" s="165">
        <v>-22.04</v>
      </c>
      <c r="DU40" s="165">
        <v>110.01</v>
      </c>
      <c r="DV40" s="165">
        <v>74.95</v>
      </c>
      <c r="DW40" s="165">
        <v>149.63640000000001</v>
      </c>
      <c r="DX40" s="165">
        <v>148.56360000000001</v>
      </c>
      <c r="DY40" s="165">
        <v>-71.875699999999995</v>
      </c>
      <c r="DZ40" s="165">
        <v>-70.809100000000001</v>
      </c>
      <c r="EA40" s="165">
        <v>229.25120000000001</v>
      </c>
      <c r="EB40" s="165">
        <v>179.38409999999999</v>
      </c>
      <c r="EC40" s="165">
        <v>174.06870000000001</v>
      </c>
      <c r="ED40" s="165">
        <v>176.56030000000001</v>
      </c>
      <c r="EE40" s="165">
        <v>41.288600000000002</v>
      </c>
      <c r="EF40" s="165">
        <v>18.991800000000001</v>
      </c>
      <c r="EG40" s="165">
        <v>-31.762</v>
      </c>
      <c r="EH40" s="165">
        <v>240.42750000000001</v>
      </c>
      <c r="EI40" s="165">
        <v>-191.6848</v>
      </c>
      <c r="EJ40" s="166"/>
      <c r="EK40" s="165">
        <v>-29.808800000000002</v>
      </c>
      <c r="EL40" s="165">
        <v>-28.283799999999999</v>
      </c>
      <c r="EM40" s="165">
        <v>68.955299999999994</v>
      </c>
      <c r="EN40" s="165">
        <v>-55.279899999999998</v>
      </c>
      <c r="EO40" s="165">
        <v>-48.702399999999997</v>
      </c>
      <c r="EP40" s="165">
        <v>132.15600000000001</v>
      </c>
      <c r="EQ40" s="165">
        <v>-80.427000000000007</v>
      </c>
      <c r="ER40" s="165">
        <v>-81.066299999999998</v>
      </c>
      <c r="ES40" s="165">
        <v>20.292200000000001</v>
      </c>
      <c r="ET40" s="166"/>
      <c r="EU40" s="166"/>
      <c r="EV40" s="165">
        <v>93.9</v>
      </c>
      <c r="EW40" s="165">
        <v>14.1974</v>
      </c>
      <c r="EX40" s="165">
        <v>-165.3116</v>
      </c>
      <c r="EY40" s="165">
        <v>-10.023099999999999</v>
      </c>
      <c r="EZ40" s="165">
        <v>-9.7270000000000003</v>
      </c>
      <c r="FA40" s="165">
        <v>3.5207999999999999</v>
      </c>
      <c r="FB40" s="165">
        <v>-16.543600000000001</v>
      </c>
      <c r="FC40" s="165">
        <v>-33.828499999999998</v>
      </c>
      <c r="FD40" s="165">
        <v>0</v>
      </c>
      <c r="FE40" s="165">
        <v>0</v>
      </c>
      <c r="FF40" s="165">
        <v>0</v>
      </c>
      <c r="FG40" s="165">
        <v>41.827599999999997</v>
      </c>
      <c r="FH40" s="165">
        <v>41.223799999999997</v>
      </c>
      <c r="FI40" s="165">
        <v>40.319600000000001</v>
      </c>
      <c r="FJ40" s="165">
        <v>97.292100000000005</v>
      </c>
      <c r="FK40" s="165">
        <v>97.124700000000004</v>
      </c>
      <c r="FL40" s="165">
        <v>-121.07089999999999</v>
      </c>
      <c r="FM40" s="165">
        <v>74.231399999999994</v>
      </c>
      <c r="FN40" s="165">
        <v>73.440399999999997</v>
      </c>
      <c r="FO40" s="165">
        <v>-73.715800000000002</v>
      </c>
      <c r="FP40" s="165">
        <v>-65.438599999999994</v>
      </c>
      <c r="FQ40" s="165">
        <v>-50.023299999999999</v>
      </c>
      <c r="FR40" s="165">
        <v>-41.44</v>
      </c>
      <c r="FS40" s="165">
        <v>17.876899999999999</v>
      </c>
      <c r="FT40" s="166"/>
      <c r="FU40" s="166"/>
      <c r="FV40" s="165">
        <v>14.95</v>
      </c>
      <c r="FW40" s="165">
        <v>-50.134099999999997</v>
      </c>
      <c r="FX40" s="165">
        <v>9.7617999999999991</v>
      </c>
      <c r="FY40" s="166"/>
      <c r="FZ40" s="165">
        <v>4.351</v>
      </c>
      <c r="GA40" s="165">
        <v>8.4326000000000008</v>
      </c>
      <c r="GB40" s="165">
        <v>19.27</v>
      </c>
      <c r="GC40" s="165">
        <v>68.129000000000005</v>
      </c>
      <c r="GD40" s="165">
        <v>77.757900000000006</v>
      </c>
      <c r="GE40" s="165">
        <v>16.239999999999998</v>
      </c>
      <c r="GF40" s="165">
        <v>100.69580000000001</v>
      </c>
      <c r="GG40" s="165">
        <v>28.6</v>
      </c>
      <c r="GH40" s="165">
        <v>-31.450299999999999</v>
      </c>
      <c r="GI40" s="166"/>
      <c r="GJ40" s="165">
        <v>1.3698999999999999</v>
      </c>
      <c r="GK40" s="165">
        <v>2.1943999999999999</v>
      </c>
      <c r="GL40" s="166"/>
      <c r="GM40" s="166"/>
      <c r="GN40" s="165">
        <v>-13.4709</v>
      </c>
      <c r="GO40" s="165">
        <v>-48.538699999999999</v>
      </c>
      <c r="GP40" s="165">
        <v>26.712299999999999</v>
      </c>
      <c r="GQ40" s="165">
        <v>77.309399999999997</v>
      </c>
      <c r="GR40" s="165">
        <v>118.67489999999999</v>
      </c>
      <c r="GS40" s="165">
        <v>69.458299999999994</v>
      </c>
      <c r="GT40" s="165">
        <v>-173.15530000000001</v>
      </c>
      <c r="GU40" s="165">
        <v>-33.009700000000002</v>
      </c>
      <c r="GV40" s="165">
        <v>46.980899999999998</v>
      </c>
      <c r="GW40" s="165">
        <v>-69.226500000000001</v>
      </c>
      <c r="GX40" s="166"/>
      <c r="GY40" s="165">
        <v>5.6166</v>
      </c>
      <c r="GZ40" s="165">
        <v>5.3158000000000003</v>
      </c>
      <c r="HA40" s="166"/>
      <c r="HB40" s="165">
        <v>142.43700000000001</v>
      </c>
      <c r="HC40" s="165">
        <v>141.76140000000001</v>
      </c>
      <c r="HD40" s="166"/>
      <c r="HE40" s="166"/>
      <c r="HF40" s="165">
        <v>-411.54419999999999</v>
      </c>
      <c r="HG40" s="165">
        <v>416.46510000000001</v>
      </c>
      <c r="HH40" s="165">
        <v>411.1671</v>
      </c>
      <c r="HI40" s="165">
        <v>-137.52760000000001</v>
      </c>
      <c r="HJ40" s="165">
        <v>-135.26429999999999</v>
      </c>
      <c r="HK40" s="165">
        <v>-54.086599999999997</v>
      </c>
      <c r="HL40" s="165">
        <v>-45.502600000000001</v>
      </c>
      <c r="HM40" s="165">
        <v>66.869799999999998</v>
      </c>
      <c r="HN40" s="165">
        <v>68.959599999999995</v>
      </c>
      <c r="HO40" s="166"/>
      <c r="HP40" s="166"/>
      <c r="HQ40" s="165">
        <v>47.233699999999999</v>
      </c>
      <c r="HR40" s="165">
        <v>47.189700000000002</v>
      </c>
      <c r="HS40" s="165">
        <v>-7.7295999999999996</v>
      </c>
      <c r="HT40" s="165">
        <v>-6.8190999999999997</v>
      </c>
      <c r="HU40" s="165">
        <v>32.64</v>
      </c>
      <c r="HV40" s="165">
        <v>32.68</v>
      </c>
      <c r="HW40" s="165">
        <v>47</v>
      </c>
      <c r="HX40" s="165">
        <v>47.6</v>
      </c>
      <c r="HY40" s="165">
        <v>22.028099999999998</v>
      </c>
      <c r="HZ40" s="165">
        <v>-40.4</v>
      </c>
      <c r="IA40" s="165">
        <v>-329.30149999999998</v>
      </c>
      <c r="IB40" s="165">
        <v>88.880099999999999</v>
      </c>
      <c r="IC40" s="165">
        <v>89.354699999999994</v>
      </c>
      <c r="ID40" s="165">
        <v>12.2</v>
      </c>
      <c r="IE40" s="165">
        <v>15.4</v>
      </c>
      <c r="IF40" s="165">
        <v>-45.3</v>
      </c>
      <c r="IG40" s="165">
        <v>-45.4</v>
      </c>
      <c r="IH40" s="165">
        <v>1.5757000000000001</v>
      </c>
      <c r="II40" s="165">
        <v>1.4656</v>
      </c>
      <c r="IJ40" s="165">
        <v>-408.51220000000001</v>
      </c>
      <c r="IK40" s="165">
        <v>312.8972</v>
      </c>
      <c r="IL40" s="165">
        <v>242.5848</v>
      </c>
      <c r="IM40" s="165">
        <v>112.0308</v>
      </c>
      <c r="IN40" s="165">
        <v>-57.294800000000002</v>
      </c>
      <c r="IO40" s="165">
        <v>-107.2469</v>
      </c>
      <c r="IP40" s="165">
        <v>100.5343</v>
      </c>
      <c r="IQ40" s="166"/>
      <c r="IR40" s="165">
        <v>-163.1498</v>
      </c>
      <c r="IS40" s="165">
        <v>-94.357399999999998</v>
      </c>
      <c r="IT40" s="165">
        <v>137.73509999999999</v>
      </c>
      <c r="IU40" s="165">
        <v>134.64099999999999</v>
      </c>
      <c r="IV40" s="166"/>
      <c r="IW40" s="165">
        <v>-233.9537</v>
      </c>
      <c r="IX40" s="165">
        <v>161.74889999999999</v>
      </c>
      <c r="IY40" s="165">
        <v>-73.761799999999994</v>
      </c>
      <c r="IZ40" s="165">
        <v>71.9953</v>
      </c>
      <c r="JA40" s="165">
        <v>-8.1204000000000001</v>
      </c>
      <c r="JB40" s="166"/>
      <c r="JC40" s="165">
        <v>26.88</v>
      </c>
      <c r="JD40" s="165">
        <v>5.7889999999999997</v>
      </c>
      <c r="JE40" s="165">
        <v>5.8170000000000002</v>
      </c>
      <c r="JF40" s="165">
        <v>-27.12</v>
      </c>
      <c r="JG40" s="165">
        <v>8.56</v>
      </c>
      <c r="JH40" s="166"/>
      <c r="JI40" s="165">
        <v>-9.9321000000000002</v>
      </c>
      <c r="JJ40" s="165">
        <v>-29.3843</v>
      </c>
      <c r="JK40" s="165">
        <v>-13.0663</v>
      </c>
      <c r="JL40" s="165">
        <v>27</v>
      </c>
      <c r="JM40" s="165">
        <v>50.738</v>
      </c>
      <c r="JN40" s="165">
        <v>50.844999999999999</v>
      </c>
      <c r="JO40" s="165">
        <v>9.6821999999999999</v>
      </c>
      <c r="JP40" s="166"/>
      <c r="JQ40" s="165">
        <v>43.835299999999997</v>
      </c>
      <c r="JR40" s="165">
        <v>45.194699999999997</v>
      </c>
      <c r="JS40" s="165">
        <v>44.351300000000002</v>
      </c>
      <c r="JT40" s="166"/>
      <c r="JU40" s="165">
        <v>-14.6</v>
      </c>
      <c r="JV40" s="165">
        <v>16.411100000000001</v>
      </c>
      <c r="JW40" s="165">
        <v>8.19</v>
      </c>
      <c r="JX40" s="166"/>
      <c r="JY40" s="165">
        <v>-39.369399999999999</v>
      </c>
      <c r="JZ40" s="165">
        <v>73.057100000000005</v>
      </c>
      <c r="KA40" s="165">
        <v>50.828000000000003</v>
      </c>
      <c r="KB40" s="165">
        <v>-38.870399999999997</v>
      </c>
      <c r="KC40" s="165">
        <v>-74.908500000000004</v>
      </c>
      <c r="KD40" s="165">
        <v>46.194299999999998</v>
      </c>
      <c r="KE40" s="165">
        <v>30.693100000000001</v>
      </c>
      <c r="KF40" s="165">
        <v>8.6</v>
      </c>
      <c r="KG40" s="165">
        <v>-7.2</v>
      </c>
      <c r="KH40" s="165">
        <v>0.59299999999999997</v>
      </c>
      <c r="KI40" s="165">
        <v>201.999</v>
      </c>
    </row>
    <row r="41" spans="1:295" ht="18" customHeight="1" x14ac:dyDescent="0.3">
      <c r="A41" s="160" t="s">
        <v>70</v>
      </c>
      <c r="B41" s="160" t="s">
        <v>692</v>
      </c>
      <c r="C41" s="161">
        <v>0</v>
      </c>
      <c r="D41" s="162"/>
      <c r="E41" s="161">
        <v>-45.344799999999999</v>
      </c>
      <c r="F41" s="161">
        <v>-35.910200000000003</v>
      </c>
      <c r="G41" s="161">
        <v>35.328499999999998</v>
      </c>
      <c r="H41" s="162"/>
      <c r="I41" s="161">
        <v>70.343299999999999</v>
      </c>
      <c r="J41" s="161">
        <v>-100.7251</v>
      </c>
      <c r="K41" s="161">
        <v>68.907899999999998</v>
      </c>
      <c r="L41" s="161">
        <v>34.962899999999998</v>
      </c>
      <c r="M41" s="161">
        <v>34.262599999999999</v>
      </c>
      <c r="N41" s="161">
        <v>0</v>
      </c>
      <c r="O41" s="161">
        <v>-57.463999999999999</v>
      </c>
      <c r="P41" s="161">
        <v>50.6</v>
      </c>
      <c r="Q41" s="161">
        <v>23.184000000000001</v>
      </c>
      <c r="R41" s="161">
        <v>-50.6</v>
      </c>
      <c r="S41" s="161">
        <v>12.6899</v>
      </c>
      <c r="T41" s="161">
        <v>205.708</v>
      </c>
      <c r="U41" s="161">
        <v>9.8920999999999992</v>
      </c>
      <c r="V41" s="161">
        <v>9.6151999999999997</v>
      </c>
      <c r="W41" s="161">
        <v>15.914899999999999</v>
      </c>
      <c r="X41" s="162"/>
      <c r="Y41" s="161">
        <v>12.070600000000001</v>
      </c>
      <c r="Z41" s="161">
        <v>7.8872999999999998</v>
      </c>
      <c r="AA41" s="162"/>
      <c r="AB41" s="162"/>
      <c r="AC41" s="161">
        <v>-71.31</v>
      </c>
      <c r="AD41" s="161">
        <v>-71.459999999999994</v>
      </c>
      <c r="AE41" s="162"/>
      <c r="AF41" s="161">
        <v>0</v>
      </c>
      <c r="AG41" s="161">
        <v>55</v>
      </c>
      <c r="AH41" s="161">
        <v>6.835</v>
      </c>
      <c r="AI41" s="161">
        <v>0.20399999999999999</v>
      </c>
      <c r="AJ41" s="161">
        <v>-50.79</v>
      </c>
      <c r="AK41" s="161">
        <v>-51.22</v>
      </c>
      <c r="AL41" s="161">
        <v>-88.34</v>
      </c>
      <c r="AM41" s="161">
        <v>51.46</v>
      </c>
      <c r="AN41" s="161">
        <v>51.64</v>
      </c>
      <c r="AO41" s="161">
        <v>13.106400000000001</v>
      </c>
      <c r="AP41" s="161">
        <v>11.0152</v>
      </c>
      <c r="AQ41" s="161">
        <v>70.211600000000004</v>
      </c>
      <c r="AR41" s="161">
        <v>72.131799999999998</v>
      </c>
      <c r="AS41" s="162"/>
      <c r="AT41" s="161">
        <v>-49.296999999999997</v>
      </c>
      <c r="AU41" s="161">
        <v>-48.828699999999998</v>
      </c>
      <c r="AV41" s="161">
        <v>3.2403</v>
      </c>
      <c r="AW41" s="161">
        <v>3.0387</v>
      </c>
      <c r="AX41" s="162"/>
      <c r="AY41" s="162"/>
      <c r="AZ41" s="161">
        <v>-5.758</v>
      </c>
      <c r="BA41" s="161">
        <v>-29.478200000000001</v>
      </c>
      <c r="BB41" s="161">
        <v>-311.68639999999999</v>
      </c>
      <c r="BC41" s="161">
        <v>-13.568099999999999</v>
      </c>
      <c r="BD41" s="161">
        <v>-7.8</v>
      </c>
      <c r="BE41" s="161">
        <v>-8.1999999999999993</v>
      </c>
      <c r="BF41" s="161">
        <v>53.918199999999999</v>
      </c>
      <c r="BG41" s="161">
        <v>52.833399999999997</v>
      </c>
      <c r="BH41" s="161">
        <v>-5.4074</v>
      </c>
      <c r="BI41" s="162"/>
      <c r="BJ41" s="161">
        <v>-42.575099999999999</v>
      </c>
      <c r="BK41" s="161">
        <v>8.8071000000000002</v>
      </c>
      <c r="BL41" s="161">
        <v>12.404999999999999</v>
      </c>
      <c r="BM41" s="161">
        <v>8.3742000000000001</v>
      </c>
      <c r="BN41" s="161">
        <v>348.09399999999999</v>
      </c>
      <c r="BO41" s="161">
        <v>37.171500000000002</v>
      </c>
      <c r="BP41" s="161">
        <v>37.354599999999998</v>
      </c>
      <c r="BQ41" s="161">
        <v>-187.9708</v>
      </c>
      <c r="BR41" s="161">
        <v>411.00060000000002</v>
      </c>
      <c r="BS41" s="162"/>
      <c r="BT41" s="161">
        <v>-121.79940000000001</v>
      </c>
      <c r="BU41" s="162"/>
      <c r="BV41" s="161">
        <v>95.404499999999999</v>
      </c>
      <c r="BW41" s="161">
        <v>26.11</v>
      </c>
      <c r="BX41" s="161">
        <v>27.61</v>
      </c>
      <c r="BY41" s="161">
        <v>71.459999999999994</v>
      </c>
      <c r="BZ41" s="161">
        <v>80.62</v>
      </c>
      <c r="CA41" s="161">
        <v>-90.282899999999998</v>
      </c>
      <c r="CB41" s="161">
        <v>-89.881</v>
      </c>
      <c r="CC41" s="161">
        <v>159.7106</v>
      </c>
      <c r="CD41" s="161">
        <v>160.37970000000001</v>
      </c>
      <c r="CE41" s="161">
        <v>16.670100000000001</v>
      </c>
      <c r="CF41" s="161">
        <v>-70.272499999999994</v>
      </c>
      <c r="CG41" s="161">
        <v>-70.671599999999998</v>
      </c>
      <c r="CH41" s="161">
        <v>0.17199999999999999</v>
      </c>
      <c r="CI41" s="161">
        <v>-85.363799999999998</v>
      </c>
      <c r="CJ41" s="162"/>
      <c r="CK41" s="162"/>
      <c r="CL41" s="161">
        <v>87.1</v>
      </c>
      <c r="CM41" s="161">
        <v>108.2</v>
      </c>
      <c r="CN41" s="161">
        <v>-17.43</v>
      </c>
      <c r="CO41" s="161">
        <v>44.607799999999997</v>
      </c>
      <c r="CP41" s="161">
        <v>43.862299999999998</v>
      </c>
      <c r="CQ41" s="161">
        <v>44.589799999999997</v>
      </c>
      <c r="CR41" s="161">
        <v>-48.534500000000001</v>
      </c>
      <c r="CS41" s="161">
        <v>-48.184600000000003</v>
      </c>
      <c r="CT41" s="161">
        <v>-11.2118</v>
      </c>
      <c r="CU41" s="161">
        <v>9.1088000000000005</v>
      </c>
      <c r="CV41" s="161">
        <v>-8.1577000000000002</v>
      </c>
      <c r="CW41" s="161">
        <v>14.235300000000001</v>
      </c>
      <c r="CX41" s="161">
        <v>54.52</v>
      </c>
      <c r="CY41" s="161">
        <v>78.87</v>
      </c>
      <c r="CZ41" s="161">
        <v>55.554200000000002</v>
      </c>
      <c r="DA41" s="162"/>
      <c r="DB41" s="161">
        <v>-54.75</v>
      </c>
      <c r="DC41" s="162"/>
      <c r="DD41" s="161">
        <v>86.684700000000007</v>
      </c>
      <c r="DE41" s="161">
        <v>85.843299999999999</v>
      </c>
      <c r="DF41" s="161">
        <v>-151.66659999999999</v>
      </c>
      <c r="DG41" s="161">
        <v>1E-4</v>
      </c>
      <c r="DH41" s="162"/>
      <c r="DI41" s="161">
        <v>-117.4</v>
      </c>
      <c r="DJ41" s="161">
        <v>-117.5</v>
      </c>
      <c r="DK41" s="162"/>
      <c r="DL41" s="162"/>
      <c r="DM41" s="161">
        <v>71.400899999999993</v>
      </c>
      <c r="DN41" s="162"/>
      <c r="DO41" s="161">
        <v>68.31</v>
      </c>
      <c r="DP41" s="161">
        <v>-10.48</v>
      </c>
      <c r="DQ41" s="161">
        <v>66.447000000000003</v>
      </c>
      <c r="DR41" s="161">
        <v>149.21350000000001</v>
      </c>
      <c r="DS41" s="161">
        <v>-21.33</v>
      </c>
      <c r="DT41" s="161">
        <v>-21.46</v>
      </c>
      <c r="DU41" s="161">
        <v>106.4</v>
      </c>
      <c r="DV41" s="161">
        <v>74.150000000000006</v>
      </c>
      <c r="DW41" s="161">
        <v>150.7636</v>
      </c>
      <c r="DX41" s="161">
        <v>148.4727</v>
      </c>
      <c r="DY41" s="161">
        <v>-63.128700000000002</v>
      </c>
      <c r="DZ41" s="161">
        <v>-62.636400000000002</v>
      </c>
      <c r="EA41" s="161">
        <v>234.6086</v>
      </c>
      <c r="EB41" s="161">
        <v>187.01240000000001</v>
      </c>
      <c r="EC41" s="161">
        <v>180.3194</v>
      </c>
      <c r="ED41" s="161">
        <v>184.39869999999999</v>
      </c>
      <c r="EE41" s="161">
        <v>32.082099999999997</v>
      </c>
      <c r="EF41" s="161">
        <v>10.8446</v>
      </c>
      <c r="EG41" s="161">
        <v>-32.457999999999998</v>
      </c>
      <c r="EH41" s="161">
        <v>199.0324</v>
      </c>
      <c r="EI41" s="161">
        <v>-124.64709999999999</v>
      </c>
      <c r="EJ41" s="162"/>
      <c r="EK41" s="161">
        <v>-30.128</v>
      </c>
      <c r="EL41" s="161">
        <v>-27.993200000000002</v>
      </c>
      <c r="EM41" s="161">
        <v>60.920200000000001</v>
      </c>
      <c r="EN41" s="161">
        <v>-39.619</v>
      </c>
      <c r="EO41" s="161">
        <v>-37.029200000000003</v>
      </c>
      <c r="EP41" s="161">
        <v>38.448</v>
      </c>
      <c r="EQ41" s="161">
        <v>-60.808500000000002</v>
      </c>
      <c r="ER41" s="161">
        <v>-62.032800000000002</v>
      </c>
      <c r="ES41" s="161">
        <v>29.904299999999999</v>
      </c>
      <c r="ET41" s="162"/>
      <c r="EU41" s="162"/>
      <c r="EV41" s="162"/>
      <c r="EW41" s="161">
        <v>13.644399999999999</v>
      </c>
      <c r="EX41" s="161">
        <v>-131.48750000000001</v>
      </c>
      <c r="EY41" s="161">
        <v>-14.494400000000001</v>
      </c>
      <c r="EZ41" s="161">
        <v>-13.975300000000001</v>
      </c>
      <c r="FA41" s="161">
        <v>9.7096</v>
      </c>
      <c r="FB41" s="161">
        <v>-8.9044000000000008</v>
      </c>
      <c r="FC41" s="161">
        <v>-27.4986</v>
      </c>
      <c r="FD41" s="161">
        <v>0</v>
      </c>
      <c r="FE41" s="161">
        <v>0</v>
      </c>
      <c r="FF41" s="161">
        <v>1.6518999999999999</v>
      </c>
      <c r="FG41" s="161">
        <v>40.304099999999998</v>
      </c>
      <c r="FH41" s="161">
        <v>40.966200000000001</v>
      </c>
      <c r="FI41" s="161">
        <v>38.729100000000003</v>
      </c>
      <c r="FJ41" s="161">
        <v>91.096199999999996</v>
      </c>
      <c r="FK41" s="161">
        <v>90.593900000000005</v>
      </c>
      <c r="FL41" s="161">
        <v>-122.4106</v>
      </c>
      <c r="FM41" s="161">
        <v>66.363500000000002</v>
      </c>
      <c r="FN41" s="161">
        <v>65.295100000000005</v>
      </c>
      <c r="FO41" s="161">
        <v>-82.003200000000007</v>
      </c>
      <c r="FP41" s="161">
        <v>-68.348299999999995</v>
      </c>
      <c r="FQ41" s="161">
        <v>-50.023299999999999</v>
      </c>
      <c r="FR41" s="162"/>
      <c r="FS41" s="161">
        <v>17.874400000000001</v>
      </c>
      <c r="FT41" s="162"/>
      <c r="FU41" s="162"/>
      <c r="FV41" s="161">
        <v>14.46</v>
      </c>
      <c r="FW41" s="161">
        <v>-53.514800000000001</v>
      </c>
      <c r="FX41" s="161">
        <v>9.8404000000000007</v>
      </c>
      <c r="FY41" s="161">
        <v>-14.625</v>
      </c>
      <c r="FZ41" s="161">
        <v>4.4080000000000004</v>
      </c>
      <c r="GA41" s="161">
        <v>8.6768000000000001</v>
      </c>
      <c r="GB41" s="161">
        <v>19.190000000000001</v>
      </c>
      <c r="GC41" s="161">
        <v>69.777000000000001</v>
      </c>
      <c r="GD41" s="161">
        <v>82.365700000000004</v>
      </c>
      <c r="GE41" s="161">
        <v>16.03</v>
      </c>
      <c r="GF41" s="161">
        <v>100.0939</v>
      </c>
      <c r="GG41" s="161">
        <v>27.9</v>
      </c>
      <c r="GH41" s="161">
        <v>-31.363499999999998</v>
      </c>
      <c r="GI41" s="162"/>
      <c r="GJ41" s="161">
        <v>1.9618</v>
      </c>
      <c r="GK41" s="161">
        <v>2.1080000000000001</v>
      </c>
      <c r="GL41" s="162"/>
      <c r="GM41" s="162"/>
      <c r="GN41" s="162"/>
      <c r="GO41" s="161">
        <v>-46.829900000000002</v>
      </c>
      <c r="GP41" s="161">
        <v>26.817599999999999</v>
      </c>
      <c r="GQ41" s="161">
        <v>73.444000000000003</v>
      </c>
      <c r="GR41" s="161">
        <v>118.4222</v>
      </c>
      <c r="GS41" s="161">
        <v>69.234399999999994</v>
      </c>
      <c r="GT41" s="161">
        <v>-171.95419999999999</v>
      </c>
      <c r="GU41" s="161">
        <v>-32.063200000000002</v>
      </c>
      <c r="GV41" s="161">
        <v>46.321800000000003</v>
      </c>
      <c r="GW41" s="161">
        <v>-66.021100000000004</v>
      </c>
      <c r="GX41" s="162"/>
      <c r="GY41" s="161">
        <v>5.6166</v>
      </c>
      <c r="GZ41" s="161">
        <v>5.1787000000000001</v>
      </c>
      <c r="HA41" s="162"/>
      <c r="HB41" s="161">
        <v>174.26070000000001</v>
      </c>
      <c r="HC41" s="161">
        <v>175.66669999999999</v>
      </c>
      <c r="HD41" s="161">
        <v>284.10000000000002</v>
      </c>
      <c r="HE41" s="162"/>
      <c r="HF41" s="161">
        <v>-446.99220000000003</v>
      </c>
      <c r="HG41" s="161">
        <v>447.21</v>
      </c>
      <c r="HH41" s="161">
        <v>445.21080000000001</v>
      </c>
      <c r="HI41" s="161">
        <v>-166.82759999999999</v>
      </c>
      <c r="HJ41" s="161">
        <v>-168.26949999999999</v>
      </c>
      <c r="HK41" s="161">
        <v>-50.237099999999998</v>
      </c>
      <c r="HL41" s="161">
        <v>-40.747999999999998</v>
      </c>
      <c r="HM41" s="161">
        <v>69.730500000000006</v>
      </c>
      <c r="HN41" s="161">
        <v>68.915800000000004</v>
      </c>
      <c r="HO41" s="162"/>
      <c r="HP41" s="162"/>
      <c r="HQ41" s="161">
        <v>62.373100000000001</v>
      </c>
      <c r="HR41" s="161">
        <v>61.625999999999998</v>
      </c>
      <c r="HS41" s="161">
        <v>-24.381900000000002</v>
      </c>
      <c r="HT41" s="161">
        <v>-23.264399999999998</v>
      </c>
      <c r="HU41" s="161">
        <v>36.35</v>
      </c>
      <c r="HV41" s="161">
        <v>36.43</v>
      </c>
      <c r="HW41" s="161">
        <v>57.9</v>
      </c>
      <c r="HX41" s="161">
        <v>57.8</v>
      </c>
      <c r="HY41" s="161">
        <v>21.863600000000002</v>
      </c>
      <c r="HZ41" s="161">
        <v>-11.36</v>
      </c>
      <c r="IA41" s="161">
        <v>-327.26479999999998</v>
      </c>
      <c r="IB41" s="161">
        <v>95.940799999999996</v>
      </c>
      <c r="IC41" s="161">
        <v>95.805700000000002</v>
      </c>
      <c r="ID41" s="161">
        <v>14.5</v>
      </c>
      <c r="IE41" s="161">
        <v>18.2</v>
      </c>
      <c r="IF41" s="161">
        <v>-55</v>
      </c>
      <c r="IG41" s="161">
        <v>-55.7</v>
      </c>
      <c r="IH41" s="162"/>
      <c r="II41" s="162"/>
      <c r="IJ41" s="161">
        <v>-440.25080000000003</v>
      </c>
      <c r="IK41" s="161">
        <v>219.78059999999999</v>
      </c>
      <c r="IL41" s="161">
        <v>349.46100000000001</v>
      </c>
      <c r="IM41" s="161">
        <v>175.47</v>
      </c>
      <c r="IN41" s="161">
        <v>-64.443399999999997</v>
      </c>
      <c r="IO41" s="161">
        <v>-177.82159999999999</v>
      </c>
      <c r="IP41" s="161">
        <v>170.3296</v>
      </c>
      <c r="IQ41" s="161">
        <v>0</v>
      </c>
      <c r="IR41" s="161">
        <v>-226.56780000000001</v>
      </c>
      <c r="IS41" s="161">
        <v>-169.48249999999999</v>
      </c>
      <c r="IT41" s="161">
        <v>137.8682</v>
      </c>
      <c r="IU41" s="161">
        <v>137.37530000000001</v>
      </c>
      <c r="IV41" s="162"/>
      <c r="IW41" s="161">
        <v>-341.69009999999997</v>
      </c>
      <c r="IX41" s="161">
        <v>229.89670000000001</v>
      </c>
      <c r="IY41" s="161">
        <v>-108.7778</v>
      </c>
      <c r="IZ41" s="161">
        <v>109.37820000000001</v>
      </c>
      <c r="JA41" s="161">
        <v>-7.4886999999999997</v>
      </c>
      <c r="JB41" s="162"/>
      <c r="JC41" s="161">
        <v>29.92</v>
      </c>
      <c r="JD41" s="161">
        <v>5.7859999999999996</v>
      </c>
      <c r="JE41" s="161">
        <v>5.7329999999999997</v>
      </c>
      <c r="JF41" s="161">
        <v>-28.96</v>
      </c>
      <c r="JG41" s="161">
        <v>10.32</v>
      </c>
      <c r="JH41" s="162"/>
      <c r="JI41" s="161">
        <v>-11.22</v>
      </c>
      <c r="JJ41" s="161">
        <v>-35.741199999999999</v>
      </c>
      <c r="JK41" s="161">
        <v>-12.9473</v>
      </c>
      <c r="JL41" s="161">
        <v>32.700000000000003</v>
      </c>
      <c r="JM41" s="161">
        <v>47.511000000000003</v>
      </c>
      <c r="JN41" s="161">
        <v>49.113</v>
      </c>
      <c r="JO41" s="162"/>
      <c r="JP41" s="162"/>
      <c r="JQ41" s="161">
        <v>44.039700000000003</v>
      </c>
      <c r="JR41" s="161">
        <v>45.024500000000003</v>
      </c>
      <c r="JS41" s="161">
        <v>45.366799999999998</v>
      </c>
      <c r="JT41" s="162"/>
      <c r="JU41" s="161">
        <v>-17.5</v>
      </c>
      <c r="JV41" s="161">
        <v>16.151399999999999</v>
      </c>
      <c r="JW41" s="161">
        <v>8.14</v>
      </c>
      <c r="JX41" s="162"/>
      <c r="JY41" s="161">
        <v>-35.296399999999998</v>
      </c>
      <c r="JZ41" s="161">
        <v>75.445499999999996</v>
      </c>
      <c r="KA41" s="161">
        <v>51.259300000000003</v>
      </c>
      <c r="KB41" s="161">
        <v>-34.431800000000003</v>
      </c>
      <c r="KC41" s="161">
        <v>-73.861199999999997</v>
      </c>
      <c r="KD41" s="161">
        <v>39.974899999999998</v>
      </c>
      <c r="KE41" s="161">
        <v>33.4679</v>
      </c>
      <c r="KF41" s="161">
        <v>10</v>
      </c>
      <c r="KG41" s="161">
        <v>-9.5</v>
      </c>
      <c r="KH41" s="161">
        <v>0.6573</v>
      </c>
      <c r="KI41" s="161">
        <v>206.57759999999999</v>
      </c>
    </row>
    <row r="42" spans="1:295" ht="18" customHeight="1" x14ac:dyDescent="0.3">
      <c r="A42" s="160" t="s">
        <v>70</v>
      </c>
      <c r="B42" s="160" t="s">
        <v>693</v>
      </c>
      <c r="C42" s="163">
        <v>0</v>
      </c>
      <c r="D42" s="163">
        <v>22.423999999999999</v>
      </c>
      <c r="E42" s="163">
        <v>-44.887099999999997</v>
      </c>
      <c r="F42" s="163">
        <v>-35.650399999999998</v>
      </c>
      <c r="G42" s="163">
        <v>34.180599999999998</v>
      </c>
      <c r="H42" s="164"/>
      <c r="I42" s="163">
        <v>67.859399999999994</v>
      </c>
      <c r="J42" s="163">
        <v>-96.101500000000001</v>
      </c>
      <c r="K42" s="163">
        <v>67.455600000000004</v>
      </c>
      <c r="L42" s="163">
        <v>34.216999999999999</v>
      </c>
      <c r="M42" s="163">
        <v>33.529499999999999</v>
      </c>
      <c r="N42" s="163">
        <v>0</v>
      </c>
      <c r="O42" s="163">
        <v>-53.234999999999999</v>
      </c>
      <c r="P42" s="163">
        <v>48.4</v>
      </c>
      <c r="Q42" s="163">
        <v>19.872</v>
      </c>
      <c r="R42" s="163">
        <v>-48.4</v>
      </c>
      <c r="S42" s="163">
        <v>12.5518</v>
      </c>
      <c r="T42" s="163">
        <v>196.00960000000001</v>
      </c>
      <c r="U42" s="163">
        <v>8.8941999999999997</v>
      </c>
      <c r="V42" s="163">
        <v>8.8046000000000006</v>
      </c>
      <c r="W42" s="163">
        <v>14.5686</v>
      </c>
      <c r="X42" s="164"/>
      <c r="Y42" s="163">
        <v>12.1975</v>
      </c>
      <c r="Z42" s="163">
        <v>8.2441999999999993</v>
      </c>
      <c r="AA42" s="164"/>
      <c r="AB42" s="164"/>
      <c r="AC42" s="163">
        <v>-70.319999999999993</v>
      </c>
      <c r="AD42" s="163">
        <v>-70.260000000000005</v>
      </c>
      <c r="AE42" s="164"/>
      <c r="AF42" s="163">
        <v>0</v>
      </c>
      <c r="AG42" s="163">
        <v>52.8</v>
      </c>
      <c r="AH42" s="163">
        <v>5.79</v>
      </c>
      <c r="AI42" s="163">
        <v>0.19900000000000001</v>
      </c>
      <c r="AJ42" s="163">
        <v>-49.33</v>
      </c>
      <c r="AK42" s="163">
        <v>-49.72</v>
      </c>
      <c r="AL42" s="163">
        <v>-89.23</v>
      </c>
      <c r="AM42" s="163">
        <v>50.03</v>
      </c>
      <c r="AN42" s="163">
        <v>49.76</v>
      </c>
      <c r="AO42" s="163">
        <v>13.063499999999999</v>
      </c>
      <c r="AP42" s="163">
        <v>11.1608</v>
      </c>
      <c r="AQ42" s="163">
        <v>68.736800000000002</v>
      </c>
      <c r="AR42" s="163">
        <v>71.695599999999999</v>
      </c>
      <c r="AS42" s="163">
        <v>23.3445</v>
      </c>
      <c r="AT42" s="163">
        <v>-49.564900000000002</v>
      </c>
      <c r="AU42" s="163">
        <v>-49.151499999999999</v>
      </c>
      <c r="AV42" s="163">
        <v>4.3179999999999996</v>
      </c>
      <c r="AW42" s="163">
        <v>3.9302000000000001</v>
      </c>
      <c r="AX42" s="164"/>
      <c r="AY42" s="163">
        <v>89.752700000000004</v>
      </c>
      <c r="AZ42" s="163">
        <v>-5.758</v>
      </c>
      <c r="BA42" s="163">
        <v>-29.293700000000001</v>
      </c>
      <c r="BB42" s="163">
        <v>-300.04480000000001</v>
      </c>
      <c r="BC42" s="163">
        <v>-15.113300000000001</v>
      </c>
      <c r="BD42" s="163">
        <v>-7.1</v>
      </c>
      <c r="BE42" s="163">
        <v>-7.5</v>
      </c>
      <c r="BF42" s="163">
        <v>54.676200000000001</v>
      </c>
      <c r="BG42" s="163">
        <v>53.152099999999997</v>
      </c>
      <c r="BH42" s="163">
        <v>-5.1795999999999998</v>
      </c>
      <c r="BI42" s="164"/>
      <c r="BJ42" s="163">
        <v>-42.715899999999998</v>
      </c>
      <c r="BK42" s="163">
        <v>7.9654999999999996</v>
      </c>
      <c r="BL42" s="163">
        <v>10.5909</v>
      </c>
      <c r="BM42" s="163">
        <v>7.3064999999999998</v>
      </c>
      <c r="BN42" s="163">
        <v>335.61189999999999</v>
      </c>
      <c r="BO42" s="163">
        <v>29.969200000000001</v>
      </c>
      <c r="BP42" s="163">
        <v>29.847100000000001</v>
      </c>
      <c r="BQ42" s="163">
        <v>-159.52799999999999</v>
      </c>
      <c r="BR42" s="163">
        <v>393.113</v>
      </c>
      <c r="BS42" s="164"/>
      <c r="BT42" s="163">
        <v>-132.34440000000001</v>
      </c>
      <c r="BU42" s="164"/>
      <c r="BV42" s="163">
        <v>92.74</v>
      </c>
      <c r="BW42" s="163">
        <v>25.53</v>
      </c>
      <c r="BX42" s="163">
        <v>27.18</v>
      </c>
      <c r="BY42" s="163">
        <v>70.010000000000005</v>
      </c>
      <c r="BZ42" s="163">
        <v>79.709999999999994</v>
      </c>
      <c r="CA42" s="163">
        <v>-71.126999999999995</v>
      </c>
      <c r="CB42" s="163">
        <v>-70.725200000000001</v>
      </c>
      <c r="CC42" s="163">
        <v>144.7209</v>
      </c>
      <c r="CD42" s="163">
        <v>146.72190000000001</v>
      </c>
      <c r="CE42" s="163">
        <v>18.535499999999999</v>
      </c>
      <c r="CF42" s="163">
        <v>-74.206800000000001</v>
      </c>
      <c r="CG42" s="163">
        <v>-74.120800000000003</v>
      </c>
      <c r="CH42" s="163">
        <v>-3.3416999999999999</v>
      </c>
      <c r="CI42" s="163">
        <v>-77.385499999999993</v>
      </c>
      <c r="CJ42" s="164"/>
      <c r="CK42" s="164"/>
      <c r="CL42" s="163">
        <v>97.2</v>
      </c>
      <c r="CM42" s="163">
        <v>96.1</v>
      </c>
      <c r="CN42" s="163">
        <v>-16.98</v>
      </c>
      <c r="CO42" s="163">
        <v>43.844999999999999</v>
      </c>
      <c r="CP42" s="163">
        <v>43.363700000000001</v>
      </c>
      <c r="CQ42" s="163">
        <v>44.343800000000002</v>
      </c>
      <c r="CR42" s="163">
        <v>-51.131900000000002</v>
      </c>
      <c r="CS42" s="163">
        <v>-50.758299999999998</v>
      </c>
      <c r="CT42" s="163">
        <v>-12.4971</v>
      </c>
      <c r="CU42" s="163">
        <v>15.757</v>
      </c>
      <c r="CV42" s="163">
        <v>-11.044</v>
      </c>
      <c r="CW42" s="163">
        <v>13.490399999999999</v>
      </c>
      <c r="CX42" s="163">
        <v>53.68</v>
      </c>
      <c r="CY42" s="163">
        <v>77.98</v>
      </c>
      <c r="CZ42" s="163">
        <v>54.851100000000002</v>
      </c>
      <c r="DA42" s="163">
        <v>52.006500000000003</v>
      </c>
      <c r="DB42" s="163">
        <v>-54.99</v>
      </c>
      <c r="DC42" s="163">
        <v>-2.6375000000000002</v>
      </c>
      <c r="DD42" s="163">
        <v>77.959199999999996</v>
      </c>
      <c r="DE42" s="163">
        <v>77.694999999999993</v>
      </c>
      <c r="DF42" s="163">
        <v>-128.5692</v>
      </c>
      <c r="DG42" s="163">
        <v>1E-4</v>
      </c>
      <c r="DH42" s="164"/>
      <c r="DI42" s="163">
        <v>-117.3</v>
      </c>
      <c r="DJ42" s="163">
        <v>-116.6</v>
      </c>
      <c r="DK42" s="163">
        <v>35.098599999999998</v>
      </c>
      <c r="DL42" s="163">
        <v>67.391999999999996</v>
      </c>
      <c r="DM42" s="163">
        <v>67.174099999999996</v>
      </c>
      <c r="DN42" s="163">
        <v>94.940200000000004</v>
      </c>
      <c r="DO42" s="163">
        <v>66.22</v>
      </c>
      <c r="DP42" s="163">
        <v>-9.36</v>
      </c>
      <c r="DQ42" s="163">
        <v>66.406499999999994</v>
      </c>
      <c r="DR42" s="163">
        <v>126.7347</v>
      </c>
      <c r="DS42" s="163">
        <v>-21.05</v>
      </c>
      <c r="DT42" s="163">
        <v>-21.43</v>
      </c>
      <c r="DU42" s="163">
        <v>105.4</v>
      </c>
      <c r="DV42" s="163">
        <v>73.81</v>
      </c>
      <c r="DW42" s="163">
        <v>126.5818</v>
      </c>
      <c r="DX42" s="163">
        <v>123.4</v>
      </c>
      <c r="DY42" s="163">
        <v>-53.892200000000003</v>
      </c>
      <c r="DZ42" s="163">
        <v>-53.318199999999997</v>
      </c>
      <c r="EA42" s="163">
        <v>224.7567</v>
      </c>
      <c r="EB42" s="163">
        <v>175.61699999999999</v>
      </c>
      <c r="EC42" s="163">
        <v>169.9134</v>
      </c>
      <c r="ED42" s="163">
        <v>173.6636</v>
      </c>
      <c r="EE42" s="163">
        <v>36.488199999999999</v>
      </c>
      <c r="EF42" s="163">
        <v>15.0383</v>
      </c>
      <c r="EG42" s="163">
        <v>-32.631999999999998</v>
      </c>
      <c r="EH42" s="163">
        <v>173.9188</v>
      </c>
      <c r="EI42" s="163">
        <v>-7.5441000000000003</v>
      </c>
      <c r="EJ42" s="164"/>
      <c r="EK42" s="163">
        <v>-28.253900000000002</v>
      </c>
      <c r="EL42" s="163">
        <v>-26.475999999999999</v>
      </c>
      <c r="EM42" s="163">
        <v>54.1997</v>
      </c>
      <c r="EN42" s="163">
        <v>-47.773899999999998</v>
      </c>
      <c r="EO42" s="163">
        <v>-44.161900000000003</v>
      </c>
      <c r="EP42" s="163">
        <v>36.911999999999999</v>
      </c>
      <c r="EQ42" s="163">
        <v>-42.715299999999999</v>
      </c>
      <c r="ER42" s="163">
        <v>-43.497900000000001</v>
      </c>
      <c r="ES42" s="163">
        <v>25.341699999999999</v>
      </c>
      <c r="ET42" s="164"/>
      <c r="EU42" s="164"/>
      <c r="EV42" s="164"/>
      <c r="EW42" s="163">
        <v>12.7018</v>
      </c>
      <c r="EX42" s="163">
        <v>-145.06530000000001</v>
      </c>
      <c r="EY42" s="163">
        <v>-14.472899999999999</v>
      </c>
      <c r="EZ42" s="163">
        <v>-14.0786</v>
      </c>
      <c r="FA42" s="163">
        <v>10.2476</v>
      </c>
      <c r="FB42" s="163">
        <v>-13.0207</v>
      </c>
      <c r="FC42" s="163">
        <v>-22.8093</v>
      </c>
      <c r="FD42" s="164"/>
      <c r="FE42" s="164"/>
      <c r="FF42" s="163">
        <v>1.8926000000000001</v>
      </c>
      <c r="FG42" s="163">
        <v>40.057499999999997</v>
      </c>
      <c r="FH42" s="163">
        <v>40.559800000000003</v>
      </c>
      <c r="FI42" s="163">
        <v>39.3992</v>
      </c>
      <c r="FJ42" s="163">
        <v>72.676000000000002</v>
      </c>
      <c r="FK42" s="163">
        <v>72.173699999999997</v>
      </c>
      <c r="FL42" s="163">
        <v>-133.46270000000001</v>
      </c>
      <c r="FM42" s="163">
        <v>56.032499999999999</v>
      </c>
      <c r="FN42" s="163">
        <v>55.758200000000002</v>
      </c>
      <c r="FO42" s="163">
        <v>-91.817099999999996</v>
      </c>
      <c r="FP42" s="163">
        <v>-74.511399999999995</v>
      </c>
      <c r="FQ42" s="163">
        <v>-50.023299999999999</v>
      </c>
      <c r="FR42" s="164"/>
      <c r="FS42" s="163">
        <v>17.686399999999999</v>
      </c>
      <c r="FT42" s="164"/>
      <c r="FU42" s="164"/>
      <c r="FV42" s="163">
        <v>13.33</v>
      </c>
      <c r="FW42" s="163">
        <v>-57.768799999999999</v>
      </c>
      <c r="FX42" s="163">
        <v>9.9521999999999995</v>
      </c>
      <c r="FY42" s="164"/>
      <c r="FZ42" s="163">
        <v>3.6110000000000002</v>
      </c>
      <c r="GA42" s="163">
        <v>8.5233000000000008</v>
      </c>
      <c r="GB42" s="163">
        <v>18.559999999999999</v>
      </c>
      <c r="GC42" s="163">
        <v>76.135199999999998</v>
      </c>
      <c r="GD42" s="163">
        <v>92.350499999999997</v>
      </c>
      <c r="GE42" s="164"/>
      <c r="GF42" s="163">
        <v>99.476900000000001</v>
      </c>
      <c r="GG42" s="163">
        <v>28.3</v>
      </c>
      <c r="GH42" s="163">
        <v>-29.540600000000001</v>
      </c>
      <c r="GI42" s="164"/>
      <c r="GJ42" s="163">
        <v>2.4327000000000001</v>
      </c>
      <c r="GK42" s="163">
        <v>2.0838000000000001</v>
      </c>
      <c r="GL42" s="164"/>
      <c r="GM42" s="164"/>
      <c r="GN42" s="163">
        <v>-13.657999999999999</v>
      </c>
      <c r="GO42" s="163">
        <v>-45.0137</v>
      </c>
      <c r="GP42" s="163">
        <v>24.496700000000001</v>
      </c>
      <c r="GQ42" s="163">
        <v>70.250799999999998</v>
      </c>
      <c r="GR42" s="163">
        <v>115.2651</v>
      </c>
      <c r="GS42" s="163">
        <v>67.017600000000002</v>
      </c>
      <c r="GT42" s="163">
        <v>-168.93950000000001</v>
      </c>
      <c r="GU42" s="163">
        <v>-31.503499999999999</v>
      </c>
      <c r="GV42" s="163">
        <v>44.5413</v>
      </c>
      <c r="GW42" s="163">
        <v>-64.2196</v>
      </c>
      <c r="GX42" s="163">
        <v>12.206099999999999</v>
      </c>
      <c r="GY42" s="163">
        <v>6.1928000000000001</v>
      </c>
      <c r="GZ42" s="163">
        <v>5.7812000000000001</v>
      </c>
      <c r="HA42" s="164"/>
      <c r="HB42" s="163">
        <v>199.41800000000001</v>
      </c>
      <c r="HC42" s="163">
        <v>196.98050000000001</v>
      </c>
      <c r="HD42" s="163">
        <v>199.1</v>
      </c>
      <c r="HE42" s="163">
        <v>-201.3535</v>
      </c>
      <c r="HF42" s="163">
        <v>-405.33240000000001</v>
      </c>
      <c r="HG42" s="163">
        <v>406.11709999999999</v>
      </c>
      <c r="HH42" s="163">
        <v>402.60250000000002</v>
      </c>
      <c r="HI42" s="163">
        <v>-187.23349999999999</v>
      </c>
      <c r="HJ42" s="163">
        <v>-186.8484</v>
      </c>
      <c r="HK42" s="163">
        <v>-50.569299999999998</v>
      </c>
      <c r="HL42" s="163">
        <v>-41.399700000000003</v>
      </c>
      <c r="HM42" s="163">
        <v>68.928299999999993</v>
      </c>
      <c r="HN42" s="163">
        <v>67.698999999999998</v>
      </c>
      <c r="HO42" s="164"/>
      <c r="HP42" s="164"/>
      <c r="HQ42" s="163">
        <v>60.955800000000004</v>
      </c>
      <c r="HR42" s="163">
        <v>60.802</v>
      </c>
      <c r="HS42" s="163">
        <v>-38.230600000000003</v>
      </c>
      <c r="HT42" s="163">
        <v>-38.012500000000003</v>
      </c>
      <c r="HU42" s="163">
        <v>78.87</v>
      </c>
      <c r="HV42" s="163">
        <v>79.650000000000006</v>
      </c>
      <c r="HW42" s="163">
        <v>60.4</v>
      </c>
      <c r="HX42" s="163">
        <v>61.4</v>
      </c>
      <c r="HY42" s="163">
        <v>21.863600000000002</v>
      </c>
      <c r="HZ42" s="163">
        <v>14.32</v>
      </c>
      <c r="IA42" s="163">
        <v>-357.11290000000002</v>
      </c>
      <c r="IB42" s="163">
        <v>102.8931</v>
      </c>
      <c r="IC42" s="163">
        <v>102.2169</v>
      </c>
      <c r="ID42" s="163">
        <v>15.8</v>
      </c>
      <c r="IE42" s="163">
        <v>17.2</v>
      </c>
      <c r="IF42" s="163">
        <v>-55</v>
      </c>
      <c r="IG42" s="163">
        <v>-55.1</v>
      </c>
      <c r="IH42" s="163">
        <v>1.6537999999999999</v>
      </c>
      <c r="II42" s="163">
        <v>1.5261</v>
      </c>
      <c r="IJ42" s="163">
        <v>-398.30759999999998</v>
      </c>
      <c r="IK42" s="163">
        <v>36.901400000000002</v>
      </c>
      <c r="IL42" s="163">
        <v>381.80650000000003</v>
      </c>
      <c r="IM42" s="163">
        <v>311.44029999999998</v>
      </c>
      <c r="IN42" s="163">
        <v>-70.891199999999998</v>
      </c>
      <c r="IO42" s="163">
        <v>-302.67270000000002</v>
      </c>
      <c r="IP42" s="163">
        <v>304.21539999999999</v>
      </c>
      <c r="IQ42" s="163">
        <v>-153.9982</v>
      </c>
      <c r="IR42" s="163">
        <v>-185.71549999999999</v>
      </c>
      <c r="IS42" s="163">
        <v>-303.13889999999998</v>
      </c>
      <c r="IT42" s="163">
        <v>93.419200000000004</v>
      </c>
      <c r="IU42" s="163">
        <v>90.260199999999998</v>
      </c>
      <c r="IV42" s="163">
        <v>152.95269999999999</v>
      </c>
      <c r="IW42" s="163">
        <v>-375.49759999999998</v>
      </c>
      <c r="IX42" s="163">
        <v>185.80619999999999</v>
      </c>
      <c r="IY42" s="163">
        <v>-188.2645</v>
      </c>
      <c r="IZ42" s="163">
        <v>189.39500000000001</v>
      </c>
      <c r="JA42" s="163">
        <v>-8.0929000000000002</v>
      </c>
      <c r="JB42" s="164"/>
      <c r="JC42" s="163">
        <v>27.04</v>
      </c>
      <c r="JD42" s="163">
        <v>5.7290000000000001</v>
      </c>
      <c r="JE42" s="163">
        <v>5.7290000000000001</v>
      </c>
      <c r="JF42" s="163">
        <v>-26.32</v>
      </c>
      <c r="JG42" s="163">
        <v>8.9600000000000009</v>
      </c>
      <c r="JH42" s="164"/>
      <c r="JI42" s="163">
        <v>-9.9016000000000002</v>
      </c>
      <c r="JJ42" s="163">
        <v>-39.610900000000001</v>
      </c>
      <c r="JK42" s="163">
        <v>-12.742800000000001</v>
      </c>
      <c r="JL42" s="163">
        <v>33.799999999999997</v>
      </c>
      <c r="JM42" s="163">
        <v>51.518999999999998</v>
      </c>
      <c r="JN42" s="163">
        <v>49.558</v>
      </c>
      <c r="JO42" s="164"/>
      <c r="JP42" s="164"/>
      <c r="JQ42" s="163">
        <v>45.107300000000002</v>
      </c>
      <c r="JR42" s="163">
        <v>45.186100000000003</v>
      </c>
      <c r="JS42" s="163">
        <v>44.863399999999999</v>
      </c>
      <c r="JT42" s="164"/>
      <c r="JU42" s="163">
        <v>-18.600000000000001</v>
      </c>
      <c r="JV42" s="163">
        <v>16.588000000000001</v>
      </c>
      <c r="JW42" s="163">
        <v>7.89</v>
      </c>
      <c r="JX42" s="164"/>
      <c r="JY42" s="163">
        <v>-34.277200000000001</v>
      </c>
      <c r="JZ42" s="163">
        <v>74.965900000000005</v>
      </c>
      <c r="KA42" s="163">
        <v>51.334499999999998</v>
      </c>
      <c r="KB42" s="163">
        <v>-33.826799999999999</v>
      </c>
      <c r="KC42" s="163">
        <v>-73.616</v>
      </c>
      <c r="KD42" s="163">
        <v>40.1723</v>
      </c>
      <c r="KE42" s="163">
        <v>33.430900000000001</v>
      </c>
      <c r="KF42" s="163">
        <v>9.6</v>
      </c>
      <c r="KG42" s="163">
        <v>-11</v>
      </c>
      <c r="KH42" s="163">
        <v>0.63580000000000003</v>
      </c>
      <c r="KI42" s="163">
        <v>201.55840000000001</v>
      </c>
    </row>
    <row r="43" spans="1:295" ht="18" customHeight="1" x14ac:dyDescent="0.3">
      <c r="A43" s="160" t="s">
        <v>70</v>
      </c>
      <c r="B43" s="160" t="s">
        <v>694</v>
      </c>
      <c r="C43" s="163">
        <v>0</v>
      </c>
      <c r="D43" s="164"/>
      <c r="E43" s="164"/>
      <c r="F43" s="163">
        <v>-36.118499999999997</v>
      </c>
      <c r="G43" s="163">
        <v>32.820399999999999</v>
      </c>
      <c r="H43" s="164"/>
      <c r="I43" s="163">
        <v>65.513099999999994</v>
      </c>
      <c r="J43" s="163">
        <v>-86.289500000000004</v>
      </c>
      <c r="K43" s="163">
        <v>65.4786</v>
      </c>
      <c r="L43" s="163">
        <v>33.518999999999998</v>
      </c>
      <c r="M43" s="163">
        <v>32.499899999999997</v>
      </c>
      <c r="N43" s="163">
        <v>-2.2200000000000002</v>
      </c>
      <c r="O43" s="163">
        <v>-46.137999999999998</v>
      </c>
      <c r="P43" s="163">
        <v>39.6</v>
      </c>
      <c r="Q43" s="163">
        <v>14.076000000000001</v>
      </c>
      <c r="R43" s="163">
        <v>-39.6</v>
      </c>
      <c r="S43" s="163">
        <v>12.6294</v>
      </c>
      <c r="T43" s="163">
        <v>173.04939999999999</v>
      </c>
      <c r="U43" s="163">
        <v>9.4639000000000006</v>
      </c>
      <c r="V43" s="163">
        <v>9.5716999999999999</v>
      </c>
      <c r="W43" s="163">
        <v>15.583399999999999</v>
      </c>
      <c r="X43" s="164"/>
      <c r="Y43" s="163">
        <v>12.080299999999999</v>
      </c>
      <c r="Z43" s="163">
        <v>7.6612999999999998</v>
      </c>
      <c r="AA43" s="164"/>
      <c r="AB43" s="164"/>
      <c r="AC43" s="163">
        <v>-68.489999999999995</v>
      </c>
      <c r="AD43" s="163">
        <v>-69.05</v>
      </c>
      <c r="AE43" s="164"/>
      <c r="AF43" s="163">
        <v>2.2200000000000002</v>
      </c>
      <c r="AG43" s="163">
        <v>44</v>
      </c>
      <c r="AH43" s="163">
        <v>7.98</v>
      </c>
      <c r="AI43" s="163">
        <v>0.21099999999999999</v>
      </c>
      <c r="AJ43" s="163">
        <v>-48.39</v>
      </c>
      <c r="AK43" s="163">
        <v>-48.81</v>
      </c>
      <c r="AL43" s="163">
        <v>-88.82</v>
      </c>
      <c r="AM43" s="163">
        <v>49.17</v>
      </c>
      <c r="AN43" s="163">
        <v>49.33</v>
      </c>
      <c r="AO43" s="163">
        <v>13.5365</v>
      </c>
      <c r="AP43" s="163">
        <v>10.562799999999999</v>
      </c>
      <c r="AQ43" s="163">
        <v>68.046599999999998</v>
      </c>
      <c r="AR43" s="163">
        <v>71.202100000000002</v>
      </c>
      <c r="AS43" s="163">
        <v>21.595400000000001</v>
      </c>
      <c r="AT43" s="163">
        <v>-47.287599999999998</v>
      </c>
      <c r="AU43" s="163">
        <v>-47.005899999999997</v>
      </c>
      <c r="AV43" s="163">
        <v>4.8170999999999999</v>
      </c>
      <c r="AW43" s="163">
        <v>4.6616</v>
      </c>
      <c r="AX43" s="164"/>
      <c r="AY43" s="163">
        <v>87.341399999999993</v>
      </c>
      <c r="AZ43" s="163">
        <v>-5.2346000000000004</v>
      </c>
      <c r="BA43" s="163">
        <v>-28.271999999999998</v>
      </c>
      <c r="BB43" s="163">
        <v>-282.0197</v>
      </c>
      <c r="BC43" s="163">
        <v>-10.3302</v>
      </c>
      <c r="BD43" s="163">
        <v>-8.3000000000000007</v>
      </c>
      <c r="BE43" s="163">
        <v>-8.8000000000000007</v>
      </c>
      <c r="BF43" s="163">
        <v>52.5732</v>
      </c>
      <c r="BG43" s="163">
        <v>51.435099999999998</v>
      </c>
      <c r="BH43" s="163">
        <v>-5.2487000000000004</v>
      </c>
      <c r="BI43" s="164"/>
      <c r="BJ43" s="163">
        <v>-42.236699999999999</v>
      </c>
      <c r="BK43" s="163">
        <v>7.5552999999999999</v>
      </c>
      <c r="BL43" s="163">
        <v>9.7919</v>
      </c>
      <c r="BM43" s="163">
        <v>6.702</v>
      </c>
      <c r="BN43" s="163">
        <v>319.04039999999998</v>
      </c>
      <c r="BO43" s="163">
        <v>29.816600000000001</v>
      </c>
      <c r="BP43" s="163">
        <v>29.725000000000001</v>
      </c>
      <c r="BQ43" s="163">
        <v>-161.60570000000001</v>
      </c>
      <c r="BR43" s="163">
        <v>383.14769999999999</v>
      </c>
      <c r="BS43" s="164"/>
      <c r="BT43" s="163">
        <v>-124.6644</v>
      </c>
      <c r="BU43" s="164"/>
      <c r="BV43" s="163">
        <v>89.516599999999997</v>
      </c>
      <c r="BW43" s="163">
        <v>24.74</v>
      </c>
      <c r="BX43" s="163">
        <v>27.25</v>
      </c>
      <c r="BY43" s="163">
        <v>69.260000000000005</v>
      </c>
      <c r="BZ43" s="163">
        <v>77.16</v>
      </c>
      <c r="CA43" s="163">
        <v>-66.438500000000005</v>
      </c>
      <c r="CB43" s="163">
        <v>-66.304599999999994</v>
      </c>
      <c r="CC43" s="163">
        <v>138.04429999999999</v>
      </c>
      <c r="CD43" s="163">
        <v>138.83070000000001</v>
      </c>
      <c r="CE43" s="163">
        <v>18.926500000000001</v>
      </c>
      <c r="CF43" s="163">
        <v>-71.447199999999995</v>
      </c>
      <c r="CG43" s="163">
        <v>-70.913499999999999</v>
      </c>
      <c r="CH43" s="163">
        <v>-4.4291999999999998</v>
      </c>
      <c r="CI43" s="163">
        <v>-73.802000000000007</v>
      </c>
      <c r="CJ43" s="164"/>
      <c r="CK43" s="164"/>
      <c r="CL43" s="163">
        <v>96</v>
      </c>
      <c r="CM43" s="163">
        <v>91.2</v>
      </c>
      <c r="CN43" s="163">
        <v>-15.91</v>
      </c>
      <c r="CO43" s="163">
        <v>44.253900000000002</v>
      </c>
      <c r="CP43" s="163">
        <v>44.532699999999998</v>
      </c>
      <c r="CQ43" s="163">
        <v>44.354999999999997</v>
      </c>
      <c r="CR43" s="163">
        <v>-51.564900000000002</v>
      </c>
      <c r="CS43" s="163">
        <v>-51.616</v>
      </c>
      <c r="CT43" s="163">
        <v>-13.6754</v>
      </c>
      <c r="CU43" s="163">
        <v>18.239100000000001</v>
      </c>
      <c r="CV43" s="163">
        <v>-12.299300000000001</v>
      </c>
      <c r="CW43" s="163">
        <v>13.8674</v>
      </c>
      <c r="CX43" s="163">
        <v>55.05</v>
      </c>
      <c r="CY43" s="163">
        <v>77.400000000000006</v>
      </c>
      <c r="CZ43" s="164"/>
      <c r="DA43" s="163">
        <v>51.4206</v>
      </c>
      <c r="DB43" s="163">
        <v>-55.53</v>
      </c>
      <c r="DC43" s="163">
        <v>-2.6375000000000002</v>
      </c>
      <c r="DD43" s="163">
        <v>74.006799999999998</v>
      </c>
      <c r="DE43" s="163">
        <v>73.813800000000001</v>
      </c>
      <c r="DF43" s="163">
        <v>-124.1987</v>
      </c>
      <c r="DG43" s="163">
        <v>1E-4</v>
      </c>
      <c r="DH43" s="164"/>
      <c r="DI43" s="163">
        <v>-115.3</v>
      </c>
      <c r="DJ43" s="163">
        <v>-113.3</v>
      </c>
      <c r="DK43" s="163">
        <v>34.362499999999997</v>
      </c>
      <c r="DL43" s="163">
        <v>65.634200000000007</v>
      </c>
      <c r="DM43" s="164"/>
      <c r="DN43" s="163">
        <v>92.596400000000003</v>
      </c>
      <c r="DO43" s="163">
        <v>65.540000000000006</v>
      </c>
      <c r="DP43" s="163">
        <v>-9.07</v>
      </c>
      <c r="DQ43" s="163">
        <v>64.138499999999993</v>
      </c>
      <c r="DR43" s="163">
        <v>123.2045</v>
      </c>
      <c r="DS43" s="163">
        <v>-16.41</v>
      </c>
      <c r="DT43" s="163">
        <v>-16.690000000000001</v>
      </c>
      <c r="DU43" s="163">
        <v>107.55</v>
      </c>
      <c r="DV43" s="163">
        <v>73.05</v>
      </c>
      <c r="DW43" s="163">
        <v>124.8364</v>
      </c>
      <c r="DX43" s="163">
        <v>121.74550000000001</v>
      </c>
      <c r="DY43" s="163">
        <v>-49.285299999999999</v>
      </c>
      <c r="DZ43" s="163">
        <v>-47.7455</v>
      </c>
      <c r="EA43" s="163">
        <v>222.2919</v>
      </c>
      <c r="EB43" s="163">
        <v>175.5703</v>
      </c>
      <c r="EC43" s="163">
        <v>168.0215</v>
      </c>
      <c r="ED43" s="163">
        <v>172.70859999999999</v>
      </c>
      <c r="EE43" s="163">
        <v>34.938600000000001</v>
      </c>
      <c r="EF43" s="163">
        <v>12.244400000000001</v>
      </c>
      <c r="EG43" s="163">
        <v>-31.81</v>
      </c>
      <c r="EH43" s="163">
        <v>172.09049999999999</v>
      </c>
      <c r="EI43" s="163">
        <v>52.840800000000002</v>
      </c>
      <c r="EJ43" s="164"/>
      <c r="EK43" s="163">
        <v>-10.6286</v>
      </c>
      <c r="EL43" s="163">
        <v>-9.0068000000000001</v>
      </c>
      <c r="EM43" s="163">
        <v>54.546100000000003</v>
      </c>
      <c r="EN43" s="163">
        <v>-39.945</v>
      </c>
      <c r="EO43" s="163">
        <v>-37.474200000000003</v>
      </c>
      <c r="EP43" s="163">
        <v>30.768000000000001</v>
      </c>
      <c r="EQ43" s="163">
        <v>-31.5031</v>
      </c>
      <c r="ER43" s="163">
        <v>-32.077500000000001</v>
      </c>
      <c r="ES43" s="163">
        <v>26.880800000000001</v>
      </c>
      <c r="ET43" s="164"/>
      <c r="EU43" s="164"/>
      <c r="EV43" s="164"/>
      <c r="EW43" s="163">
        <v>11.746700000000001</v>
      </c>
      <c r="EX43" s="163">
        <v>-125.6139</v>
      </c>
      <c r="EY43" s="163">
        <v>-13.779400000000001</v>
      </c>
      <c r="EZ43" s="163">
        <v>-13.2729</v>
      </c>
      <c r="FA43" s="163">
        <v>7.1856</v>
      </c>
      <c r="FB43" s="163">
        <v>-10.280799999999999</v>
      </c>
      <c r="FC43" s="163">
        <v>-25.212900000000001</v>
      </c>
      <c r="FD43" s="163">
        <v>0</v>
      </c>
      <c r="FE43" s="164"/>
      <c r="FF43" s="163">
        <v>3.7768999999999999</v>
      </c>
      <c r="FG43" s="163">
        <v>39.515300000000003</v>
      </c>
      <c r="FH43" s="163">
        <v>40.045699999999997</v>
      </c>
      <c r="FI43" s="163">
        <v>37.497799999999998</v>
      </c>
      <c r="FJ43" s="163">
        <v>64.972999999999999</v>
      </c>
      <c r="FK43" s="163">
        <v>64.470699999999994</v>
      </c>
      <c r="FL43" s="163">
        <v>-141.66800000000001</v>
      </c>
      <c r="FM43" s="163">
        <v>50.696300000000001</v>
      </c>
      <c r="FN43" s="163">
        <v>50.543799999999997</v>
      </c>
      <c r="FO43" s="163">
        <v>-95.592200000000005</v>
      </c>
      <c r="FP43" s="163">
        <v>-78.3857</v>
      </c>
      <c r="FQ43" s="163">
        <v>-50.023299999999999</v>
      </c>
      <c r="FR43" s="164"/>
      <c r="FS43" s="163">
        <v>17.3812</v>
      </c>
      <c r="FT43" s="164"/>
      <c r="FU43" s="164"/>
      <c r="FV43" s="163">
        <v>11.54</v>
      </c>
      <c r="FW43" s="163">
        <v>-61.3414</v>
      </c>
      <c r="FX43" s="163">
        <v>9.9039000000000001</v>
      </c>
      <c r="FY43" s="163">
        <v>-14.321</v>
      </c>
      <c r="FZ43" s="163">
        <v>0.72799999999999998</v>
      </c>
      <c r="GA43" s="163">
        <v>8.5586000000000002</v>
      </c>
      <c r="GB43" s="163">
        <v>15.89</v>
      </c>
      <c r="GC43" s="163">
        <v>81.058599999999998</v>
      </c>
      <c r="GD43" s="163">
        <v>94.902900000000002</v>
      </c>
      <c r="GE43" s="164"/>
      <c r="GF43" s="163">
        <v>97.132800000000003</v>
      </c>
      <c r="GG43" s="163">
        <v>26.1</v>
      </c>
      <c r="GH43" s="163">
        <v>-27.921600000000002</v>
      </c>
      <c r="GI43" s="164"/>
      <c r="GJ43" s="163">
        <v>3.5373000000000001</v>
      </c>
      <c r="GK43" s="163">
        <v>2.1562999999999999</v>
      </c>
      <c r="GL43" s="164"/>
      <c r="GM43" s="164"/>
      <c r="GN43" s="164"/>
      <c r="GO43" s="163">
        <v>-43.7727</v>
      </c>
      <c r="GP43" s="163">
        <v>25.077100000000002</v>
      </c>
      <c r="GQ43" s="163">
        <v>67.729799999999997</v>
      </c>
      <c r="GR43" s="163">
        <v>112.7701</v>
      </c>
      <c r="GS43" s="163">
        <v>65.806200000000004</v>
      </c>
      <c r="GT43" s="163">
        <v>-162.49940000000001</v>
      </c>
      <c r="GU43" s="163">
        <v>-30.5289</v>
      </c>
      <c r="GV43" s="163">
        <v>40.303600000000003</v>
      </c>
      <c r="GW43" s="163">
        <v>-59.138100000000001</v>
      </c>
      <c r="GX43" s="163">
        <v>12.8042</v>
      </c>
      <c r="GY43" s="163">
        <v>5.6557000000000004</v>
      </c>
      <c r="GZ43" s="163">
        <v>5.2840999999999996</v>
      </c>
      <c r="HA43" s="164"/>
      <c r="HB43" s="163">
        <v>218.28319999999999</v>
      </c>
      <c r="HC43" s="163">
        <v>217.88460000000001</v>
      </c>
      <c r="HD43" s="163">
        <v>192.4</v>
      </c>
      <c r="HE43" s="164"/>
      <c r="HF43" s="163">
        <v>-413.9547</v>
      </c>
      <c r="HG43" s="163">
        <v>414.61110000000002</v>
      </c>
      <c r="HH43" s="163">
        <v>413.2251</v>
      </c>
      <c r="HI43" s="163">
        <v>-206.01730000000001</v>
      </c>
      <c r="HJ43" s="163">
        <v>-204.77770000000001</v>
      </c>
      <c r="HK43" s="163">
        <v>-48.0578</v>
      </c>
      <c r="HL43" s="163">
        <v>-37.9131</v>
      </c>
      <c r="HM43" s="163">
        <v>73.503</v>
      </c>
      <c r="HN43" s="163">
        <v>72.009500000000003</v>
      </c>
      <c r="HO43" s="164"/>
      <c r="HP43" s="164"/>
      <c r="HQ43" s="163">
        <v>72.656400000000005</v>
      </c>
      <c r="HR43" s="163">
        <v>71.843400000000003</v>
      </c>
      <c r="HS43" s="163">
        <v>-45.199599999999997</v>
      </c>
      <c r="HT43" s="163">
        <v>-44.8506</v>
      </c>
      <c r="HU43" s="163">
        <v>82.84</v>
      </c>
      <c r="HV43" s="163">
        <v>82.61</v>
      </c>
      <c r="HW43" s="163">
        <v>59.5</v>
      </c>
      <c r="HX43" s="163">
        <v>60.8</v>
      </c>
      <c r="HY43" s="164"/>
      <c r="HZ43" s="163">
        <v>29.92</v>
      </c>
      <c r="IA43" s="163">
        <v>-357.2706</v>
      </c>
      <c r="IB43" s="163">
        <v>110.7296</v>
      </c>
      <c r="IC43" s="163">
        <v>109.66970000000001</v>
      </c>
      <c r="ID43" s="163">
        <v>18.5</v>
      </c>
      <c r="IE43" s="163">
        <v>17.7</v>
      </c>
      <c r="IF43" s="163">
        <v>-62.3</v>
      </c>
      <c r="IG43" s="163">
        <v>-62</v>
      </c>
      <c r="IH43" s="163">
        <v>1.4514</v>
      </c>
      <c r="II43" s="164"/>
      <c r="IJ43" s="163">
        <v>-409.3501</v>
      </c>
      <c r="IK43" s="163">
        <v>-56.020699999999998</v>
      </c>
      <c r="IL43" s="163">
        <v>441.13510000000002</v>
      </c>
      <c r="IM43" s="163">
        <v>360.3159</v>
      </c>
      <c r="IN43" s="163">
        <v>-74.671300000000002</v>
      </c>
      <c r="IO43" s="163">
        <v>-356.3492</v>
      </c>
      <c r="IP43" s="163">
        <v>352.42840000000001</v>
      </c>
      <c r="IQ43" s="163">
        <v>-170.11269999999999</v>
      </c>
      <c r="IR43" s="163">
        <v>-218.58760000000001</v>
      </c>
      <c r="IS43" s="163">
        <v>-348.67250000000001</v>
      </c>
      <c r="IT43" s="163">
        <v>85.914000000000001</v>
      </c>
      <c r="IU43" s="163">
        <v>87.385400000000004</v>
      </c>
      <c r="IV43" s="163">
        <v>170.22980000000001</v>
      </c>
      <c r="IW43" s="163">
        <v>-430.1524</v>
      </c>
      <c r="IX43" s="163">
        <v>220.98580000000001</v>
      </c>
      <c r="IY43" s="163">
        <v>-212.34479999999999</v>
      </c>
      <c r="IZ43" s="163">
        <v>212.08099999999999</v>
      </c>
      <c r="JA43" s="163">
        <v>-6.4311999999999996</v>
      </c>
      <c r="JB43" s="164"/>
      <c r="JC43" s="163">
        <v>27.04</v>
      </c>
      <c r="JD43" s="163">
        <v>5.63</v>
      </c>
      <c r="JE43" s="163">
        <v>5.6029999999999998</v>
      </c>
      <c r="JF43" s="163">
        <v>-26.32</v>
      </c>
      <c r="JG43" s="163">
        <v>8.9600000000000009</v>
      </c>
      <c r="JH43" s="164"/>
      <c r="JI43" s="163">
        <v>-9.4040999999999997</v>
      </c>
      <c r="JJ43" s="163">
        <v>-41.017800000000001</v>
      </c>
      <c r="JK43" s="163">
        <v>-10.7805</v>
      </c>
      <c r="JL43" s="163">
        <v>34.6</v>
      </c>
      <c r="JM43" s="163">
        <v>48.823</v>
      </c>
      <c r="JN43" s="163">
        <v>48.274000000000001</v>
      </c>
      <c r="JO43" s="164"/>
      <c r="JP43" s="164"/>
      <c r="JQ43" s="163">
        <v>47.747399999999999</v>
      </c>
      <c r="JR43" s="163">
        <v>48.441699999999997</v>
      </c>
      <c r="JS43" s="163">
        <v>49.104399999999998</v>
      </c>
      <c r="JT43" s="164"/>
      <c r="JU43" s="163">
        <v>-16.8</v>
      </c>
      <c r="JV43" s="163">
        <v>15.3691</v>
      </c>
      <c r="JW43" s="163">
        <v>8.69</v>
      </c>
      <c r="JX43" s="164"/>
      <c r="JY43" s="163">
        <v>-32.847999999999999</v>
      </c>
      <c r="JZ43" s="163">
        <v>73.271600000000007</v>
      </c>
      <c r="KA43" s="163">
        <v>48.591799999999999</v>
      </c>
      <c r="KB43" s="163">
        <v>-32.520099999999999</v>
      </c>
      <c r="KC43" s="163">
        <v>-71.815200000000004</v>
      </c>
      <c r="KD43" s="163">
        <v>37.131399999999999</v>
      </c>
      <c r="KE43" s="163">
        <v>34.197499999999998</v>
      </c>
      <c r="KF43" s="163">
        <v>9</v>
      </c>
      <c r="KG43" s="163">
        <v>-8.6</v>
      </c>
      <c r="KH43" s="163">
        <v>0.66269999999999996</v>
      </c>
      <c r="KI43" s="163">
        <v>191.82040000000001</v>
      </c>
    </row>
    <row r="44" spans="1:295" ht="18" customHeight="1" x14ac:dyDescent="0.3">
      <c r="A44" s="160" t="s">
        <v>70</v>
      </c>
      <c r="B44" s="160" t="s">
        <v>695</v>
      </c>
      <c r="C44" s="163">
        <v>0</v>
      </c>
      <c r="D44" s="163">
        <v>21.8581</v>
      </c>
      <c r="E44" s="163">
        <v>-43.944200000000002</v>
      </c>
      <c r="F44" s="163">
        <v>-36.8675</v>
      </c>
      <c r="G44" s="163">
        <v>31.6266</v>
      </c>
      <c r="H44" s="164"/>
      <c r="I44" s="163">
        <v>63.165900000000001</v>
      </c>
      <c r="J44" s="163">
        <v>-82.854399999999998</v>
      </c>
      <c r="K44" s="163">
        <v>62.158200000000001</v>
      </c>
      <c r="L44" s="163">
        <v>31.571000000000002</v>
      </c>
      <c r="M44" s="163">
        <v>30.729299999999999</v>
      </c>
      <c r="N44" s="163">
        <v>0</v>
      </c>
      <c r="O44" s="163">
        <v>-46.832999999999998</v>
      </c>
      <c r="P44" s="163">
        <v>39.6</v>
      </c>
      <c r="Q44" s="163">
        <v>13.247999999999999</v>
      </c>
      <c r="R44" s="163">
        <v>-39.6</v>
      </c>
      <c r="S44" s="163">
        <v>12.6487</v>
      </c>
      <c r="T44" s="163">
        <v>169.83359999999999</v>
      </c>
      <c r="U44" s="163">
        <v>6.1981000000000002</v>
      </c>
      <c r="V44" s="163">
        <v>6.3543000000000003</v>
      </c>
      <c r="W44" s="163">
        <v>10.1799</v>
      </c>
      <c r="X44" s="164"/>
      <c r="Y44" s="163">
        <v>5.4419000000000004</v>
      </c>
      <c r="Z44" s="163">
        <v>4.5526999999999997</v>
      </c>
      <c r="AA44" s="164"/>
      <c r="AB44" s="164"/>
      <c r="AC44" s="163">
        <v>-66.400000000000006</v>
      </c>
      <c r="AD44" s="163">
        <v>-66.88</v>
      </c>
      <c r="AE44" s="164"/>
      <c r="AF44" s="163">
        <v>0</v>
      </c>
      <c r="AG44" s="163">
        <v>44</v>
      </c>
      <c r="AH44" s="163">
        <v>7.399</v>
      </c>
      <c r="AI44" s="163">
        <v>0.20899999999999999</v>
      </c>
      <c r="AJ44" s="163">
        <v>-46.44</v>
      </c>
      <c r="AK44" s="163">
        <v>-46.78</v>
      </c>
      <c r="AL44" s="163">
        <v>-89.2</v>
      </c>
      <c r="AM44" s="163">
        <v>46.96</v>
      </c>
      <c r="AN44" s="163">
        <v>47.07</v>
      </c>
      <c r="AO44" s="163">
        <v>13.394299999999999</v>
      </c>
      <c r="AP44" s="163">
        <v>10.073600000000001</v>
      </c>
      <c r="AQ44" s="163">
        <v>68.695700000000002</v>
      </c>
      <c r="AR44" s="163">
        <v>71.436800000000005</v>
      </c>
      <c r="AS44" s="163">
        <v>16.154900000000001</v>
      </c>
      <c r="AT44" s="163">
        <v>-46.483800000000002</v>
      </c>
      <c r="AU44" s="163">
        <v>-45.714799999999997</v>
      </c>
      <c r="AV44" s="163">
        <v>5.4598000000000004</v>
      </c>
      <c r="AW44" s="163">
        <v>4.7102000000000004</v>
      </c>
      <c r="AX44" s="164"/>
      <c r="AY44" s="163">
        <v>83.724500000000006</v>
      </c>
      <c r="AZ44" s="163">
        <v>-5.2346000000000004</v>
      </c>
      <c r="BA44" s="163">
        <v>-28.4026</v>
      </c>
      <c r="BB44" s="163">
        <v>-270.80290000000002</v>
      </c>
      <c r="BC44" s="163">
        <v>-10.686199999999999</v>
      </c>
      <c r="BD44" s="163">
        <v>-8.5</v>
      </c>
      <c r="BE44" s="163">
        <v>-9.1</v>
      </c>
      <c r="BF44" s="163">
        <v>51.488500000000002</v>
      </c>
      <c r="BG44" s="163">
        <v>50.245699999999999</v>
      </c>
      <c r="BH44" s="163">
        <v>-4.9324000000000003</v>
      </c>
      <c r="BI44" s="164"/>
      <c r="BJ44" s="163">
        <v>-42.386699999999998</v>
      </c>
      <c r="BK44" s="163">
        <v>7.5750999999999999</v>
      </c>
      <c r="BL44" s="163">
        <v>8.7949000000000002</v>
      </c>
      <c r="BM44" s="163">
        <v>5.9423000000000004</v>
      </c>
      <c r="BN44" s="163">
        <v>314.18799999999999</v>
      </c>
      <c r="BO44" s="163">
        <v>28.382200000000001</v>
      </c>
      <c r="BP44" s="163">
        <v>28.595800000000001</v>
      </c>
      <c r="BQ44" s="163">
        <v>-164.8192</v>
      </c>
      <c r="BR44" s="163">
        <v>369.27710000000002</v>
      </c>
      <c r="BS44" s="164"/>
      <c r="BT44" s="163">
        <v>-100.834</v>
      </c>
      <c r="BU44" s="164"/>
      <c r="BV44" s="163">
        <v>86.353099999999998</v>
      </c>
      <c r="BW44" s="163">
        <v>23.81</v>
      </c>
      <c r="BX44" s="163">
        <v>29.71</v>
      </c>
      <c r="BY44" s="163">
        <v>67.150000000000006</v>
      </c>
      <c r="BZ44" s="163">
        <v>68.89</v>
      </c>
      <c r="CA44" s="163">
        <v>-62.419800000000002</v>
      </c>
      <c r="CB44" s="163">
        <v>-62.6877</v>
      </c>
      <c r="CC44" s="163">
        <v>130.38820000000001</v>
      </c>
      <c r="CD44" s="163">
        <v>131.0515</v>
      </c>
      <c r="CE44" s="163">
        <v>19.139600000000002</v>
      </c>
      <c r="CF44" s="163">
        <v>-67.397000000000006</v>
      </c>
      <c r="CG44" s="163">
        <v>-67.490799999999993</v>
      </c>
      <c r="CH44" s="163">
        <v>-5.9097999999999997</v>
      </c>
      <c r="CI44" s="163">
        <v>-70.188000000000002</v>
      </c>
      <c r="CJ44" s="164"/>
      <c r="CK44" s="164"/>
      <c r="CL44" s="163">
        <v>106.3</v>
      </c>
      <c r="CM44" s="163">
        <v>83.8</v>
      </c>
      <c r="CN44" s="163">
        <v>-16.28</v>
      </c>
      <c r="CO44" s="163">
        <v>46.654200000000003</v>
      </c>
      <c r="CP44" s="163">
        <v>45.6937</v>
      </c>
      <c r="CQ44" s="163">
        <v>46.706200000000003</v>
      </c>
      <c r="CR44" s="163">
        <v>-54.135100000000001</v>
      </c>
      <c r="CS44" s="163">
        <v>-53.012</v>
      </c>
      <c r="CT44" s="163">
        <v>-13.903600000000001</v>
      </c>
      <c r="CU44" s="163">
        <v>22.6678</v>
      </c>
      <c r="CV44" s="163">
        <v>-13.086</v>
      </c>
      <c r="CW44" s="163">
        <v>14.353400000000001</v>
      </c>
      <c r="CX44" s="163">
        <v>55.68</v>
      </c>
      <c r="CY44" s="163">
        <v>75.75</v>
      </c>
      <c r="CZ44" s="164"/>
      <c r="DA44" s="163">
        <v>52.006500000000003</v>
      </c>
      <c r="DB44" s="163">
        <v>-34.979999999999997</v>
      </c>
      <c r="DC44" s="163">
        <v>-2.7631000000000001</v>
      </c>
      <c r="DD44" s="163">
        <v>70.771699999999996</v>
      </c>
      <c r="DE44" s="163">
        <v>70.059200000000004</v>
      </c>
      <c r="DF44" s="163">
        <v>-121.1468</v>
      </c>
      <c r="DG44" s="163">
        <v>1E-4</v>
      </c>
      <c r="DH44" s="163">
        <v>-21.1934</v>
      </c>
      <c r="DI44" s="163">
        <v>-113.9</v>
      </c>
      <c r="DJ44" s="163">
        <v>-114</v>
      </c>
      <c r="DK44" s="163">
        <v>32.9178</v>
      </c>
      <c r="DL44" s="164"/>
      <c r="DM44" s="163">
        <v>69.991900000000001</v>
      </c>
      <c r="DN44" s="163">
        <v>92.596400000000003</v>
      </c>
      <c r="DO44" s="164"/>
      <c r="DP44" s="163">
        <v>-9.7100000000000009</v>
      </c>
      <c r="DQ44" s="163">
        <v>60.048000000000002</v>
      </c>
      <c r="DR44" s="163">
        <v>120.1343</v>
      </c>
      <c r="DS44" s="163">
        <v>-2.12</v>
      </c>
      <c r="DT44" s="163">
        <v>-2.16</v>
      </c>
      <c r="DU44" s="163">
        <v>76.349999999999994</v>
      </c>
      <c r="DV44" s="163">
        <v>70.81</v>
      </c>
      <c r="DW44" s="163">
        <v>121.67270000000001</v>
      </c>
      <c r="DX44" s="163">
        <v>118.8545</v>
      </c>
      <c r="DY44" s="163">
        <v>-44.712299999999999</v>
      </c>
      <c r="DZ44" s="163">
        <v>-44.554499999999997</v>
      </c>
      <c r="EA44" s="163">
        <v>208.31450000000001</v>
      </c>
      <c r="EB44" s="163">
        <v>166.71530000000001</v>
      </c>
      <c r="EC44" s="163">
        <v>160.24770000000001</v>
      </c>
      <c r="ED44" s="163">
        <v>163.44980000000001</v>
      </c>
      <c r="EE44" s="163">
        <v>36.948900000000002</v>
      </c>
      <c r="EF44" s="163">
        <v>15.248699999999999</v>
      </c>
      <c r="EG44" s="163">
        <v>-31.419</v>
      </c>
      <c r="EH44" s="163">
        <v>177.12530000000001</v>
      </c>
      <c r="EI44" s="163">
        <v>86.8977</v>
      </c>
      <c r="EJ44" s="164"/>
      <c r="EK44" s="163">
        <v>-6.1432000000000002</v>
      </c>
      <c r="EL44" s="163">
        <v>-4.5321999999999996</v>
      </c>
      <c r="EM44" s="163">
        <v>50.296100000000003</v>
      </c>
      <c r="EN44" s="163">
        <v>-36.143900000000002</v>
      </c>
      <c r="EO44" s="163">
        <v>-34.238300000000002</v>
      </c>
      <c r="EP44" s="163">
        <v>30.768000000000001</v>
      </c>
      <c r="EQ44" s="163">
        <v>-26.990600000000001</v>
      </c>
      <c r="ER44" s="163">
        <v>-27.671800000000001</v>
      </c>
      <c r="ES44" s="163">
        <v>24.8978</v>
      </c>
      <c r="ET44" s="164"/>
      <c r="EU44" s="164"/>
      <c r="EV44" s="164"/>
      <c r="EW44" s="163">
        <v>11.426600000000001</v>
      </c>
      <c r="EX44" s="163">
        <v>-117.4342</v>
      </c>
      <c r="EY44" s="163">
        <v>-14.2752</v>
      </c>
      <c r="EZ44" s="163">
        <v>-13.9245</v>
      </c>
      <c r="FA44" s="163">
        <v>8.1890999999999998</v>
      </c>
      <c r="FB44" s="163">
        <v>-12.354100000000001</v>
      </c>
      <c r="FC44" s="163">
        <v>-22.497599999999998</v>
      </c>
      <c r="FD44" s="164"/>
      <c r="FE44" s="164"/>
      <c r="FF44" s="163">
        <v>4.9234</v>
      </c>
      <c r="FG44" s="163">
        <v>39.244900000000001</v>
      </c>
      <c r="FH44" s="163">
        <v>39.599600000000002</v>
      </c>
      <c r="FI44" s="163">
        <v>38.226500000000001</v>
      </c>
      <c r="FJ44" s="163">
        <v>62.9636</v>
      </c>
      <c r="FK44" s="163">
        <v>62.628700000000002</v>
      </c>
      <c r="FL44" s="163">
        <v>-148.3663</v>
      </c>
      <c r="FM44" s="163">
        <v>46.737299999999998</v>
      </c>
      <c r="FN44" s="163">
        <v>46.298000000000002</v>
      </c>
      <c r="FO44" s="163">
        <v>-99.143799999999999</v>
      </c>
      <c r="FP44" s="163">
        <v>-79.538300000000007</v>
      </c>
      <c r="FQ44" s="163">
        <v>-50.023299999999999</v>
      </c>
      <c r="FR44" s="164"/>
      <c r="FS44" s="163">
        <v>17.500900000000001</v>
      </c>
      <c r="FT44" s="164"/>
      <c r="FU44" s="164"/>
      <c r="FV44" s="163">
        <v>11.1</v>
      </c>
      <c r="FW44" s="163">
        <v>-62.520499999999998</v>
      </c>
      <c r="FX44" s="163">
        <v>8.5128000000000004</v>
      </c>
      <c r="FY44" s="163">
        <v>-13.414999999999999</v>
      </c>
      <c r="FZ44" s="163">
        <v>0.73099999999999998</v>
      </c>
      <c r="GA44" s="163">
        <v>8.4975000000000005</v>
      </c>
      <c r="GB44" s="163">
        <v>14.69</v>
      </c>
      <c r="GC44" s="163">
        <v>81.563199999999995</v>
      </c>
      <c r="GD44" s="163">
        <v>100.2582</v>
      </c>
      <c r="GE44" s="163">
        <v>16.059999999999999</v>
      </c>
      <c r="GF44" s="163">
        <v>95.639899999999997</v>
      </c>
      <c r="GG44" s="163">
        <v>25.2</v>
      </c>
      <c r="GH44" s="163">
        <v>-26.209800000000001</v>
      </c>
      <c r="GI44" s="164"/>
      <c r="GJ44" s="163">
        <v>3.1023000000000001</v>
      </c>
      <c r="GK44" s="163">
        <v>2.5121000000000002</v>
      </c>
      <c r="GL44" s="164"/>
      <c r="GM44" s="164"/>
      <c r="GN44" s="164"/>
      <c r="GO44" s="163">
        <v>-45.497399999999999</v>
      </c>
      <c r="GP44" s="163">
        <v>24.3474</v>
      </c>
      <c r="GQ44" s="163">
        <v>71.427199999999999</v>
      </c>
      <c r="GR44" s="163">
        <v>114.0943</v>
      </c>
      <c r="GS44" s="163">
        <v>64.875600000000006</v>
      </c>
      <c r="GT44" s="163">
        <v>-161.83459999999999</v>
      </c>
      <c r="GU44" s="163">
        <v>-30.134899999999998</v>
      </c>
      <c r="GV44" s="164"/>
      <c r="GW44" s="163">
        <v>-59.151299999999999</v>
      </c>
      <c r="GX44" s="164"/>
      <c r="GY44" s="163">
        <v>7.98</v>
      </c>
      <c r="GZ44" s="163">
        <v>7.6269</v>
      </c>
      <c r="HA44" s="164"/>
      <c r="HB44" s="163">
        <v>232.34800000000001</v>
      </c>
      <c r="HC44" s="163">
        <v>230.79740000000001</v>
      </c>
      <c r="HD44" s="164"/>
      <c r="HE44" s="164"/>
      <c r="HF44" s="163">
        <v>-422.40109999999999</v>
      </c>
      <c r="HG44" s="164"/>
      <c r="HH44" s="163">
        <v>421.28500000000003</v>
      </c>
      <c r="HI44" s="163">
        <v>-216.20160000000001</v>
      </c>
      <c r="HJ44" s="163">
        <v>-215.53569999999999</v>
      </c>
      <c r="HK44" s="163">
        <v>-41.4114</v>
      </c>
      <c r="HL44" s="163">
        <v>-30.2057</v>
      </c>
      <c r="HM44" s="163">
        <v>73.398099999999999</v>
      </c>
      <c r="HN44" s="163">
        <v>74.513999999999996</v>
      </c>
      <c r="HO44" s="164"/>
      <c r="HP44" s="164"/>
      <c r="HQ44" s="163">
        <v>73.414500000000004</v>
      </c>
      <c r="HR44" s="163">
        <v>73.073899999999995</v>
      </c>
      <c r="HS44" s="163">
        <v>-54.006700000000002</v>
      </c>
      <c r="HT44" s="163">
        <v>-54.281500000000001</v>
      </c>
      <c r="HU44" s="163">
        <v>80.209999999999994</v>
      </c>
      <c r="HV44" s="163">
        <v>80.11</v>
      </c>
      <c r="HW44" s="163">
        <v>64.7</v>
      </c>
      <c r="HX44" s="163">
        <v>65.400000000000006</v>
      </c>
      <c r="HY44" s="163">
        <v>22.09</v>
      </c>
      <c r="HZ44" s="163">
        <v>36.799999999999997</v>
      </c>
      <c r="IA44" s="163">
        <v>-375.08100000000002</v>
      </c>
      <c r="IB44" s="163">
        <v>112.6474</v>
      </c>
      <c r="IC44" s="163">
        <v>112.5485</v>
      </c>
      <c r="ID44" s="163">
        <v>18.5</v>
      </c>
      <c r="IE44" s="163">
        <v>25.1</v>
      </c>
      <c r="IF44" s="163">
        <v>-62.8</v>
      </c>
      <c r="IG44" s="163">
        <v>-62.5</v>
      </c>
      <c r="IH44" s="163">
        <v>1.6053999999999999</v>
      </c>
      <c r="II44" s="164"/>
      <c r="IJ44" s="163">
        <v>-414.68709999999999</v>
      </c>
      <c r="IK44" s="163">
        <v>-106.4288</v>
      </c>
      <c r="IL44" s="163">
        <v>475.65890000000002</v>
      </c>
      <c r="IM44" s="163">
        <v>384.68040000000002</v>
      </c>
      <c r="IN44" s="163">
        <v>-72.406300000000002</v>
      </c>
      <c r="IO44" s="163">
        <v>-373.7749</v>
      </c>
      <c r="IP44" s="163">
        <v>375.64929999999998</v>
      </c>
      <c r="IQ44" s="163">
        <v>-176.39230000000001</v>
      </c>
      <c r="IR44" s="163">
        <v>-227.95490000000001</v>
      </c>
      <c r="IS44" s="163">
        <v>-371.0016</v>
      </c>
      <c r="IT44" s="163">
        <v>92.132400000000004</v>
      </c>
      <c r="IU44" s="163">
        <v>91.901499999999999</v>
      </c>
      <c r="IV44" s="163">
        <v>183.36670000000001</v>
      </c>
      <c r="IW44" s="163">
        <v>-466.24540000000002</v>
      </c>
      <c r="IX44" s="163">
        <v>233.88749999999999</v>
      </c>
      <c r="IY44" s="163">
        <v>-232.54179999999999</v>
      </c>
      <c r="IZ44" s="163">
        <v>232.83080000000001</v>
      </c>
      <c r="JA44" s="163">
        <v>-6.9612999999999996</v>
      </c>
      <c r="JB44" s="164"/>
      <c r="JC44" s="163">
        <v>28.24</v>
      </c>
      <c r="JD44" s="163">
        <v>4.8440000000000003</v>
      </c>
      <c r="JE44" s="163">
        <v>4.8390000000000004</v>
      </c>
      <c r="JF44" s="163">
        <v>-27.36</v>
      </c>
      <c r="JG44" s="163">
        <v>11.2</v>
      </c>
      <c r="JH44" s="164"/>
      <c r="JI44" s="163">
        <v>-11.5129</v>
      </c>
      <c r="JJ44" s="163">
        <v>-38.292499999999997</v>
      </c>
      <c r="JK44" s="163">
        <v>-9.1386000000000003</v>
      </c>
      <c r="JL44" s="163">
        <v>31.3</v>
      </c>
      <c r="JM44" s="163">
        <v>46.454999999999998</v>
      </c>
      <c r="JN44" s="163">
        <v>47.137999999999998</v>
      </c>
      <c r="JO44" s="163">
        <v>9.9123999999999999</v>
      </c>
      <c r="JP44" s="163">
        <v>11.6976</v>
      </c>
      <c r="JQ44" s="163">
        <v>48.38</v>
      </c>
      <c r="JR44" s="163">
        <v>47.502800000000001</v>
      </c>
      <c r="JS44" s="163">
        <v>47.824300000000001</v>
      </c>
      <c r="JT44" s="164"/>
      <c r="JU44" s="163">
        <v>-23.1</v>
      </c>
      <c r="JV44" s="163">
        <v>13.707599999999999</v>
      </c>
      <c r="JW44" s="163">
        <v>10.01</v>
      </c>
      <c r="JX44" s="164"/>
      <c r="JY44" s="163">
        <v>-22.7544</v>
      </c>
      <c r="JZ44" s="163">
        <v>72.148799999999994</v>
      </c>
      <c r="KA44" s="163">
        <v>41.651200000000003</v>
      </c>
      <c r="KB44" s="163">
        <v>-23.471499999999999</v>
      </c>
      <c r="KC44" s="163">
        <v>-71.006900000000002</v>
      </c>
      <c r="KD44" s="163">
        <v>29.054600000000001</v>
      </c>
      <c r="KE44" s="163">
        <v>41.414099999999998</v>
      </c>
      <c r="KF44" s="163">
        <v>16.2</v>
      </c>
      <c r="KG44" s="163">
        <v>-16.100000000000001</v>
      </c>
      <c r="KH44" s="163">
        <v>0.68779999999999997</v>
      </c>
      <c r="KI44" s="163">
        <v>178.7979</v>
      </c>
    </row>
    <row r="45" spans="1:295" ht="18" customHeight="1" x14ac:dyDescent="0.3">
      <c r="A45" s="160" t="s">
        <v>70</v>
      </c>
      <c r="B45" s="160" t="s">
        <v>696</v>
      </c>
      <c r="C45" s="163">
        <v>0</v>
      </c>
      <c r="D45" s="163">
        <v>23.9666</v>
      </c>
      <c r="E45" s="163">
        <v>-47.9664</v>
      </c>
      <c r="F45" s="163">
        <v>-34.982199999999999</v>
      </c>
      <c r="G45" s="163">
        <v>33.693199999999997</v>
      </c>
      <c r="H45" s="164"/>
      <c r="I45" s="163">
        <v>66.715500000000006</v>
      </c>
      <c r="J45" s="163">
        <v>-91.338700000000003</v>
      </c>
      <c r="K45" s="163">
        <v>69.162700000000001</v>
      </c>
      <c r="L45" s="163">
        <v>35.346899999999998</v>
      </c>
      <c r="M45" s="163">
        <v>34.474400000000003</v>
      </c>
      <c r="N45" s="163">
        <v>-6.66</v>
      </c>
      <c r="O45" s="163">
        <v>-58.417999999999999</v>
      </c>
      <c r="P45" s="163">
        <v>50.6</v>
      </c>
      <c r="Q45" s="163">
        <v>18.216000000000001</v>
      </c>
      <c r="R45" s="163">
        <v>-50.6</v>
      </c>
      <c r="S45" s="163">
        <v>12.9862</v>
      </c>
      <c r="T45" s="163">
        <v>185.76339999999999</v>
      </c>
      <c r="U45" s="163">
        <v>7.0678999999999998</v>
      </c>
      <c r="V45" s="163">
        <v>7.2355999999999998</v>
      </c>
      <c r="W45" s="163">
        <v>12.097200000000001</v>
      </c>
      <c r="X45" s="164"/>
      <c r="Y45" s="163">
        <v>3.7004999999999999</v>
      </c>
      <c r="Z45" s="163">
        <v>1.482</v>
      </c>
      <c r="AA45" s="164"/>
      <c r="AB45" s="164"/>
      <c r="AC45" s="163">
        <v>-74.319999999999993</v>
      </c>
      <c r="AD45" s="163">
        <v>-74.819999999999993</v>
      </c>
      <c r="AE45" s="164"/>
      <c r="AF45" s="163">
        <v>6.66</v>
      </c>
      <c r="AG45" s="163">
        <v>57.2</v>
      </c>
      <c r="AH45" s="163">
        <v>8.9309999999999992</v>
      </c>
      <c r="AI45" s="163">
        <v>0.22500000000000001</v>
      </c>
      <c r="AJ45" s="163">
        <v>-55.67</v>
      </c>
      <c r="AK45" s="163">
        <v>-55.56</v>
      </c>
      <c r="AL45" s="163">
        <v>-88.95</v>
      </c>
      <c r="AM45" s="163">
        <v>56.5</v>
      </c>
      <c r="AN45" s="163">
        <v>56.27</v>
      </c>
      <c r="AO45" s="163">
        <v>15.718999999999999</v>
      </c>
      <c r="AP45" s="163">
        <v>8.3143999999999991</v>
      </c>
      <c r="AQ45" s="163">
        <v>74.906999999999996</v>
      </c>
      <c r="AR45" s="163">
        <v>78.186700000000002</v>
      </c>
      <c r="AS45" s="163">
        <v>23.152100000000001</v>
      </c>
      <c r="AT45" s="163">
        <v>-51.574300000000001</v>
      </c>
      <c r="AU45" s="163">
        <v>-51.5137</v>
      </c>
      <c r="AV45" s="163">
        <v>3.1288</v>
      </c>
      <c r="AW45" s="163">
        <v>3.4853999999999998</v>
      </c>
      <c r="AX45" s="164"/>
      <c r="AY45" s="163">
        <v>94.039400000000001</v>
      </c>
      <c r="AZ45" s="163">
        <v>-4.1875999999999998</v>
      </c>
      <c r="BA45" s="163">
        <v>-22.2806</v>
      </c>
      <c r="BB45" s="163">
        <v>-334.60359999999997</v>
      </c>
      <c r="BC45" s="163">
        <v>-16.1355</v>
      </c>
      <c r="BD45" s="163">
        <v>-5.5</v>
      </c>
      <c r="BE45" s="163">
        <v>-5.9</v>
      </c>
      <c r="BF45" s="163">
        <v>57.5319</v>
      </c>
      <c r="BG45" s="163">
        <v>56.011299999999999</v>
      </c>
      <c r="BH45" s="163">
        <v>-6.2575000000000003</v>
      </c>
      <c r="BI45" s="164"/>
      <c r="BJ45" s="163">
        <v>-47.722999999999999</v>
      </c>
      <c r="BK45" s="163">
        <v>8.7431999999999999</v>
      </c>
      <c r="BL45" s="163">
        <v>10.593400000000001</v>
      </c>
      <c r="BM45" s="163">
        <v>7.1051000000000002</v>
      </c>
      <c r="BN45" s="163">
        <v>374.27890000000002</v>
      </c>
      <c r="BO45" s="163">
        <v>39.429900000000004</v>
      </c>
      <c r="BP45" s="163">
        <v>39.3078</v>
      </c>
      <c r="BQ45" s="163">
        <v>-189.89510000000001</v>
      </c>
      <c r="BR45" s="163">
        <v>426.93669999999997</v>
      </c>
      <c r="BS45" s="164"/>
      <c r="BT45" s="163">
        <v>-130.4289</v>
      </c>
      <c r="BU45" s="164"/>
      <c r="BV45" s="163">
        <v>96.721800000000002</v>
      </c>
      <c r="BW45" s="163">
        <v>29.11</v>
      </c>
      <c r="BX45" s="163">
        <v>35.74</v>
      </c>
      <c r="BY45" s="163">
        <v>73.19</v>
      </c>
      <c r="BZ45" s="163">
        <v>76.58</v>
      </c>
      <c r="CA45" s="163">
        <v>-61.214199999999998</v>
      </c>
      <c r="CB45" s="163">
        <v>-60.276499999999999</v>
      </c>
      <c r="CC45" s="163">
        <v>132.4085</v>
      </c>
      <c r="CD45" s="163">
        <v>133.06129999999999</v>
      </c>
      <c r="CE45" s="163">
        <v>15.2271</v>
      </c>
      <c r="CF45" s="163">
        <v>-91.732500000000002</v>
      </c>
      <c r="CG45" s="163">
        <v>-91.212100000000007</v>
      </c>
      <c r="CH45" s="163">
        <v>-3.6768999999999998</v>
      </c>
      <c r="CI45" s="163">
        <v>-90.422499999999999</v>
      </c>
      <c r="CJ45" s="164"/>
      <c r="CK45" s="164"/>
      <c r="CL45" s="163">
        <v>93.3</v>
      </c>
      <c r="CM45" s="163">
        <v>117</v>
      </c>
      <c r="CN45" s="163">
        <v>-17.48</v>
      </c>
      <c r="CO45" s="163">
        <v>35.904699999999998</v>
      </c>
      <c r="CP45" s="163">
        <v>35.859099999999998</v>
      </c>
      <c r="CQ45" s="163">
        <v>36.731000000000002</v>
      </c>
      <c r="CR45" s="163">
        <v>-66.668999999999997</v>
      </c>
      <c r="CS45" s="163">
        <v>-66.195700000000002</v>
      </c>
      <c r="CT45" s="163">
        <v>1</v>
      </c>
      <c r="CU45" s="163">
        <v>20.4559</v>
      </c>
      <c r="CV45" s="163">
        <v>-2.9485999999999999</v>
      </c>
      <c r="CW45" s="163">
        <v>17.669599999999999</v>
      </c>
      <c r="CX45" s="163">
        <v>62.55</v>
      </c>
      <c r="CY45" s="163">
        <v>88.57</v>
      </c>
      <c r="CZ45" s="163">
        <v>59.304200000000002</v>
      </c>
      <c r="DA45" s="163">
        <v>55.961599999999997</v>
      </c>
      <c r="DB45" s="163">
        <v>-39.01</v>
      </c>
      <c r="DC45" s="164"/>
      <c r="DD45" s="163">
        <v>91.490300000000005</v>
      </c>
      <c r="DE45" s="163">
        <v>90.032399999999996</v>
      </c>
      <c r="DF45" s="163">
        <v>-156.7038</v>
      </c>
      <c r="DG45" s="163">
        <v>1E-4</v>
      </c>
      <c r="DH45" s="163">
        <v>-23.466699999999999</v>
      </c>
      <c r="DI45" s="163">
        <v>-122.1</v>
      </c>
      <c r="DJ45" s="163">
        <v>-121.6</v>
      </c>
      <c r="DK45" s="163">
        <v>33.576999999999998</v>
      </c>
      <c r="DL45" s="163">
        <v>67.977900000000005</v>
      </c>
      <c r="DM45" s="163">
        <v>81.263499999999993</v>
      </c>
      <c r="DN45" s="163">
        <v>96.112099999999998</v>
      </c>
      <c r="DO45" s="163">
        <v>67.599999999999994</v>
      </c>
      <c r="DP45" s="163">
        <v>-12.39</v>
      </c>
      <c r="DQ45" s="163">
        <v>66.379499999999993</v>
      </c>
      <c r="DR45" s="163">
        <v>154.9188</v>
      </c>
      <c r="DS45" s="163">
        <v>-2.58</v>
      </c>
      <c r="DT45" s="163">
        <v>-2.57</v>
      </c>
      <c r="DU45" s="163">
        <v>82.17</v>
      </c>
      <c r="DV45" s="163">
        <v>75.47</v>
      </c>
      <c r="DW45" s="163">
        <v>153.89089999999999</v>
      </c>
      <c r="DX45" s="163">
        <v>151.0727</v>
      </c>
      <c r="DY45" s="163">
        <v>-37.018599999999999</v>
      </c>
      <c r="DZ45" s="163">
        <v>-36.299999999999997</v>
      </c>
      <c r="EA45" s="163">
        <v>242.78639999999999</v>
      </c>
      <c r="EB45" s="163">
        <v>198.5487</v>
      </c>
      <c r="EC45" s="163">
        <v>193.05160000000001</v>
      </c>
      <c r="ED45" s="163">
        <v>194.8963</v>
      </c>
      <c r="EE45" s="163">
        <v>47.700400000000002</v>
      </c>
      <c r="EF45" s="163">
        <v>21.567299999999999</v>
      </c>
      <c r="EG45" s="163">
        <v>-34.704999999999998</v>
      </c>
      <c r="EH45" s="163">
        <v>201.80770000000001</v>
      </c>
      <c r="EI45" s="163">
        <v>84.711399999999998</v>
      </c>
      <c r="EJ45" s="164"/>
      <c r="EK45" s="163">
        <v>-8.0906000000000002</v>
      </c>
      <c r="EL45" s="163">
        <v>-5.5823999999999998</v>
      </c>
      <c r="EM45" s="163">
        <v>42.718800000000002</v>
      </c>
      <c r="EN45" s="163">
        <v>-28.357099999999999</v>
      </c>
      <c r="EO45" s="163">
        <v>-26.894400000000001</v>
      </c>
      <c r="EP45" s="163">
        <v>23.088000000000001</v>
      </c>
      <c r="EQ45" s="163">
        <v>-22.283200000000001</v>
      </c>
      <c r="ER45" s="163">
        <v>-23.102599999999999</v>
      </c>
      <c r="ES45" s="163">
        <v>20.398599999999998</v>
      </c>
      <c r="ET45" s="164"/>
      <c r="EU45" s="164"/>
      <c r="EV45" s="164"/>
      <c r="EW45" s="163">
        <v>12.4975</v>
      </c>
      <c r="EX45" s="163">
        <v>-106.5698</v>
      </c>
      <c r="EY45" s="163">
        <v>-18.738099999999999</v>
      </c>
      <c r="EZ45" s="163">
        <v>-18.279299999999999</v>
      </c>
      <c r="FA45" s="163">
        <v>6.2138</v>
      </c>
      <c r="FB45" s="163">
        <v>-19.509499999999999</v>
      </c>
      <c r="FC45" s="163">
        <v>-15.9087</v>
      </c>
      <c r="FD45" s="163">
        <v>0</v>
      </c>
      <c r="FE45" s="164"/>
      <c r="FF45" s="163">
        <v>12.245699999999999</v>
      </c>
      <c r="FG45" s="163">
        <v>39.105600000000003</v>
      </c>
      <c r="FH45" s="163">
        <v>39.404200000000003</v>
      </c>
      <c r="FI45" s="163">
        <v>38.161999999999999</v>
      </c>
      <c r="FJ45" s="163">
        <v>59.949399999999997</v>
      </c>
      <c r="FK45" s="163">
        <v>60.451700000000002</v>
      </c>
      <c r="FL45" s="163">
        <v>-133.29519999999999</v>
      </c>
      <c r="FM45" s="163">
        <v>39.259900000000002</v>
      </c>
      <c r="FN45" s="163">
        <v>38.652700000000003</v>
      </c>
      <c r="FO45" s="163">
        <v>-86.619399999999999</v>
      </c>
      <c r="FP45" s="163">
        <v>-70.543800000000005</v>
      </c>
      <c r="FQ45" s="163">
        <v>-50.023299999999999</v>
      </c>
      <c r="FR45" s="164"/>
      <c r="FS45" s="163">
        <v>17.569199999999999</v>
      </c>
      <c r="FT45" s="164"/>
      <c r="FU45" s="164"/>
      <c r="FV45" s="163">
        <v>10.74</v>
      </c>
      <c r="FW45" s="163">
        <v>-60.505299999999998</v>
      </c>
      <c r="FX45" s="163">
        <v>8.3582000000000001</v>
      </c>
      <c r="FY45" s="163">
        <v>-12.724</v>
      </c>
      <c r="FZ45" s="163">
        <v>0.78100000000000003</v>
      </c>
      <c r="GA45" s="163">
        <v>8.6809999999999992</v>
      </c>
      <c r="GB45" s="163">
        <v>17.2</v>
      </c>
      <c r="GC45" s="163">
        <v>72.5321</v>
      </c>
      <c r="GD45" s="163">
        <v>87.6053</v>
      </c>
      <c r="GE45" s="163">
        <v>17.32</v>
      </c>
      <c r="GF45" s="163">
        <v>95.028400000000005</v>
      </c>
      <c r="GG45" s="163">
        <v>24.9</v>
      </c>
      <c r="GH45" s="163">
        <v>-28.467199999999998</v>
      </c>
      <c r="GI45" s="164"/>
      <c r="GJ45" s="163">
        <v>0</v>
      </c>
      <c r="GK45" s="163">
        <v>2.8944999999999999</v>
      </c>
      <c r="GL45" s="164"/>
      <c r="GM45" s="164"/>
      <c r="GN45" s="164"/>
      <c r="GO45" s="163">
        <v>-50.496099999999998</v>
      </c>
      <c r="GP45" s="163">
        <v>22.994299999999999</v>
      </c>
      <c r="GQ45" s="163">
        <v>79.578299999999999</v>
      </c>
      <c r="GR45" s="163">
        <v>114.94670000000001</v>
      </c>
      <c r="GS45" s="163">
        <v>68.890900000000002</v>
      </c>
      <c r="GT45" s="163">
        <v>-168.91229999999999</v>
      </c>
      <c r="GU45" s="163">
        <v>-31.782299999999999</v>
      </c>
      <c r="GV45" s="163">
        <v>45.269399999999997</v>
      </c>
      <c r="GW45" s="163">
        <v>-69.994500000000002</v>
      </c>
      <c r="GX45" s="163">
        <v>12.2722</v>
      </c>
      <c r="GY45" s="163">
        <v>12.405200000000001</v>
      </c>
      <c r="GZ45" s="163">
        <v>11.910399999999999</v>
      </c>
      <c r="HA45" s="163">
        <v>14.7462</v>
      </c>
      <c r="HB45" s="163">
        <v>228.83680000000001</v>
      </c>
      <c r="HC45" s="163">
        <v>226.31549999999999</v>
      </c>
      <c r="HD45" s="164"/>
      <c r="HE45" s="164"/>
      <c r="HF45" s="163">
        <v>-422.7688</v>
      </c>
      <c r="HG45" s="164"/>
      <c r="HH45" s="164"/>
      <c r="HI45" s="163">
        <v>-217.2509</v>
      </c>
      <c r="HJ45" s="163">
        <v>-214.14699999999999</v>
      </c>
      <c r="HK45" s="163">
        <v>-44.767899999999997</v>
      </c>
      <c r="HL45" s="163">
        <v>-32.400500000000001</v>
      </c>
      <c r="HM45" s="163">
        <v>71.589399999999998</v>
      </c>
      <c r="HN45" s="163">
        <v>71.387100000000004</v>
      </c>
      <c r="HO45" s="164"/>
      <c r="HP45" s="164"/>
      <c r="HQ45" s="163">
        <v>73.645200000000003</v>
      </c>
      <c r="HR45" s="163">
        <v>73.4255</v>
      </c>
      <c r="HS45" s="163">
        <v>-55.794499999999999</v>
      </c>
      <c r="HT45" s="163">
        <v>-55.225999999999999</v>
      </c>
      <c r="HU45" s="163">
        <v>79.930000000000007</v>
      </c>
      <c r="HV45" s="163">
        <v>80.83</v>
      </c>
      <c r="HW45" s="163">
        <v>65.099999999999994</v>
      </c>
      <c r="HX45" s="163">
        <v>65.400000000000006</v>
      </c>
      <c r="HY45" s="163">
        <v>22.130600000000001</v>
      </c>
      <c r="HZ45" s="163">
        <v>37.92</v>
      </c>
      <c r="IA45" s="163">
        <v>-375.35309999999998</v>
      </c>
      <c r="IB45" s="163">
        <v>117.211</v>
      </c>
      <c r="IC45" s="163">
        <v>117.9618</v>
      </c>
      <c r="ID45" s="163">
        <v>18.899999999999999</v>
      </c>
      <c r="IE45" s="163">
        <v>26.8</v>
      </c>
      <c r="IF45" s="163">
        <v>-62.9</v>
      </c>
      <c r="IG45" s="163">
        <v>-63.1</v>
      </c>
      <c r="IH45" s="164"/>
      <c r="II45" s="164"/>
      <c r="IJ45" s="164"/>
      <c r="IK45" s="163">
        <v>-99.932900000000004</v>
      </c>
      <c r="IL45" s="163">
        <v>472.87790000000001</v>
      </c>
      <c r="IM45" s="163">
        <v>384.03800000000001</v>
      </c>
      <c r="IN45" s="163">
        <v>-72.5929</v>
      </c>
      <c r="IO45" s="163">
        <v>-372.83139999999997</v>
      </c>
      <c r="IP45" s="163">
        <v>374.4699</v>
      </c>
      <c r="IQ45" s="163">
        <v>-179.53870000000001</v>
      </c>
      <c r="IR45" s="163">
        <v>-228.02080000000001</v>
      </c>
      <c r="IS45" s="163">
        <v>-373.46899999999999</v>
      </c>
      <c r="IT45" s="163">
        <v>90.757400000000004</v>
      </c>
      <c r="IU45" s="163">
        <v>90.022900000000007</v>
      </c>
      <c r="IV45" s="163">
        <v>180.9153</v>
      </c>
      <c r="IW45" s="163">
        <v>-465.55070000000001</v>
      </c>
      <c r="IX45" s="163">
        <v>231.7012</v>
      </c>
      <c r="IY45" s="163">
        <v>-229.66569999999999</v>
      </c>
      <c r="IZ45" s="163">
        <v>232.12799999999999</v>
      </c>
      <c r="JA45" s="163">
        <v>-6.5904999999999996</v>
      </c>
      <c r="JB45" s="164"/>
      <c r="JC45" s="163">
        <v>28.24</v>
      </c>
      <c r="JD45" s="163">
        <v>4.556</v>
      </c>
      <c r="JE45" s="163">
        <v>4.5490000000000004</v>
      </c>
      <c r="JF45" s="163">
        <v>-27.36</v>
      </c>
      <c r="JG45" s="163">
        <v>10.72</v>
      </c>
      <c r="JH45" s="164"/>
      <c r="JI45" s="163">
        <v>-11.073499999999999</v>
      </c>
      <c r="JJ45" s="163">
        <v>-41.4572</v>
      </c>
      <c r="JK45" s="163">
        <v>-7.6463000000000001</v>
      </c>
      <c r="JL45" s="163">
        <v>32.200000000000003</v>
      </c>
      <c r="JM45" s="163">
        <v>46.570999999999998</v>
      </c>
      <c r="JN45" s="163">
        <v>46.887999999999998</v>
      </c>
      <c r="JO45" s="163">
        <v>0</v>
      </c>
      <c r="JP45" s="163">
        <v>0</v>
      </c>
      <c r="JQ45" s="163">
        <v>46.841900000000003</v>
      </c>
      <c r="JR45" s="163">
        <v>46.497399999999999</v>
      </c>
      <c r="JS45" s="163">
        <v>46.4863</v>
      </c>
      <c r="JT45" s="164"/>
      <c r="JU45" s="163">
        <v>-24.9</v>
      </c>
      <c r="JV45" s="163">
        <v>14.037800000000001</v>
      </c>
      <c r="JW45" s="163">
        <v>10.34</v>
      </c>
      <c r="JX45" s="164"/>
      <c r="JY45" s="163">
        <v>-27.571899999999999</v>
      </c>
      <c r="JZ45" s="163">
        <v>73.017899999999997</v>
      </c>
      <c r="KA45" s="163">
        <v>44.304099999999998</v>
      </c>
      <c r="KB45" s="163">
        <v>-27.755700000000001</v>
      </c>
      <c r="KC45" s="163">
        <v>-72.168300000000002</v>
      </c>
      <c r="KD45" s="163">
        <v>31.908000000000001</v>
      </c>
      <c r="KE45" s="163">
        <v>39.104599999999998</v>
      </c>
      <c r="KF45" s="163">
        <v>17.5</v>
      </c>
      <c r="KG45" s="163">
        <v>-16.399999999999999</v>
      </c>
      <c r="KH45" s="163">
        <v>0.66379999999999995</v>
      </c>
      <c r="KI45" s="163">
        <v>193.08529999999999</v>
      </c>
    </row>
    <row r="46" spans="1:295" ht="18" customHeight="1" x14ac:dyDescent="0.3">
      <c r="A46" s="160" t="s">
        <v>70</v>
      </c>
      <c r="B46" s="160" t="s">
        <v>697</v>
      </c>
      <c r="C46" s="163">
        <v>0</v>
      </c>
      <c r="D46" s="163">
        <v>25.4998</v>
      </c>
      <c r="E46" s="163">
        <v>-50.6295</v>
      </c>
      <c r="F46" s="163">
        <v>-33.8733</v>
      </c>
      <c r="G46" s="163">
        <v>36.254100000000001</v>
      </c>
      <c r="H46" s="164"/>
      <c r="I46" s="163">
        <v>72.5274</v>
      </c>
      <c r="J46" s="163">
        <v>-100.2758</v>
      </c>
      <c r="K46" s="163">
        <v>72.2209</v>
      </c>
      <c r="L46" s="163">
        <v>36.922899999999998</v>
      </c>
      <c r="M46" s="163">
        <v>35.712800000000001</v>
      </c>
      <c r="N46" s="163">
        <v>-11.1</v>
      </c>
      <c r="O46" s="163">
        <v>-61.197000000000003</v>
      </c>
      <c r="P46" s="164"/>
      <c r="Q46" s="163">
        <v>19.044</v>
      </c>
      <c r="R46" s="163">
        <v>-52.8</v>
      </c>
      <c r="S46" s="163">
        <v>12.848800000000001</v>
      </c>
      <c r="T46" s="163">
        <v>203.4316</v>
      </c>
      <c r="U46" s="163">
        <v>8.0046999999999997</v>
      </c>
      <c r="V46" s="163">
        <v>8.0388000000000002</v>
      </c>
      <c r="W46" s="163">
        <v>13.1313</v>
      </c>
      <c r="X46" s="164"/>
      <c r="Y46" s="163">
        <v>3.2496999999999998</v>
      </c>
      <c r="Z46" s="163">
        <v>1.3363</v>
      </c>
      <c r="AA46" s="164"/>
      <c r="AB46" s="164"/>
      <c r="AC46" s="163">
        <v>-77.599999999999994</v>
      </c>
      <c r="AD46" s="163">
        <v>-78.010000000000005</v>
      </c>
      <c r="AE46" s="164"/>
      <c r="AF46" s="163">
        <v>11.1</v>
      </c>
      <c r="AG46" s="164"/>
      <c r="AH46" s="163">
        <v>7.8109999999999999</v>
      </c>
      <c r="AI46" s="163">
        <v>0.219</v>
      </c>
      <c r="AJ46" s="163">
        <v>-57.94</v>
      </c>
      <c r="AK46" s="163">
        <v>-58.11</v>
      </c>
      <c r="AL46" s="163">
        <v>-89.68</v>
      </c>
      <c r="AM46" s="163">
        <v>58.16</v>
      </c>
      <c r="AN46" s="163">
        <v>58.95</v>
      </c>
      <c r="AO46" s="163">
        <v>16.480799999999999</v>
      </c>
      <c r="AP46" s="163">
        <v>7.9675000000000002</v>
      </c>
      <c r="AQ46" s="163">
        <v>77.564700000000002</v>
      </c>
      <c r="AR46" s="163">
        <v>80.591700000000003</v>
      </c>
      <c r="AS46" s="163">
        <v>26.814699999999998</v>
      </c>
      <c r="AT46" s="163">
        <v>-53.985500000000002</v>
      </c>
      <c r="AU46" s="163">
        <v>-53.463299999999997</v>
      </c>
      <c r="AV46" s="163">
        <v>3.1631999999999998</v>
      </c>
      <c r="AW46" s="163">
        <v>3.2014</v>
      </c>
      <c r="AX46" s="164"/>
      <c r="AY46" s="163">
        <v>100.2015</v>
      </c>
      <c r="AZ46" s="163">
        <v>-3.6642000000000001</v>
      </c>
      <c r="BA46" s="163">
        <v>-20.023099999999999</v>
      </c>
      <c r="BB46" s="163">
        <v>-363.8981</v>
      </c>
      <c r="BC46" s="163">
        <v>-14.276899999999999</v>
      </c>
      <c r="BD46" s="163">
        <v>-6.5</v>
      </c>
      <c r="BE46" s="163">
        <v>-6.8</v>
      </c>
      <c r="BF46" s="163">
        <v>59.630400000000002</v>
      </c>
      <c r="BG46" s="163">
        <v>58.974800000000002</v>
      </c>
      <c r="BH46" s="163">
        <v>-6.0045000000000002</v>
      </c>
      <c r="BI46" s="164"/>
      <c r="BJ46" s="163">
        <v>-53.051000000000002</v>
      </c>
      <c r="BK46" s="163">
        <v>8.6478999999999999</v>
      </c>
      <c r="BL46" s="163">
        <v>10.6031</v>
      </c>
      <c r="BM46" s="163">
        <v>7.0113000000000003</v>
      </c>
      <c r="BN46" s="163">
        <v>406.20119999999997</v>
      </c>
      <c r="BO46" s="163">
        <v>45.503100000000003</v>
      </c>
      <c r="BP46" s="163">
        <v>45.411499999999997</v>
      </c>
      <c r="BQ46" s="163">
        <v>-225.56890000000001</v>
      </c>
      <c r="BR46" s="163">
        <v>444.18849999999998</v>
      </c>
      <c r="BS46" s="164"/>
      <c r="BT46" s="163">
        <v>-127.45189999999999</v>
      </c>
      <c r="BU46" s="164"/>
      <c r="BV46" s="164"/>
      <c r="BW46" s="163">
        <v>29.47</v>
      </c>
      <c r="BX46" s="163">
        <v>37</v>
      </c>
      <c r="BY46" s="164"/>
      <c r="BZ46" s="163">
        <v>75.040000000000006</v>
      </c>
      <c r="CA46" s="163">
        <v>-58.802999999999997</v>
      </c>
      <c r="CB46" s="163">
        <v>-58.936900000000001</v>
      </c>
      <c r="CC46" s="163">
        <v>131.23179999999999</v>
      </c>
      <c r="CD46" s="163">
        <v>131.60470000000001</v>
      </c>
      <c r="CE46" s="163">
        <v>16.128399999999999</v>
      </c>
      <c r="CF46" s="163">
        <v>-90.028899999999993</v>
      </c>
      <c r="CG46" s="163">
        <v>-90.510800000000003</v>
      </c>
      <c r="CH46" s="163">
        <v>-3.5771999999999999</v>
      </c>
      <c r="CI46" s="163">
        <v>-87.421300000000002</v>
      </c>
      <c r="CJ46" s="164"/>
      <c r="CK46" s="164"/>
      <c r="CL46" s="163">
        <v>98.8</v>
      </c>
      <c r="CM46" s="163">
        <v>110.3</v>
      </c>
      <c r="CN46" s="163">
        <v>-17.41</v>
      </c>
      <c r="CO46" s="163">
        <v>37.742899999999999</v>
      </c>
      <c r="CP46" s="163">
        <v>37.1327</v>
      </c>
      <c r="CQ46" s="163">
        <v>37.272300000000001</v>
      </c>
      <c r="CR46" s="163">
        <v>-64.471199999999996</v>
      </c>
      <c r="CS46" s="163">
        <v>-63.487499999999997</v>
      </c>
      <c r="CT46" s="164"/>
      <c r="CU46" s="163">
        <v>12.549799999999999</v>
      </c>
      <c r="CV46" s="163">
        <v>3.2484000000000002</v>
      </c>
      <c r="CW46" s="163">
        <v>18.5596</v>
      </c>
      <c r="CX46" s="163">
        <v>59.34</v>
      </c>
      <c r="CY46" s="163">
        <v>86.68</v>
      </c>
      <c r="CZ46" s="163">
        <v>58.601100000000002</v>
      </c>
      <c r="DA46" s="163">
        <v>55.375700000000002</v>
      </c>
      <c r="DB46" s="163">
        <v>-38.94</v>
      </c>
      <c r="DC46" s="164"/>
      <c r="DD46" s="163">
        <v>87.013000000000005</v>
      </c>
      <c r="DE46" s="163">
        <v>86.886200000000002</v>
      </c>
      <c r="DF46" s="163">
        <v>-143.1576</v>
      </c>
      <c r="DG46" s="163">
        <v>0</v>
      </c>
      <c r="DH46" s="163">
        <v>-23.445599999999999</v>
      </c>
      <c r="DI46" s="163">
        <v>-120.5</v>
      </c>
      <c r="DJ46" s="163">
        <v>-121.4</v>
      </c>
      <c r="DK46" s="163">
        <v>32.456400000000002</v>
      </c>
      <c r="DL46" s="163">
        <v>67.099000000000004</v>
      </c>
      <c r="DM46" s="163">
        <v>79.384900000000002</v>
      </c>
      <c r="DN46" s="163">
        <v>94.940200000000004</v>
      </c>
      <c r="DO46" s="163">
        <v>66.86</v>
      </c>
      <c r="DP46" s="163">
        <v>-11.54</v>
      </c>
      <c r="DQ46" s="163">
        <v>63.328499999999998</v>
      </c>
      <c r="DR46" s="163">
        <v>142.3931</v>
      </c>
      <c r="DS46" s="163">
        <v>-1.85</v>
      </c>
      <c r="DT46" s="163">
        <v>-1.82</v>
      </c>
      <c r="DU46" s="163">
        <v>82.09</v>
      </c>
      <c r="DV46" s="163">
        <v>74.44</v>
      </c>
      <c r="DW46" s="163">
        <v>144.36359999999999</v>
      </c>
      <c r="DX46" s="163">
        <v>143.96360000000001</v>
      </c>
      <c r="DY46" s="163">
        <v>-39.588500000000003</v>
      </c>
      <c r="DZ46" s="163">
        <v>-38.5364</v>
      </c>
      <c r="EA46" s="163">
        <v>233.34639999999999</v>
      </c>
      <c r="EB46" s="163">
        <v>190.35659999999999</v>
      </c>
      <c r="EC46" s="163">
        <v>181.84549999999999</v>
      </c>
      <c r="ED46" s="163">
        <v>184.86709999999999</v>
      </c>
      <c r="EE46" s="163">
        <v>44.188499999999998</v>
      </c>
      <c r="EF46" s="163">
        <v>19.135200000000001</v>
      </c>
      <c r="EG46" s="163">
        <v>-33.030999999999999</v>
      </c>
      <c r="EH46" s="163">
        <v>235.84540000000001</v>
      </c>
      <c r="EI46" s="163">
        <v>84.296000000000006</v>
      </c>
      <c r="EJ46" s="164"/>
      <c r="EK46" s="163">
        <v>-7.6817000000000002</v>
      </c>
      <c r="EL46" s="163">
        <v>-5.4108000000000001</v>
      </c>
      <c r="EM46" s="163">
        <v>44.977200000000003</v>
      </c>
      <c r="EN46" s="163">
        <v>-30.325700000000001</v>
      </c>
      <c r="EO46" s="163">
        <v>-28.734300000000001</v>
      </c>
      <c r="EP46" s="163">
        <v>23.088000000000001</v>
      </c>
      <c r="EQ46" s="163">
        <v>-23.929400000000001</v>
      </c>
      <c r="ER46" s="163">
        <v>-24.684100000000001</v>
      </c>
      <c r="ES46" s="163">
        <v>22.9953</v>
      </c>
      <c r="ET46" s="164"/>
      <c r="EU46" s="164"/>
      <c r="EV46" s="164"/>
      <c r="EW46" s="163">
        <v>12.738899999999999</v>
      </c>
      <c r="EX46" s="163">
        <v>-110.5587</v>
      </c>
      <c r="EY46" s="163">
        <v>-19.540099999999999</v>
      </c>
      <c r="EZ46" s="163">
        <v>-19.047499999999999</v>
      </c>
      <c r="FA46" s="163">
        <v>4.4231999999999996</v>
      </c>
      <c r="FB46" s="163">
        <v>-16.041</v>
      </c>
      <c r="FC46" s="163">
        <v>-17.867000000000001</v>
      </c>
      <c r="FD46" s="163">
        <v>8.4926999999999992</v>
      </c>
      <c r="FE46" s="163">
        <v>0</v>
      </c>
      <c r="FF46" s="163">
        <v>0</v>
      </c>
      <c r="FG46" s="163">
        <v>38.645099999999999</v>
      </c>
      <c r="FH46" s="164"/>
      <c r="FI46" s="163">
        <v>37.608600000000003</v>
      </c>
      <c r="FJ46" s="163">
        <v>59.279499999999999</v>
      </c>
      <c r="FK46" s="163">
        <v>58.944600000000001</v>
      </c>
      <c r="FL46" s="163">
        <v>-128.60640000000001</v>
      </c>
      <c r="FM46" s="163">
        <v>41.572899999999997</v>
      </c>
      <c r="FN46" s="163">
        <v>40.909700000000001</v>
      </c>
      <c r="FO46" s="163">
        <v>-84.113299999999995</v>
      </c>
      <c r="FP46" s="163">
        <v>-66.587999999999994</v>
      </c>
      <c r="FQ46" s="163">
        <v>-50.023299999999999</v>
      </c>
      <c r="FR46" s="164"/>
      <c r="FS46" s="163">
        <v>17.3886</v>
      </c>
      <c r="FT46" s="164"/>
      <c r="FU46" s="164"/>
      <c r="FV46" s="163">
        <v>10.41</v>
      </c>
      <c r="FW46" s="163">
        <v>-59.097900000000003</v>
      </c>
      <c r="FX46" s="163">
        <v>8.4122000000000003</v>
      </c>
      <c r="FY46" s="163">
        <v>-12.46</v>
      </c>
      <c r="FZ46" s="163">
        <v>0.57099999999999995</v>
      </c>
      <c r="GA46" s="163">
        <v>8.4449000000000005</v>
      </c>
      <c r="GB46" s="163">
        <v>18</v>
      </c>
      <c r="GC46" s="163">
        <v>67.083299999999994</v>
      </c>
      <c r="GD46" s="163">
        <v>84.818899999999999</v>
      </c>
      <c r="GE46" s="163">
        <v>17.739999999999998</v>
      </c>
      <c r="GF46" s="163">
        <v>95.992099999999994</v>
      </c>
      <c r="GG46" s="163">
        <v>24.9</v>
      </c>
      <c r="GH46" s="163">
        <v>-29.060300000000002</v>
      </c>
      <c r="GI46" s="164"/>
      <c r="GJ46" s="164"/>
      <c r="GK46" s="164"/>
      <c r="GL46" s="164"/>
      <c r="GM46" s="164"/>
      <c r="GN46" s="164"/>
      <c r="GO46" s="163">
        <v>-52.545000000000002</v>
      </c>
      <c r="GP46" s="163">
        <v>22.580500000000001</v>
      </c>
      <c r="GQ46" s="163">
        <v>79.578299999999999</v>
      </c>
      <c r="GR46" s="163">
        <v>118.1361</v>
      </c>
      <c r="GS46" s="163">
        <v>69.516300000000001</v>
      </c>
      <c r="GT46" s="163">
        <v>-175.14330000000001</v>
      </c>
      <c r="GU46" s="163">
        <v>-32.140300000000003</v>
      </c>
      <c r="GV46" s="164"/>
      <c r="GW46" s="163">
        <v>-70.832499999999996</v>
      </c>
      <c r="GX46" s="164"/>
      <c r="GY46" s="163">
        <v>13.0204</v>
      </c>
      <c r="GZ46" s="163">
        <v>12.48</v>
      </c>
      <c r="HA46" s="164"/>
      <c r="HB46" s="163">
        <v>222.2664</v>
      </c>
      <c r="HC46" s="163">
        <v>222.9562</v>
      </c>
      <c r="HD46" s="163">
        <v>192.4</v>
      </c>
      <c r="HE46" s="163">
        <v>-192.92679999999999</v>
      </c>
      <c r="HF46" s="163">
        <v>-412.62549999999999</v>
      </c>
      <c r="HG46" s="163">
        <v>416.85570000000001</v>
      </c>
      <c r="HH46" s="163">
        <v>416.37139999999999</v>
      </c>
      <c r="HI46" s="163">
        <v>-210.72059999999999</v>
      </c>
      <c r="HJ46" s="163">
        <v>-208.52959999999999</v>
      </c>
      <c r="HK46" s="163">
        <v>-43.910699999999999</v>
      </c>
      <c r="HL46" s="163">
        <v>-32.320999999999998</v>
      </c>
      <c r="HM46" s="163">
        <v>74.302800000000005</v>
      </c>
      <c r="HN46" s="163">
        <v>72.645200000000003</v>
      </c>
      <c r="HO46" s="164"/>
      <c r="HP46" s="164"/>
      <c r="HQ46" s="163">
        <v>69.294600000000003</v>
      </c>
      <c r="HR46" s="163">
        <v>68.404700000000005</v>
      </c>
      <c r="HS46" s="163">
        <v>-54.440600000000003</v>
      </c>
      <c r="HT46" s="163">
        <v>-53.848599999999998</v>
      </c>
      <c r="HU46" s="163">
        <v>83.02</v>
      </c>
      <c r="HV46" s="163">
        <v>82.79</v>
      </c>
      <c r="HW46" s="163">
        <v>62.8</v>
      </c>
      <c r="HX46" s="163">
        <v>62.8</v>
      </c>
      <c r="HY46" s="164"/>
      <c r="HZ46" s="163">
        <v>35.119999999999997</v>
      </c>
      <c r="IA46" s="163">
        <v>-359.7928</v>
      </c>
      <c r="IB46" s="163">
        <v>105.7115</v>
      </c>
      <c r="IC46" s="163">
        <v>106.193</v>
      </c>
      <c r="ID46" s="163">
        <v>19</v>
      </c>
      <c r="IE46" s="163">
        <v>26.8</v>
      </c>
      <c r="IF46" s="163">
        <v>-60.1</v>
      </c>
      <c r="IG46" s="163">
        <v>-59.7</v>
      </c>
      <c r="IH46" s="163">
        <v>1.5511999999999999</v>
      </c>
      <c r="II46" s="163">
        <v>1.2736000000000001</v>
      </c>
      <c r="IJ46" s="163">
        <v>-410.40690000000001</v>
      </c>
      <c r="IK46" s="163">
        <v>-106.8884</v>
      </c>
      <c r="IL46" s="163">
        <v>462.52940000000001</v>
      </c>
      <c r="IM46" s="163">
        <v>373.73169999999999</v>
      </c>
      <c r="IN46" s="163">
        <v>-71.230199999999996</v>
      </c>
      <c r="IO46" s="163">
        <v>-370.0779</v>
      </c>
      <c r="IP46" s="163">
        <v>366.49689999999998</v>
      </c>
      <c r="IQ46" s="163">
        <v>-168.506</v>
      </c>
      <c r="IR46" s="163">
        <v>-223.4546</v>
      </c>
      <c r="IS46" s="163">
        <v>-361.0231</v>
      </c>
      <c r="IT46" s="163">
        <v>94.104100000000003</v>
      </c>
      <c r="IU46" s="163">
        <v>92.855099999999993</v>
      </c>
      <c r="IV46" s="163">
        <v>173.3409</v>
      </c>
      <c r="IW46" s="163">
        <v>-457.47559999999999</v>
      </c>
      <c r="IX46" s="163">
        <v>226.59289999999999</v>
      </c>
      <c r="IY46" s="163">
        <v>-229.85589999999999</v>
      </c>
      <c r="IZ46" s="163">
        <v>230.27010000000001</v>
      </c>
      <c r="JA46" s="163">
        <v>-6.1950000000000003</v>
      </c>
      <c r="JB46" s="164"/>
      <c r="JC46" s="163">
        <v>27.76</v>
      </c>
      <c r="JD46" s="163">
        <v>4.4779999999999998</v>
      </c>
      <c r="JE46" s="163">
        <v>4.4809999999999999</v>
      </c>
      <c r="JF46" s="163">
        <v>-26.88</v>
      </c>
      <c r="JG46" s="163">
        <v>10</v>
      </c>
      <c r="JH46" s="164"/>
      <c r="JI46" s="163">
        <v>-10.429500000000001</v>
      </c>
      <c r="JJ46" s="163">
        <v>-40.517299999999999</v>
      </c>
      <c r="JK46" s="163">
        <v>-8.2902000000000005</v>
      </c>
      <c r="JL46" s="163">
        <v>30.9</v>
      </c>
      <c r="JM46" s="163">
        <v>44.649000000000001</v>
      </c>
      <c r="JN46" s="163">
        <v>46.295000000000002</v>
      </c>
      <c r="JO46" s="164"/>
      <c r="JP46" s="164"/>
      <c r="JQ46" s="163">
        <v>45.911900000000003</v>
      </c>
      <c r="JR46" s="163">
        <v>45.319600000000001</v>
      </c>
      <c r="JS46" s="163">
        <v>45.926400000000001</v>
      </c>
      <c r="JT46" s="164"/>
      <c r="JU46" s="163">
        <v>-26.8</v>
      </c>
      <c r="JV46" s="163">
        <v>14.8322</v>
      </c>
      <c r="JW46" s="163">
        <v>10.3</v>
      </c>
      <c r="JX46" s="164"/>
      <c r="JY46" s="163">
        <v>-28.1189</v>
      </c>
      <c r="JZ46" s="163">
        <v>73.659300000000002</v>
      </c>
      <c r="KA46" s="163">
        <v>44.575600000000001</v>
      </c>
      <c r="KB46" s="163">
        <v>-28.953299999999999</v>
      </c>
      <c r="KC46" s="163">
        <v>-72.467699999999994</v>
      </c>
      <c r="KD46" s="163">
        <v>32.488199999999999</v>
      </c>
      <c r="KE46" s="163">
        <v>39.451599999999999</v>
      </c>
      <c r="KF46" s="163">
        <v>17.899999999999999</v>
      </c>
      <c r="KG46" s="163">
        <v>-18.5</v>
      </c>
      <c r="KH46" s="163">
        <v>0.71</v>
      </c>
      <c r="KI46" s="163">
        <v>190.14009999999999</v>
      </c>
    </row>
    <row r="47" spans="1:295" ht="18" customHeight="1" x14ac:dyDescent="0.3">
      <c r="A47" s="160" t="s">
        <v>70</v>
      </c>
      <c r="B47" s="160" t="s">
        <v>698</v>
      </c>
      <c r="C47" s="163">
        <v>0</v>
      </c>
      <c r="D47" s="164"/>
      <c r="E47" s="164"/>
      <c r="F47" s="163">
        <v>-33.634900000000002</v>
      </c>
      <c r="G47" s="164"/>
      <c r="H47" s="164"/>
      <c r="I47" s="164"/>
      <c r="J47" s="163">
        <v>-99.206800000000001</v>
      </c>
      <c r="K47" s="164"/>
      <c r="L47" s="163">
        <v>36.5289</v>
      </c>
      <c r="M47" s="164"/>
      <c r="N47" s="163">
        <v>-8.8800000000000008</v>
      </c>
      <c r="O47" s="163">
        <v>-59.988999999999997</v>
      </c>
      <c r="P47" s="163">
        <v>52.8</v>
      </c>
      <c r="Q47" s="163">
        <v>19.044</v>
      </c>
      <c r="R47" s="163">
        <v>-50.6</v>
      </c>
      <c r="S47" s="163">
        <v>9.9626999999999999</v>
      </c>
      <c r="T47" s="163">
        <v>200.6448</v>
      </c>
      <c r="U47" s="163">
        <v>7.3765999999999998</v>
      </c>
      <c r="V47" s="163">
        <v>7.6097999999999999</v>
      </c>
      <c r="W47" s="163">
        <v>12.2561</v>
      </c>
      <c r="X47" s="164"/>
      <c r="Y47" s="163">
        <v>2.8967999999999998</v>
      </c>
      <c r="Z47" s="163">
        <v>1.3948</v>
      </c>
      <c r="AA47" s="164"/>
      <c r="AB47" s="164"/>
      <c r="AC47" s="163">
        <v>-76.349999999999994</v>
      </c>
      <c r="AD47" s="163">
        <v>-76.28</v>
      </c>
      <c r="AE47" s="164"/>
      <c r="AF47" s="163">
        <v>8.8800000000000008</v>
      </c>
      <c r="AG47" s="163">
        <v>59.4</v>
      </c>
      <c r="AH47" s="163">
        <v>8.6259999999999994</v>
      </c>
      <c r="AI47" s="163">
        <v>0.22900000000000001</v>
      </c>
      <c r="AJ47" s="163">
        <v>-55.99</v>
      </c>
      <c r="AK47" s="163">
        <v>-55.76</v>
      </c>
      <c r="AL47" s="163">
        <v>-91.36</v>
      </c>
      <c r="AM47" s="163">
        <v>56.01</v>
      </c>
      <c r="AN47" s="163">
        <v>56.67</v>
      </c>
      <c r="AO47" s="163">
        <v>16.030999999999999</v>
      </c>
      <c r="AP47" s="163">
        <v>8.3035999999999994</v>
      </c>
      <c r="AQ47" s="163">
        <v>76.762100000000004</v>
      </c>
      <c r="AR47" s="163">
        <v>79.689499999999995</v>
      </c>
      <c r="AS47" s="163">
        <v>27.0184</v>
      </c>
      <c r="AT47" s="163">
        <v>-52.378</v>
      </c>
      <c r="AU47" s="163">
        <v>-52.3887</v>
      </c>
      <c r="AV47" s="163">
        <v>2.3488000000000002</v>
      </c>
      <c r="AW47" s="163">
        <v>2.1514000000000002</v>
      </c>
      <c r="AX47" s="164"/>
      <c r="AY47" s="164"/>
      <c r="AZ47" s="163">
        <v>-3.6642000000000001</v>
      </c>
      <c r="BA47" s="163">
        <v>-20.228200000000001</v>
      </c>
      <c r="BB47" s="163">
        <v>-363.89690000000002</v>
      </c>
      <c r="BC47" s="163">
        <v>-10.0839</v>
      </c>
      <c r="BD47" s="163">
        <v>-6.6</v>
      </c>
      <c r="BE47" s="163">
        <v>-7</v>
      </c>
      <c r="BF47" s="163">
        <v>57.945999999999998</v>
      </c>
      <c r="BG47" s="163">
        <v>56.7791</v>
      </c>
      <c r="BH47" s="163">
        <v>-5.9471999999999996</v>
      </c>
      <c r="BI47" s="164"/>
      <c r="BJ47" s="163">
        <v>-54.777099999999997</v>
      </c>
      <c r="BK47" s="163">
        <v>8.7491000000000003</v>
      </c>
      <c r="BL47" s="163">
        <v>10.452199999999999</v>
      </c>
      <c r="BM47" s="164"/>
      <c r="BN47" s="163">
        <v>407.45249999999999</v>
      </c>
      <c r="BO47" s="163">
        <v>51.637300000000003</v>
      </c>
      <c r="BP47" s="163">
        <v>50.935400000000001</v>
      </c>
      <c r="BQ47" s="163">
        <v>-247.64400000000001</v>
      </c>
      <c r="BR47" s="163">
        <v>434.17630000000003</v>
      </c>
      <c r="BS47" s="164"/>
      <c r="BT47" s="163">
        <v>-120.26300000000001</v>
      </c>
      <c r="BU47" s="164"/>
      <c r="BV47" s="163">
        <v>98.777600000000007</v>
      </c>
      <c r="BW47" s="163">
        <v>29.65</v>
      </c>
      <c r="BX47" s="163">
        <v>36.590000000000003</v>
      </c>
      <c r="BY47" s="164"/>
      <c r="BZ47" s="163">
        <v>75.08</v>
      </c>
      <c r="CA47" s="163">
        <v>-58.5351</v>
      </c>
      <c r="CB47" s="163">
        <v>-57.5974</v>
      </c>
      <c r="CC47" s="163">
        <v>127.20140000000001</v>
      </c>
      <c r="CD47" s="163">
        <v>127.8458</v>
      </c>
      <c r="CE47" s="163">
        <v>18.116599999999998</v>
      </c>
      <c r="CF47" s="163">
        <v>-88.158699999999996</v>
      </c>
      <c r="CG47" s="163">
        <v>-88.312700000000007</v>
      </c>
      <c r="CH47" s="163">
        <v>-4.6353999999999997</v>
      </c>
      <c r="CI47" s="163">
        <v>-83.724100000000007</v>
      </c>
      <c r="CJ47" s="164"/>
      <c r="CK47" s="164"/>
      <c r="CL47" s="163">
        <v>105.9</v>
      </c>
      <c r="CM47" s="163">
        <v>102.9</v>
      </c>
      <c r="CN47" s="163">
        <v>-17.309999999999999</v>
      </c>
      <c r="CO47" s="163">
        <v>40.488300000000002</v>
      </c>
      <c r="CP47" s="163">
        <v>40.007199999999997</v>
      </c>
      <c r="CQ47" s="163">
        <v>40.410200000000003</v>
      </c>
      <c r="CR47" s="163">
        <v>-59.398000000000003</v>
      </c>
      <c r="CS47" s="163">
        <v>-59.499499999999998</v>
      </c>
      <c r="CT47" s="164"/>
      <c r="CU47" s="163">
        <v>6.0452000000000004</v>
      </c>
      <c r="CV47" s="163">
        <v>3.8719999999999999</v>
      </c>
      <c r="CW47" s="163">
        <v>18.5944</v>
      </c>
      <c r="CX47" s="163">
        <v>57.71</v>
      </c>
      <c r="CY47" s="163">
        <v>83.94</v>
      </c>
      <c r="CZ47" s="163">
        <v>58.601100000000002</v>
      </c>
      <c r="DA47" s="163">
        <v>55.375700000000002</v>
      </c>
      <c r="DB47" s="163">
        <v>-39.85</v>
      </c>
      <c r="DC47" s="164"/>
      <c r="DD47" s="163">
        <v>83.144499999999994</v>
      </c>
      <c r="DE47" s="163">
        <v>82.332700000000003</v>
      </c>
      <c r="DF47" s="163">
        <v>-136.01499999999999</v>
      </c>
      <c r="DG47" s="163">
        <v>1E-4</v>
      </c>
      <c r="DH47" s="163">
        <v>-24.076799999999999</v>
      </c>
      <c r="DI47" s="163">
        <v>-120.5</v>
      </c>
      <c r="DJ47" s="163">
        <v>-120.1</v>
      </c>
      <c r="DK47" s="164"/>
      <c r="DL47" s="163">
        <v>65.341200000000001</v>
      </c>
      <c r="DM47" s="163">
        <v>78.445599999999999</v>
      </c>
      <c r="DN47" s="163">
        <v>92.596400000000003</v>
      </c>
      <c r="DO47" s="163">
        <v>64.819999999999993</v>
      </c>
      <c r="DP47" s="163">
        <v>-10.99</v>
      </c>
      <c r="DQ47" s="164"/>
      <c r="DR47" s="163">
        <v>134.39259999999999</v>
      </c>
      <c r="DS47" s="163">
        <v>-1.33</v>
      </c>
      <c r="DT47" s="163">
        <v>-1.29</v>
      </c>
      <c r="DU47" s="163">
        <v>84.37</v>
      </c>
      <c r="DV47" s="164"/>
      <c r="DW47" s="163">
        <v>135.18180000000001</v>
      </c>
      <c r="DX47" s="163">
        <v>132.27269999999999</v>
      </c>
      <c r="DY47" s="163">
        <v>-38.7575</v>
      </c>
      <c r="DZ47" s="163">
        <v>-38.299999999999997</v>
      </c>
      <c r="EA47" s="163">
        <v>225.09960000000001</v>
      </c>
      <c r="EB47" s="163">
        <v>182.0813</v>
      </c>
      <c r="EC47" s="163">
        <v>177.06819999999999</v>
      </c>
      <c r="ED47" s="163">
        <v>179.62110000000001</v>
      </c>
      <c r="EE47" s="163">
        <v>46.626399999999997</v>
      </c>
      <c r="EF47" s="163">
        <v>20.027799999999999</v>
      </c>
      <c r="EG47" s="163">
        <v>-32.292999999999999</v>
      </c>
      <c r="EH47" s="163">
        <v>260.0127</v>
      </c>
      <c r="EI47" s="163">
        <v>99.743799999999993</v>
      </c>
      <c r="EJ47" s="164"/>
      <c r="EK47" s="163">
        <v>-8.2843</v>
      </c>
      <c r="EL47" s="163">
        <v>-5.3914</v>
      </c>
      <c r="EM47" s="163">
        <v>43.543300000000002</v>
      </c>
      <c r="EN47" s="163">
        <v>-28.140499999999999</v>
      </c>
      <c r="EO47" s="163">
        <v>-26.033100000000001</v>
      </c>
      <c r="EP47" s="163">
        <v>24.623999999999999</v>
      </c>
      <c r="EQ47" s="163">
        <v>-25.451699999999999</v>
      </c>
      <c r="ER47" s="163">
        <v>-26.302499999999998</v>
      </c>
      <c r="ES47" s="163">
        <v>21.8569</v>
      </c>
      <c r="ET47" s="164"/>
      <c r="EU47" s="164"/>
      <c r="EV47" s="164"/>
      <c r="EW47" s="163">
        <v>12.4742</v>
      </c>
      <c r="EX47" s="163">
        <v>-105.24550000000001</v>
      </c>
      <c r="EY47" s="163">
        <v>-25.4786</v>
      </c>
      <c r="EZ47" s="163">
        <v>-24.756</v>
      </c>
      <c r="FA47" s="163">
        <v>10.129300000000001</v>
      </c>
      <c r="FB47" s="163">
        <v>-18.948</v>
      </c>
      <c r="FC47" s="163">
        <v>-17.1524</v>
      </c>
      <c r="FD47" s="163">
        <v>10.9093</v>
      </c>
      <c r="FE47" s="164"/>
      <c r="FF47" s="164"/>
      <c r="FG47" s="163">
        <v>38.785800000000002</v>
      </c>
      <c r="FH47" s="163">
        <v>38.297499999999999</v>
      </c>
      <c r="FI47" s="163">
        <v>37.878799999999998</v>
      </c>
      <c r="FJ47" s="163">
        <v>57.939900000000002</v>
      </c>
      <c r="FK47" s="163">
        <v>57.604999999999997</v>
      </c>
      <c r="FL47" s="163">
        <v>-128.60640000000001</v>
      </c>
      <c r="FM47" s="163">
        <v>40.355800000000002</v>
      </c>
      <c r="FN47" s="163">
        <v>40.707799999999999</v>
      </c>
      <c r="FO47" s="163">
        <v>-82.123199999999997</v>
      </c>
      <c r="FP47" s="163">
        <v>-64.069100000000006</v>
      </c>
      <c r="FQ47" s="163">
        <v>-50.023299999999999</v>
      </c>
      <c r="FR47" s="164"/>
      <c r="FS47" s="163">
        <v>17.6889</v>
      </c>
      <c r="FT47" s="164"/>
      <c r="FU47" s="164"/>
      <c r="FV47" s="163">
        <v>10.87</v>
      </c>
      <c r="FW47" s="163">
        <v>-57.699199999999998</v>
      </c>
      <c r="FX47" s="163">
        <v>8.6143999999999998</v>
      </c>
      <c r="FY47" s="163">
        <v>-12.340999999999999</v>
      </c>
      <c r="FZ47" s="163">
        <v>0.61899999999999999</v>
      </c>
      <c r="GA47" s="163">
        <v>8.3676999999999992</v>
      </c>
      <c r="GB47" s="163">
        <v>18.98</v>
      </c>
      <c r="GC47" s="163">
        <v>65.535600000000002</v>
      </c>
      <c r="GD47" s="163">
        <v>84.4178</v>
      </c>
      <c r="GE47" s="163">
        <v>17.64</v>
      </c>
      <c r="GF47" s="163">
        <v>98.365799999999993</v>
      </c>
      <c r="GG47" s="163">
        <v>26</v>
      </c>
      <c r="GH47" s="163">
        <v>-28.674399999999999</v>
      </c>
      <c r="GI47" s="164"/>
      <c r="GJ47" s="164"/>
      <c r="GK47" s="163">
        <v>3.0179999999999998</v>
      </c>
      <c r="GL47" s="164"/>
      <c r="GM47" s="164"/>
      <c r="GN47" s="163">
        <v>-15.7203</v>
      </c>
      <c r="GO47" s="163">
        <v>-51.276600000000002</v>
      </c>
      <c r="GP47" s="163">
        <v>22.844100000000001</v>
      </c>
      <c r="GQ47" s="163">
        <v>81.847200000000001</v>
      </c>
      <c r="GR47" s="163">
        <v>118.2252</v>
      </c>
      <c r="GS47" s="163">
        <v>68.6541</v>
      </c>
      <c r="GT47" s="163">
        <v>-175.97569999999999</v>
      </c>
      <c r="GU47" s="163">
        <v>-31.7774</v>
      </c>
      <c r="GV47" s="163">
        <v>46.354199999999999</v>
      </c>
      <c r="GW47" s="163">
        <v>-69.941699999999997</v>
      </c>
      <c r="GX47" s="164"/>
      <c r="GY47" s="163">
        <v>13.079000000000001</v>
      </c>
      <c r="GZ47" s="163">
        <v>12.553800000000001</v>
      </c>
      <c r="HA47" s="164"/>
      <c r="HB47" s="163">
        <v>223.90039999999999</v>
      </c>
      <c r="HC47" s="163">
        <v>224.55260000000001</v>
      </c>
      <c r="HD47" s="164"/>
      <c r="HE47" s="164"/>
      <c r="HF47" s="164"/>
      <c r="HG47" s="163">
        <v>420.95170000000002</v>
      </c>
      <c r="HH47" s="164"/>
      <c r="HI47" s="163">
        <v>-212.40299999999999</v>
      </c>
      <c r="HJ47" s="163">
        <v>-211.00720000000001</v>
      </c>
      <c r="HK47" s="163">
        <v>-44.740099999999998</v>
      </c>
      <c r="HL47" s="163">
        <v>-33.606999999999999</v>
      </c>
      <c r="HM47" s="163">
        <v>69.962299999999999</v>
      </c>
      <c r="HN47" s="163">
        <v>69.579700000000003</v>
      </c>
      <c r="HO47" s="164"/>
      <c r="HP47" s="164"/>
      <c r="HQ47" s="163">
        <v>68.470600000000005</v>
      </c>
      <c r="HR47" s="163">
        <v>68.415700000000001</v>
      </c>
      <c r="HS47" s="163">
        <v>-52.897799999999997</v>
      </c>
      <c r="HT47" s="163">
        <v>-52.782400000000003</v>
      </c>
      <c r="HU47" s="163">
        <v>88.4</v>
      </c>
      <c r="HV47" s="163">
        <v>88.28</v>
      </c>
      <c r="HW47" s="163">
        <v>62.1</v>
      </c>
      <c r="HX47" s="163">
        <v>61.5</v>
      </c>
      <c r="HY47" s="163">
        <v>22.130600000000001</v>
      </c>
      <c r="HZ47" s="164"/>
      <c r="IA47" s="163">
        <v>-354.88720000000001</v>
      </c>
      <c r="IB47" s="163">
        <v>105.4542</v>
      </c>
      <c r="IC47" s="163">
        <v>105.2092</v>
      </c>
      <c r="ID47" s="163">
        <v>19</v>
      </c>
      <c r="IE47" s="163">
        <v>25.2</v>
      </c>
      <c r="IF47" s="163">
        <v>-60.1</v>
      </c>
      <c r="IG47" s="163">
        <v>-60.2</v>
      </c>
      <c r="IH47" s="163">
        <v>1.8756999999999999</v>
      </c>
      <c r="II47" s="163">
        <v>1.6041000000000001</v>
      </c>
      <c r="IJ47" s="163">
        <v>-413.1277</v>
      </c>
      <c r="IK47" s="163">
        <v>-125.8497</v>
      </c>
      <c r="IL47" s="163">
        <v>468.21870000000001</v>
      </c>
      <c r="IM47" s="163">
        <v>374.07499999999999</v>
      </c>
      <c r="IN47" s="163">
        <v>-65.897800000000004</v>
      </c>
      <c r="IO47" s="163">
        <v>-368.88639999999998</v>
      </c>
      <c r="IP47" s="163">
        <v>370.58249999999998</v>
      </c>
      <c r="IQ47" s="163">
        <v>-163.09880000000001</v>
      </c>
      <c r="IR47" s="163">
        <v>-224.42410000000001</v>
      </c>
      <c r="IS47" s="163">
        <v>-365.81009999999998</v>
      </c>
      <c r="IT47" s="163">
        <v>98.0732</v>
      </c>
      <c r="IU47" s="163">
        <v>98.665000000000006</v>
      </c>
      <c r="IV47" s="163">
        <v>163.3177</v>
      </c>
      <c r="IW47" s="163">
        <v>-460.18920000000003</v>
      </c>
      <c r="IX47" s="163">
        <v>228.4145</v>
      </c>
      <c r="IY47" s="163">
        <v>-225.91990000000001</v>
      </c>
      <c r="IZ47" s="163">
        <v>228.10579999999999</v>
      </c>
      <c r="JA47" s="163">
        <v>-6.1675000000000004</v>
      </c>
      <c r="JB47" s="164"/>
      <c r="JC47" s="163">
        <v>27.6</v>
      </c>
      <c r="JD47" s="163">
        <v>4.4740000000000002</v>
      </c>
      <c r="JE47" s="163">
        <v>4.4619999999999997</v>
      </c>
      <c r="JF47" s="163">
        <v>-26.72</v>
      </c>
      <c r="JG47" s="163">
        <v>9.36</v>
      </c>
      <c r="JH47" s="164"/>
      <c r="JI47" s="163">
        <v>-9.9901</v>
      </c>
      <c r="JJ47" s="163">
        <v>-40.694299999999998</v>
      </c>
      <c r="JK47" s="163">
        <v>-8.6991999999999994</v>
      </c>
      <c r="JL47" s="163">
        <v>30.5</v>
      </c>
      <c r="JM47" s="163">
        <v>46.112000000000002</v>
      </c>
      <c r="JN47" s="163">
        <v>45.433999999999997</v>
      </c>
      <c r="JO47" s="164"/>
      <c r="JP47" s="164"/>
      <c r="JQ47" s="163">
        <v>45.147599999999997</v>
      </c>
      <c r="JR47" s="163">
        <v>46.003500000000003</v>
      </c>
      <c r="JS47" s="163">
        <v>45.865099999999998</v>
      </c>
      <c r="JT47" s="164"/>
      <c r="JU47" s="163">
        <v>-24.6</v>
      </c>
      <c r="JV47" s="163">
        <v>16.543600000000001</v>
      </c>
      <c r="JW47" s="163">
        <v>10.35</v>
      </c>
      <c r="JX47" s="164"/>
      <c r="JY47" s="163">
        <v>-30.964099999999998</v>
      </c>
      <c r="JZ47" s="163">
        <v>73.309700000000007</v>
      </c>
      <c r="KA47" s="163">
        <v>44.4099</v>
      </c>
      <c r="KB47" s="163">
        <v>-30.877400000000002</v>
      </c>
      <c r="KC47" s="163">
        <v>-72.211799999999997</v>
      </c>
      <c r="KD47" s="163">
        <v>32.582000000000001</v>
      </c>
      <c r="KE47" s="163">
        <v>38.619100000000003</v>
      </c>
      <c r="KF47" s="163">
        <v>16.3</v>
      </c>
      <c r="KG47" s="163">
        <v>-16.5</v>
      </c>
      <c r="KH47" s="163">
        <v>0.69620000000000004</v>
      </c>
      <c r="KI47" s="163">
        <v>178.1737</v>
      </c>
    </row>
    <row r="48" spans="1:295" ht="18" customHeight="1" x14ac:dyDescent="0.3">
      <c r="A48" s="160" t="s">
        <v>70</v>
      </c>
      <c r="B48" s="160" t="s">
        <v>699</v>
      </c>
      <c r="C48" s="165">
        <v>0</v>
      </c>
      <c r="D48" s="166"/>
      <c r="E48" s="166"/>
      <c r="F48" s="166"/>
      <c r="G48" s="165">
        <v>34.943800000000003</v>
      </c>
      <c r="H48" s="166"/>
      <c r="I48" s="165">
        <v>69.887600000000006</v>
      </c>
      <c r="J48" s="165">
        <v>-96.731399999999994</v>
      </c>
      <c r="K48" s="165">
        <v>71.478800000000007</v>
      </c>
      <c r="L48" s="165">
        <v>36.112900000000003</v>
      </c>
      <c r="M48" s="165">
        <v>35.317900000000002</v>
      </c>
      <c r="N48" s="165">
        <v>-6.66</v>
      </c>
      <c r="O48" s="165">
        <v>-58.530999999999999</v>
      </c>
      <c r="P48" s="166"/>
      <c r="Q48" s="165">
        <v>19.044</v>
      </c>
      <c r="R48" s="166"/>
      <c r="S48" s="165">
        <v>11.8445</v>
      </c>
      <c r="T48" s="165">
        <v>194.69759999999999</v>
      </c>
      <c r="U48" s="165">
        <v>7.3144999999999998</v>
      </c>
      <c r="V48" s="165">
        <v>7.4621000000000004</v>
      </c>
      <c r="W48" s="165">
        <v>11.4849</v>
      </c>
      <c r="X48" s="166"/>
      <c r="Y48" s="165">
        <v>2.7223999999999999</v>
      </c>
      <c r="Z48" s="165">
        <v>1.1072</v>
      </c>
      <c r="AA48" s="166"/>
      <c r="AB48" s="166"/>
      <c r="AC48" s="165">
        <v>-75.8</v>
      </c>
      <c r="AD48" s="165">
        <v>-75.44</v>
      </c>
      <c r="AE48" s="166"/>
      <c r="AF48" s="165">
        <v>6.66</v>
      </c>
      <c r="AG48" s="166"/>
      <c r="AH48" s="165">
        <v>8.41</v>
      </c>
      <c r="AI48" s="165">
        <v>0.224</v>
      </c>
      <c r="AJ48" s="165">
        <v>-55.67</v>
      </c>
      <c r="AK48" s="165">
        <v>-55.94</v>
      </c>
      <c r="AL48" s="165">
        <v>-86.44</v>
      </c>
      <c r="AM48" s="165">
        <v>56.64</v>
      </c>
      <c r="AN48" s="165">
        <v>56.71</v>
      </c>
      <c r="AO48" s="165">
        <v>16.386900000000001</v>
      </c>
      <c r="AP48" s="165">
        <v>8.2581000000000007</v>
      </c>
      <c r="AQ48" s="165">
        <v>76.925899999999999</v>
      </c>
      <c r="AR48" s="166"/>
      <c r="AS48" s="165">
        <v>24.818100000000001</v>
      </c>
      <c r="AT48" s="165">
        <v>-52.512</v>
      </c>
      <c r="AU48" s="165">
        <v>-52.129300000000001</v>
      </c>
      <c r="AV48" s="165">
        <v>3.8494999999999999</v>
      </c>
      <c r="AW48" s="165">
        <v>3.8142</v>
      </c>
      <c r="AX48" s="166"/>
      <c r="AY48" s="165">
        <v>96.986500000000007</v>
      </c>
      <c r="AZ48" s="165">
        <v>-3.6642000000000001</v>
      </c>
      <c r="BA48" s="165">
        <v>-20.528500000000001</v>
      </c>
      <c r="BB48" s="165">
        <v>-354.10930000000002</v>
      </c>
      <c r="BC48" s="165">
        <v>-9.6167999999999996</v>
      </c>
      <c r="BD48" s="165">
        <v>-6</v>
      </c>
      <c r="BE48" s="165">
        <v>-6.6</v>
      </c>
      <c r="BF48" s="165">
        <v>58.223599999999998</v>
      </c>
      <c r="BG48" s="165">
        <v>57.021599999999999</v>
      </c>
      <c r="BH48" s="165">
        <v>-5.8486000000000002</v>
      </c>
      <c r="BI48" s="166"/>
      <c r="BJ48" s="165">
        <v>-52.0916</v>
      </c>
      <c r="BK48" s="165">
        <v>9.0510000000000002</v>
      </c>
      <c r="BL48" s="165">
        <v>10.4855</v>
      </c>
      <c r="BM48" s="165">
        <v>7.0757000000000003</v>
      </c>
      <c r="BN48" s="165">
        <v>393.90230000000003</v>
      </c>
      <c r="BO48" s="165">
        <v>44.312899999999999</v>
      </c>
      <c r="BP48" s="165">
        <v>44.221299999999999</v>
      </c>
      <c r="BQ48" s="165">
        <v>-215.9838</v>
      </c>
      <c r="BR48" s="165">
        <v>429.73860000000002</v>
      </c>
      <c r="BS48" s="166"/>
      <c r="BT48" s="165">
        <v>-124.3019</v>
      </c>
      <c r="BU48" s="166"/>
      <c r="BV48" s="165">
        <v>99.825500000000005</v>
      </c>
      <c r="BW48" s="165">
        <v>29.89</v>
      </c>
      <c r="BX48" s="165">
        <v>37.409999999999997</v>
      </c>
      <c r="BY48" s="166"/>
      <c r="BZ48" s="165">
        <v>75.849999999999994</v>
      </c>
      <c r="CA48" s="165">
        <v>-65.634799999999998</v>
      </c>
      <c r="CB48" s="165">
        <v>-65.232900000000001</v>
      </c>
      <c r="CC48" s="165">
        <v>135.5299</v>
      </c>
      <c r="CD48" s="165">
        <v>135.65289999999999</v>
      </c>
      <c r="CE48" s="165">
        <v>16.883900000000001</v>
      </c>
      <c r="CF48" s="165">
        <v>-88.927499999999995</v>
      </c>
      <c r="CG48" s="165">
        <v>-89.534800000000004</v>
      </c>
      <c r="CH48" s="165">
        <v>-6.0180999999999996</v>
      </c>
      <c r="CI48" s="165">
        <v>-82.272900000000007</v>
      </c>
      <c r="CJ48" s="166"/>
      <c r="CK48" s="166"/>
      <c r="CL48" s="165">
        <v>106.9</v>
      </c>
      <c r="CM48" s="165">
        <v>103.1</v>
      </c>
      <c r="CN48" s="165">
        <v>-17.420000000000002</v>
      </c>
      <c r="CO48" s="165">
        <v>40.814599999999999</v>
      </c>
      <c r="CP48" s="165">
        <v>39.466700000000003</v>
      </c>
      <c r="CQ48" s="165">
        <v>40.236199999999997</v>
      </c>
      <c r="CR48" s="165">
        <v>-58.346600000000002</v>
      </c>
      <c r="CS48" s="165">
        <v>-58.6477</v>
      </c>
      <c r="CT48" s="166"/>
      <c r="CU48" s="165">
        <v>7.7690000000000001</v>
      </c>
      <c r="CV48" s="165">
        <v>1.6454</v>
      </c>
      <c r="CW48" s="165">
        <v>18.494299999999999</v>
      </c>
      <c r="CX48" s="165">
        <v>56.77</v>
      </c>
      <c r="CY48" s="165">
        <v>83.3</v>
      </c>
      <c r="CZ48" s="165">
        <v>57.8979</v>
      </c>
      <c r="DA48" s="165">
        <v>54.789700000000003</v>
      </c>
      <c r="DB48" s="165">
        <v>-39.32</v>
      </c>
      <c r="DC48" s="166"/>
      <c r="DD48" s="165">
        <v>82.807299999999998</v>
      </c>
      <c r="DE48" s="165">
        <v>82.49</v>
      </c>
      <c r="DF48" s="165">
        <v>-127.4708</v>
      </c>
      <c r="DG48" s="165">
        <v>1E-4</v>
      </c>
      <c r="DH48" s="165">
        <v>-23.869800000000001</v>
      </c>
      <c r="DI48" s="165">
        <v>-118.5</v>
      </c>
      <c r="DJ48" s="165">
        <v>-118.7</v>
      </c>
      <c r="DK48" s="165">
        <v>32.093800000000002</v>
      </c>
      <c r="DL48" s="165">
        <v>63.583399999999997</v>
      </c>
      <c r="DM48" s="165">
        <v>75.627700000000004</v>
      </c>
      <c r="DN48" s="165">
        <v>90.252700000000004</v>
      </c>
      <c r="DO48" s="165">
        <v>63.48</v>
      </c>
      <c r="DP48" s="165">
        <v>-10.199999999999999</v>
      </c>
      <c r="DQ48" s="165">
        <v>61.802999999999997</v>
      </c>
      <c r="DR48" s="165">
        <v>127.4247</v>
      </c>
      <c r="DS48" s="165">
        <v>-2.42</v>
      </c>
      <c r="DT48" s="165">
        <v>-2.39</v>
      </c>
      <c r="DU48" s="165">
        <v>88.52</v>
      </c>
      <c r="DV48" s="165">
        <v>76.63</v>
      </c>
      <c r="DW48" s="165">
        <v>127.1818</v>
      </c>
      <c r="DX48" s="165">
        <v>125.0909</v>
      </c>
      <c r="DY48" s="165">
        <v>-50.038499999999999</v>
      </c>
      <c r="DZ48" s="165">
        <v>-48.9636</v>
      </c>
      <c r="EA48" s="165">
        <v>215.38669999999999</v>
      </c>
      <c r="EB48" s="165">
        <v>173.82830000000001</v>
      </c>
      <c r="EC48" s="165">
        <v>166.22900000000001</v>
      </c>
      <c r="ED48" s="165">
        <v>170.0789</v>
      </c>
      <c r="EE48" s="165">
        <v>43.805500000000002</v>
      </c>
      <c r="EF48" s="165">
        <v>19.128</v>
      </c>
      <c r="EG48" s="165">
        <v>-32.305</v>
      </c>
      <c r="EH48" s="165">
        <v>228.81739999999999</v>
      </c>
      <c r="EI48" s="165">
        <v>63.876899999999999</v>
      </c>
      <c r="EJ48" s="166"/>
      <c r="EK48" s="165">
        <v>-17.845099999999999</v>
      </c>
      <c r="EL48" s="165">
        <v>-15.4695</v>
      </c>
      <c r="EM48" s="165">
        <v>45.804499999999997</v>
      </c>
      <c r="EN48" s="165">
        <v>-30.844999999999999</v>
      </c>
      <c r="EO48" s="165">
        <v>-28.389800000000001</v>
      </c>
      <c r="EP48" s="165">
        <v>30.768000000000001</v>
      </c>
      <c r="EQ48" s="165">
        <v>-39.327500000000001</v>
      </c>
      <c r="ER48" s="165">
        <v>-40.3523</v>
      </c>
      <c r="ES48" s="165">
        <v>22.810700000000001</v>
      </c>
      <c r="ET48" s="166"/>
      <c r="EU48" s="166"/>
      <c r="EV48" s="166"/>
      <c r="EW48" s="165">
        <v>12.362399999999999</v>
      </c>
      <c r="EX48" s="165">
        <v>-109.7697</v>
      </c>
      <c r="EY48" s="165">
        <v>-28.194199999999999</v>
      </c>
      <c r="EZ48" s="165">
        <v>-27.611000000000001</v>
      </c>
      <c r="FA48" s="165">
        <v>8.2574000000000005</v>
      </c>
      <c r="FB48" s="165">
        <v>-15.7318</v>
      </c>
      <c r="FC48" s="165">
        <v>-18.857299999999999</v>
      </c>
      <c r="FD48" s="165">
        <v>13.384</v>
      </c>
      <c r="FE48" s="166"/>
      <c r="FF48" s="166"/>
      <c r="FG48" s="165">
        <v>38.8613</v>
      </c>
      <c r="FH48" s="165">
        <v>39.549500000000002</v>
      </c>
      <c r="FI48" s="165">
        <v>37.654699999999998</v>
      </c>
      <c r="FJ48" s="165">
        <v>63.800899999999999</v>
      </c>
      <c r="FK48" s="165">
        <v>63.633400000000002</v>
      </c>
      <c r="FL48" s="165">
        <v>-123.9177</v>
      </c>
      <c r="FM48" s="165">
        <v>51.657400000000003</v>
      </c>
      <c r="FN48" s="165">
        <v>51.633000000000003</v>
      </c>
      <c r="FO48" s="165">
        <v>-83.164199999999994</v>
      </c>
      <c r="FP48" s="165">
        <v>-67.238500000000002</v>
      </c>
      <c r="FQ48" s="165">
        <v>-50.023299999999999</v>
      </c>
      <c r="FR48" s="166"/>
      <c r="FS48" s="165">
        <v>17.686399999999999</v>
      </c>
      <c r="FT48" s="166"/>
      <c r="FU48" s="165">
        <v>-11.27</v>
      </c>
      <c r="FV48" s="165">
        <v>13.11</v>
      </c>
      <c r="FW48" s="165">
        <v>-54.201599999999999</v>
      </c>
      <c r="FX48" s="165">
        <v>8.4853000000000005</v>
      </c>
      <c r="FY48" s="166"/>
      <c r="FZ48" s="165">
        <v>0.83899999999999997</v>
      </c>
      <c r="GA48" s="165">
        <v>8.2493999999999996</v>
      </c>
      <c r="GB48" s="165">
        <v>20.079999999999998</v>
      </c>
      <c r="GC48" s="165">
        <v>68.723699999999994</v>
      </c>
      <c r="GD48" s="165">
        <v>83.223500000000001</v>
      </c>
      <c r="GE48" s="165">
        <v>17.78</v>
      </c>
      <c r="GF48" s="165">
        <v>97.618099999999998</v>
      </c>
      <c r="GG48" s="165">
        <v>25.4</v>
      </c>
      <c r="GH48" s="165">
        <v>-27.7593</v>
      </c>
      <c r="GI48" s="166"/>
      <c r="GJ48" s="166"/>
      <c r="GK48" s="166"/>
      <c r="GL48" s="166"/>
      <c r="GM48" s="166"/>
      <c r="GN48" s="166"/>
      <c r="GO48" s="165">
        <v>-50.769799999999996</v>
      </c>
      <c r="GP48" s="165">
        <v>22.150099999999998</v>
      </c>
      <c r="GQ48" s="165">
        <v>79.410200000000003</v>
      </c>
      <c r="GR48" s="165">
        <v>117.54049999999999</v>
      </c>
      <c r="GS48" s="165">
        <v>68.665300000000002</v>
      </c>
      <c r="GT48" s="165">
        <v>-173.5497</v>
      </c>
      <c r="GU48" s="165">
        <v>-31.4529</v>
      </c>
      <c r="GV48" s="166"/>
      <c r="GW48" s="165">
        <v>-69.018600000000006</v>
      </c>
      <c r="GX48" s="166"/>
      <c r="GY48" s="165">
        <v>12.766500000000001</v>
      </c>
      <c r="GZ48" s="165">
        <v>12.174099999999999</v>
      </c>
      <c r="HA48" s="166"/>
      <c r="HB48" s="165">
        <v>228.96889999999999</v>
      </c>
      <c r="HC48" s="165">
        <v>226.1163</v>
      </c>
      <c r="HD48" s="165">
        <v>277.8</v>
      </c>
      <c r="HE48" s="165">
        <v>-278.3014</v>
      </c>
      <c r="HF48" s="165">
        <v>-490.98390000000001</v>
      </c>
      <c r="HG48" s="165">
        <v>497.85320000000002</v>
      </c>
      <c r="HH48" s="165">
        <v>490.50029999999998</v>
      </c>
      <c r="HI48" s="165">
        <v>-215.91630000000001</v>
      </c>
      <c r="HJ48" s="165">
        <v>-214.49250000000001</v>
      </c>
      <c r="HK48" s="165">
        <v>-46.431899999999999</v>
      </c>
      <c r="HL48" s="165">
        <v>-35.6997</v>
      </c>
      <c r="HM48" s="165">
        <v>73.389799999999994</v>
      </c>
      <c r="HN48" s="165">
        <v>73.127899999999997</v>
      </c>
      <c r="HO48" s="166"/>
      <c r="HP48" s="166"/>
      <c r="HQ48" s="165">
        <v>68.459599999999995</v>
      </c>
      <c r="HR48" s="165">
        <v>68.415700000000001</v>
      </c>
      <c r="HS48" s="165">
        <v>-52.210799999999999</v>
      </c>
      <c r="HT48" s="165">
        <v>-52.427100000000003</v>
      </c>
      <c r="HU48" s="165">
        <v>90.08</v>
      </c>
      <c r="HV48" s="165">
        <v>89.75</v>
      </c>
      <c r="HW48" s="165">
        <v>64.3</v>
      </c>
      <c r="HX48" s="165">
        <v>64.099999999999994</v>
      </c>
      <c r="HY48" s="166"/>
      <c r="HZ48" s="165">
        <v>35.36</v>
      </c>
      <c r="IA48" s="165">
        <v>-355.94549999999998</v>
      </c>
      <c r="IB48" s="165">
        <v>104.7358</v>
      </c>
      <c r="IC48" s="165">
        <v>103.9179</v>
      </c>
      <c r="ID48" s="165">
        <v>18.5</v>
      </c>
      <c r="IE48" s="165">
        <v>25.9</v>
      </c>
      <c r="IF48" s="165">
        <v>-59</v>
      </c>
      <c r="IG48" s="165">
        <v>-59.7</v>
      </c>
      <c r="IH48" s="165">
        <v>1.9534</v>
      </c>
      <c r="II48" s="165">
        <v>1.6402000000000001</v>
      </c>
      <c r="IJ48" s="165">
        <v>-488.08629999999999</v>
      </c>
      <c r="IK48" s="165">
        <v>-71.983699999999999</v>
      </c>
      <c r="IL48" s="165">
        <v>463.24759999999998</v>
      </c>
      <c r="IM48" s="165">
        <v>374.7749</v>
      </c>
      <c r="IN48" s="165">
        <v>-61.073799999999999</v>
      </c>
      <c r="IO48" s="165">
        <v>-370.3621</v>
      </c>
      <c r="IP48" s="165">
        <v>373.91039999999998</v>
      </c>
      <c r="IQ48" s="165">
        <v>-163.44110000000001</v>
      </c>
      <c r="IR48" s="165">
        <v>-223.69739999999999</v>
      </c>
      <c r="IS48" s="165">
        <v>-365.03309999999999</v>
      </c>
      <c r="IT48" s="165">
        <v>99.725999999999999</v>
      </c>
      <c r="IU48" s="165">
        <v>98.367900000000006</v>
      </c>
      <c r="IV48" s="165">
        <v>164.3991</v>
      </c>
      <c r="IW48" s="165">
        <v>-451.85140000000001</v>
      </c>
      <c r="IX48" s="165">
        <v>227.66409999999999</v>
      </c>
      <c r="IY48" s="165">
        <v>-224.10589999999999</v>
      </c>
      <c r="IZ48" s="165">
        <v>225.81559999999999</v>
      </c>
      <c r="JA48" s="165">
        <v>-6.3268000000000004</v>
      </c>
      <c r="JB48" s="166"/>
      <c r="JC48" s="165">
        <v>29.2</v>
      </c>
      <c r="JD48" s="165">
        <v>4.468</v>
      </c>
      <c r="JE48" s="165">
        <v>4.4169999999999998</v>
      </c>
      <c r="JF48" s="165">
        <v>-27.84</v>
      </c>
      <c r="JG48" s="165">
        <v>9.2799999999999994</v>
      </c>
      <c r="JH48" s="166"/>
      <c r="JI48" s="165">
        <v>-10.518000000000001</v>
      </c>
      <c r="JJ48" s="165">
        <v>-42.128599999999999</v>
      </c>
      <c r="JK48" s="165">
        <v>-8.8457000000000008</v>
      </c>
      <c r="JL48" s="165">
        <v>32</v>
      </c>
      <c r="JM48" s="165">
        <v>47.375999999999998</v>
      </c>
      <c r="JN48" s="165">
        <v>46.905999999999999</v>
      </c>
      <c r="JO48" s="166"/>
      <c r="JP48" s="166"/>
      <c r="JQ48" s="165">
        <v>46.277200000000001</v>
      </c>
      <c r="JR48" s="165">
        <v>45.942300000000003</v>
      </c>
      <c r="JS48" s="165">
        <v>45.382100000000001</v>
      </c>
      <c r="JT48" s="166"/>
      <c r="JU48" s="165">
        <v>-24.6</v>
      </c>
      <c r="JV48" s="165">
        <v>16.165299999999998</v>
      </c>
      <c r="JW48" s="165">
        <v>10.19</v>
      </c>
      <c r="JX48" s="166"/>
      <c r="JY48" s="165">
        <v>-31.446000000000002</v>
      </c>
      <c r="JZ48" s="165">
        <v>74.559899999999999</v>
      </c>
      <c r="KA48" s="165">
        <v>46.788600000000002</v>
      </c>
      <c r="KB48" s="165">
        <v>-31.678799999999999</v>
      </c>
      <c r="KC48" s="165">
        <v>-71.668099999999995</v>
      </c>
      <c r="KD48" s="165">
        <v>33.8658</v>
      </c>
      <c r="KE48" s="165">
        <v>38.009599999999999</v>
      </c>
      <c r="KF48" s="165">
        <v>16.5</v>
      </c>
      <c r="KG48" s="165">
        <v>-17</v>
      </c>
      <c r="KH48" s="165">
        <v>0.68259999999999998</v>
      </c>
      <c r="KI48" s="165">
        <v>190.9349</v>
      </c>
    </row>
    <row r="49" spans="1:295" ht="18" customHeight="1" x14ac:dyDescent="0.3">
      <c r="A49" s="160" t="s">
        <v>70</v>
      </c>
      <c r="B49" s="160" t="s">
        <v>700</v>
      </c>
      <c r="C49" s="161">
        <v>0</v>
      </c>
      <c r="D49" s="161">
        <v>24.6919</v>
      </c>
      <c r="E49" s="161">
        <v>-49.329300000000003</v>
      </c>
      <c r="F49" s="161">
        <v>-34.428800000000003</v>
      </c>
      <c r="G49" s="161">
        <v>33.943199999999997</v>
      </c>
      <c r="H49" s="162"/>
      <c r="I49" s="161">
        <v>67.500299999999996</v>
      </c>
      <c r="J49" s="161">
        <v>-93.929199999999994</v>
      </c>
      <c r="K49" s="161">
        <v>69.6815</v>
      </c>
      <c r="L49" s="161">
        <v>34.974899999999998</v>
      </c>
      <c r="M49" s="161">
        <v>34.1965</v>
      </c>
      <c r="N49" s="161">
        <v>-6.66</v>
      </c>
      <c r="O49" s="161">
        <v>-55.920999999999999</v>
      </c>
      <c r="P49" s="161">
        <v>48.4</v>
      </c>
      <c r="Q49" s="162"/>
      <c r="R49" s="161">
        <v>-48.4</v>
      </c>
      <c r="S49" s="161">
        <v>12.5891</v>
      </c>
      <c r="T49" s="161">
        <v>189.35059999999999</v>
      </c>
      <c r="U49" s="161">
        <v>6.6706000000000003</v>
      </c>
      <c r="V49" s="161">
        <v>6.7474999999999996</v>
      </c>
      <c r="W49" s="161">
        <v>11.5784</v>
      </c>
      <c r="X49" s="162"/>
      <c r="Y49" s="161">
        <v>2.5737999999999999</v>
      </c>
      <c r="Z49" s="161">
        <v>1.575</v>
      </c>
      <c r="AA49" s="162"/>
      <c r="AB49" s="162"/>
      <c r="AC49" s="161">
        <v>-74.67</v>
      </c>
      <c r="AD49" s="161">
        <v>-75.42</v>
      </c>
      <c r="AE49" s="162"/>
      <c r="AF49" s="161">
        <v>4.4400000000000004</v>
      </c>
      <c r="AG49" s="161">
        <v>52.8</v>
      </c>
      <c r="AH49" s="161">
        <v>11.022</v>
      </c>
      <c r="AI49" s="161">
        <v>0.23799999999999999</v>
      </c>
      <c r="AJ49" s="161">
        <v>-55.48</v>
      </c>
      <c r="AK49" s="161">
        <v>-55.73</v>
      </c>
      <c r="AL49" s="161">
        <v>-88.38</v>
      </c>
      <c r="AM49" s="161">
        <v>56.63</v>
      </c>
      <c r="AN49" s="161">
        <v>56.78</v>
      </c>
      <c r="AO49" s="161">
        <v>16.256699999999999</v>
      </c>
      <c r="AP49" s="161">
        <v>8.4570000000000007</v>
      </c>
      <c r="AQ49" s="161">
        <v>76.140699999999995</v>
      </c>
      <c r="AR49" s="161">
        <v>78.835300000000004</v>
      </c>
      <c r="AS49" s="161">
        <v>25.436299999999999</v>
      </c>
      <c r="AT49" s="161">
        <v>-52.512</v>
      </c>
      <c r="AU49" s="161">
        <v>-52.3857</v>
      </c>
      <c r="AV49" s="161">
        <v>4.923</v>
      </c>
      <c r="AW49" s="161">
        <v>4.8769</v>
      </c>
      <c r="AX49" s="162"/>
      <c r="AY49" s="161">
        <v>96.718599999999995</v>
      </c>
      <c r="AZ49" s="161">
        <v>-3.6642000000000001</v>
      </c>
      <c r="BA49" s="161">
        <v>-19.7883</v>
      </c>
      <c r="BB49" s="161">
        <v>-351.36110000000002</v>
      </c>
      <c r="BC49" s="161">
        <v>-8.9379000000000008</v>
      </c>
      <c r="BD49" s="161">
        <v>-6.5</v>
      </c>
      <c r="BE49" s="161">
        <v>-7.1</v>
      </c>
      <c r="BF49" s="161">
        <v>57.9206</v>
      </c>
      <c r="BG49" s="161">
        <v>56.887500000000003</v>
      </c>
      <c r="BH49" s="161">
        <v>-5.6474000000000002</v>
      </c>
      <c r="BI49" s="162"/>
      <c r="BJ49" s="161">
        <v>-53.550400000000003</v>
      </c>
      <c r="BK49" s="161">
        <v>8.7652000000000001</v>
      </c>
      <c r="BL49" s="161">
        <v>10.2478</v>
      </c>
      <c r="BM49" s="161">
        <v>6.9637000000000002</v>
      </c>
      <c r="BN49" s="161">
        <v>390.24009999999998</v>
      </c>
      <c r="BO49" s="161">
        <v>35.096299999999999</v>
      </c>
      <c r="BP49" s="161">
        <v>34.974200000000003</v>
      </c>
      <c r="BQ49" s="161">
        <v>-184.30240000000001</v>
      </c>
      <c r="BR49" s="161">
        <v>425.19330000000002</v>
      </c>
      <c r="BS49" s="162"/>
      <c r="BT49" s="161">
        <v>-130.2782</v>
      </c>
      <c r="BU49" s="162"/>
      <c r="BV49" s="161">
        <v>98.787599999999998</v>
      </c>
      <c r="BW49" s="161">
        <v>30.18</v>
      </c>
      <c r="BX49" s="161">
        <v>36.5</v>
      </c>
      <c r="BY49" s="162"/>
      <c r="BZ49" s="162"/>
      <c r="CA49" s="161">
        <v>-62.285899999999998</v>
      </c>
      <c r="CB49" s="161">
        <v>-62.9557</v>
      </c>
      <c r="CC49" s="161">
        <v>134.203</v>
      </c>
      <c r="CD49" s="161">
        <v>136.0752</v>
      </c>
      <c r="CE49" s="161">
        <v>18.8049</v>
      </c>
      <c r="CF49" s="161">
        <v>-91.375</v>
      </c>
      <c r="CG49" s="161">
        <v>-91.440600000000003</v>
      </c>
      <c r="CH49" s="161">
        <v>-6.5021000000000004</v>
      </c>
      <c r="CI49" s="161">
        <v>-86.802199999999999</v>
      </c>
      <c r="CJ49" s="162"/>
      <c r="CK49" s="162"/>
      <c r="CL49" s="161">
        <v>98.4</v>
      </c>
      <c r="CM49" s="161">
        <v>109.3</v>
      </c>
      <c r="CN49" s="161">
        <v>-17.100000000000001</v>
      </c>
      <c r="CO49" s="161">
        <v>37.677</v>
      </c>
      <c r="CP49" s="161">
        <v>37.011299999999999</v>
      </c>
      <c r="CQ49" s="161">
        <v>37.511899999999997</v>
      </c>
      <c r="CR49" s="161">
        <v>-63.613500000000002</v>
      </c>
      <c r="CS49" s="161">
        <v>-63.756500000000003</v>
      </c>
      <c r="CT49" s="162"/>
      <c r="CU49" s="161">
        <v>13.2881</v>
      </c>
      <c r="CV49" s="161">
        <v>1.5532999999999999</v>
      </c>
      <c r="CW49" s="161">
        <v>18.537600000000001</v>
      </c>
      <c r="CX49" s="161">
        <v>51.76</v>
      </c>
      <c r="CY49" s="161">
        <v>83.78</v>
      </c>
      <c r="CZ49" s="161">
        <v>55.788600000000002</v>
      </c>
      <c r="DA49" s="161">
        <v>53.0319</v>
      </c>
      <c r="DB49" s="161">
        <v>-38.78</v>
      </c>
      <c r="DC49" s="162"/>
      <c r="DD49" s="161">
        <v>87.110200000000006</v>
      </c>
      <c r="DE49" s="161">
        <v>86.299000000000007</v>
      </c>
      <c r="DF49" s="161">
        <v>-135.1234</v>
      </c>
      <c r="DG49" s="161">
        <v>1E-4</v>
      </c>
      <c r="DH49" s="161">
        <v>-23.486699999999999</v>
      </c>
      <c r="DI49" s="161">
        <v>-113.5</v>
      </c>
      <c r="DJ49" s="161">
        <v>-114.5</v>
      </c>
      <c r="DK49" s="161">
        <v>32.764000000000003</v>
      </c>
      <c r="DL49" s="161">
        <v>61.825600000000001</v>
      </c>
      <c r="DM49" s="161">
        <v>74.688400000000001</v>
      </c>
      <c r="DN49" s="161">
        <v>86.737099999999998</v>
      </c>
      <c r="DO49" s="161">
        <v>61.49</v>
      </c>
      <c r="DP49" s="161">
        <v>-10.42</v>
      </c>
      <c r="DQ49" s="161">
        <v>62.558999999999997</v>
      </c>
      <c r="DR49" s="161">
        <v>131.69999999999999</v>
      </c>
      <c r="DS49" s="161">
        <v>-1.9</v>
      </c>
      <c r="DT49" s="161">
        <v>-1.76</v>
      </c>
      <c r="DU49" s="161">
        <v>80.81</v>
      </c>
      <c r="DV49" s="161">
        <v>76.42</v>
      </c>
      <c r="DW49" s="161">
        <v>133.81819999999999</v>
      </c>
      <c r="DX49" s="161">
        <v>129.0727</v>
      </c>
      <c r="DY49" s="161">
        <v>-44.237900000000003</v>
      </c>
      <c r="DZ49" s="161">
        <v>-43.918199999999999</v>
      </c>
      <c r="EA49" s="161">
        <v>219.85050000000001</v>
      </c>
      <c r="EB49" s="161">
        <v>174.67840000000001</v>
      </c>
      <c r="EC49" s="161">
        <v>168.95099999999999</v>
      </c>
      <c r="ED49" s="161">
        <v>171.92939999999999</v>
      </c>
      <c r="EE49" s="161">
        <v>47.359400000000001</v>
      </c>
      <c r="EF49" s="161">
        <v>25.245999999999999</v>
      </c>
      <c r="EG49" s="161">
        <v>-31.588000000000001</v>
      </c>
      <c r="EH49" s="161">
        <v>194.73240000000001</v>
      </c>
      <c r="EI49" s="161">
        <v>77.7654</v>
      </c>
      <c r="EJ49" s="162"/>
      <c r="EK49" s="161">
        <v>-18.0334</v>
      </c>
      <c r="EL49" s="161">
        <v>-15.6896</v>
      </c>
      <c r="EM49" s="161">
        <v>42.555300000000003</v>
      </c>
      <c r="EN49" s="161">
        <v>-23.235800000000001</v>
      </c>
      <c r="EO49" s="161">
        <v>-22.122499999999999</v>
      </c>
      <c r="EP49" s="161">
        <v>33.840000000000003</v>
      </c>
      <c r="EQ49" s="161">
        <v>-39.173299999999998</v>
      </c>
      <c r="ER49" s="161">
        <v>-39.895600000000002</v>
      </c>
      <c r="ES49" s="161">
        <v>17.0015</v>
      </c>
      <c r="ET49" s="162"/>
      <c r="EU49" s="162"/>
      <c r="EV49" s="162"/>
      <c r="EW49" s="161">
        <v>11.921200000000001</v>
      </c>
      <c r="EX49" s="161">
        <v>-93.440100000000001</v>
      </c>
      <c r="EY49" s="161">
        <v>-26.6706</v>
      </c>
      <c r="EZ49" s="161">
        <v>-26.0504</v>
      </c>
      <c r="FA49" s="161">
        <v>7.0221</v>
      </c>
      <c r="FB49" s="161">
        <v>-21.316400000000002</v>
      </c>
      <c r="FC49" s="161">
        <v>-13.5009</v>
      </c>
      <c r="FD49" s="161">
        <v>12.7438</v>
      </c>
      <c r="FE49" s="162"/>
      <c r="FF49" s="162"/>
      <c r="FG49" s="161">
        <v>40.664900000000003</v>
      </c>
      <c r="FH49" s="161">
        <v>41.061399999999999</v>
      </c>
      <c r="FI49" s="161">
        <v>39.154499999999999</v>
      </c>
      <c r="FJ49" s="161">
        <v>62.796100000000003</v>
      </c>
      <c r="FK49" s="161">
        <v>62.461199999999998</v>
      </c>
      <c r="FL49" s="161">
        <v>-123.58280000000001</v>
      </c>
      <c r="FM49" s="161">
        <v>45.947400000000002</v>
      </c>
      <c r="FN49" s="161">
        <v>45.813699999999997</v>
      </c>
      <c r="FO49" s="161">
        <v>-81.285300000000007</v>
      </c>
      <c r="FP49" s="161">
        <v>-66.408799999999999</v>
      </c>
      <c r="FQ49" s="161">
        <v>-50.023299999999999</v>
      </c>
      <c r="FR49" s="162"/>
      <c r="FS49" s="161">
        <v>17.869499999999999</v>
      </c>
      <c r="FT49" s="161">
        <v>1.5738000000000001</v>
      </c>
      <c r="FU49" s="162"/>
      <c r="FV49" s="161">
        <v>13.51</v>
      </c>
      <c r="FW49" s="161">
        <v>-52.479199999999999</v>
      </c>
      <c r="FX49" s="161">
        <v>8.3594000000000008</v>
      </c>
      <c r="FY49" s="161">
        <v>-12.733000000000001</v>
      </c>
      <c r="FZ49" s="161">
        <v>0.88700000000000001</v>
      </c>
      <c r="GA49" s="161">
        <v>8.5256000000000007</v>
      </c>
      <c r="GB49" s="161">
        <v>20.47</v>
      </c>
      <c r="GC49" s="161">
        <v>66.944800000000001</v>
      </c>
      <c r="GD49" s="161">
        <v>84.262200000000007</v>
      </c>
      <c r="GE49" s="162"/>
      <c r="GF49" s="161">
        <v>97.674000000000007</v>
      </c>
      <c r="GG49" s="161">
        <v>26.1</v>
      </c>
      <c r="GH49" s="161">
        <v>-27.2361</v>
      </c>
      <c r="GI49" s="162"/>
      <c r="GJ49" s="162"/>
      <c r="GK49" s="161">
        <v>2.9097</v>
      </c>
      <c r="GL49" s="162"/>
      <c r="GM49" s="162"/>
      <c r="GN49" s="161">
        <v>-14.6149</v>
      </c>
      <c r="GO49" s="161">
        <v>-48.931699999999999</v>
      </c>
      <c r="GP49" s="161">
        <v>23.961099999999998</v>
      </c>
      <c r="GQ49" s="161">
        <v>77.309399999999997</v>
      </c>
      <c r="GR49" s="161">
        <v>117.2813</v>
      </c>
      <c r="GS49" s="161">
        <v>68.526899999999998</v>
      </c>
      <c r="GT49" s="161">
        <v>-173.78139999999999</v>
      </c>
      <c r="GU49" s="161">
        <v>-30.351700000000001</v>
      </c>
      <c r="GV49" s="161">
        <v>44.703400000000002</v>
      </c>
      <c r="GW49" s="161">
        <v>-66.249899999999997</v>
      </c>
      <c r="GX49" s="162"/>
      <c r="GY49" s="161">
        <v>11.868</v>
      </c>
      <c r="GZ49" s="161">
        <v>11.362</v>
      </c>
      <c r="HA49" s="162"/>
      <c r="HB49" s="161">
        <v>232.68289999999999</v>
      </c>
      <c r="HC49" s="161">
        <v>233.03030000000001</v>
      </c>
      <c r="HD49" s="162"/>
      <c r="HE49" s="162"/>
      <c r="HF49" s="161">
        <v>-510.67840000000001</v>
      </c>
      <c r="HG49" s="161">
        <v>515.40679999999998</v>
      </c>
      <c r="HH49" s="161">
        <v>511.58510000000001</v>
      </c>
      <c r="HI49" s="161">
        <v>-218.47110000000001</v>
      </c>
      <c r="HJ49" s="161">
        <v>-219.52019999999999</v>
      </c>
      <c r="HK49" s="161">
        <v>-47.575499999999998</v>
      </c>
      <c r="HL49" s="161">
        <v>-37.9621</v>
      </c>
      <c r="HM49" s="161">
        <v>69.022099999999995</v>
      </c>
      <c r="HN49" s="161">
        <v>71.468199999999996</v>
      </c>
      <c r="HO49" s="162"/>
      <c r="HP49" s="162"/>
      <c r="HQ49" s="161">
        <v>69.316599999999994</v>
      </c>
      <c r="HR49" s="161">
        <v>69.228700000000003</v>
      </c>
      <c r="HS49" s="161">
        <v>-51.463099999999997</v>
      </c>
      <c r="HT49" s="161">
        <v>-50.634700000000002</v>
      </c>
      <c r="HU49" s="161">
        <v>94.52</v>
      </c>
      <c r="HV49" s="161">
        <v>94.27</v>
      </c>
      <c r="HW49" s="161">
        <v>63.2</v>
      </c>
      <c r="HX49" s="161">
        <v>63.3</v>
      </c>
      <c r="HY49" s="162"/>
      <c r="HZ49" s="161">
        <v>35.44</v>
      </c>
      <c r="IA49" s="161">
        <v>-358.62529999999998</v>
      </c>
      <c r="IB49" s="161">
        <v>109.0665</v>
      </c>
      <c r="IC49" s="161">
        <v>108.3173</v>
      </c>
      <c r="ID49" s="161">
        <v>17.899999999999999</v>
      </c>
      <c r="IE49" s="161">
        <v>22.2</v>
      </c>
      <c r="IF49" s="161">
        <v>-61.1</v>
      </c>
      <c r="IG49" s="161">
        <v>-60.3</v>
      </c>
      <c r="IH49" s="162"/>
      <c r="II49" s="162"/>
      <c r="IJ49" s="161">
        <v>-502.65390000000002</v>
      </c>
      <c r="IK49" s="161">
        <v>-96.3399</v>
      </c>
      <c r="IL49" s="161">
        <v>465.62970000000001</v>
      </c>
      <c r="IM49" s="161">
        <v>377.10329999999999</v>
      </c>
      <c r="IN49" s="161">
        <v>-52.863300000000002</v>
      </c>
      <c r="IO49" s="161">
        <v>-368.33280000000002</v>
      </c>
      <c r="IP49" s="161">
        <v>372.2081</v>
      </c>
      <c r="IQ49" s="161">
        <v>-163.57730000000001</v>
      </c>
      <c r="IR49" s="161">
        <v>-225.92779999999999</v>
      </c>
      <c r="IS49" s="161">
        <v>-366.98719999999997</v>
      </c>
      <c r="IT49" s="161">
        <v>96.087800000000001</v>
      </c>
      <c r="IU49" s="161">
        <v>97.4255</v>
      </c>
      <c r="IV49" s="161">
        <v>165.49199999999999</v>
      </c>
      <c r="IW49" s="161">
        <v>-454.84160000000003</v>
      </c>
      <c r="IX49" s="161">
        <v>230.69110000000001</v>
      </c>
      <c r="IY49" s="161">
        <v>-222.2499</v>
      </c>
      <c r="IZ49" s="161">
        <v>223.67429999999999</v>
      </c>
      <c r="JA49" s="161">
        <v>-6.8541999999999996</v>
      </c>
      <c r="JB49" s="162"/>
      <c r="JC49" s="161">
        <v>27.76</v>
      </c>
      <c r="JD49" s="161">
        <v>4.3869999999999996</v>
      </c>
      <c r="JE49" s="161">
        <v>4.4260000000000002</v>
      </c>
      <c r="JF49" s="161">
        <v>-27.28</v>
      </c>
      <c r="JG49" s="161">
        <v>8.48</v>
      </c>
      <c r="JH49" s="162"/>
      <c r="JI49" s="161">
        <v>-9.4315999999999995</v>
      </c>
      <c r="JJ49" s="161">
        <v>-43.828499999999998</v>
      </c>
      <c r="JK49" s="161">
        <v>-9.1112000000000002</v>
      </c>
      <c r="JL49" s="161">
        <v>33.9</v>
      </c>
      <c r="JM49" s="161">
        <v>48.695999999999998</v>
      </c>
      <c r="JN49" s="161">
        <v>47.228999999999999</v>
      </c>
      <c r="JO49" s="162"/>
      <c r="JP49" s="162"/>
      <c r="JQ49" s="161">
        <v>46.032800000000002</v>
      </c>
      <c r="JR49" s="161">
        <v>47.753399999999999</v>
      </c>
      <c r="JS49" s="161">
        <v>46.592300000000002</v>
      </c>
      <c r="JT49" s="162"/>
      <c r="JU49" s="161">
        <v>-21.3</v>
      </c>
      <c r="JV49" s="161">
        <v>16.123100000000001</v>
      </c>
      <c r="JW49" s="161">
        <v>9.89</v>
      </c>
      <c r="JX49" s="162"/>
      <c r="JY49" s="161">
        <v>-32.575000000000003</v>
      </c>
      <c r="JZ49" s="161">
        <v>75.062700000000007</v>
      </c>
      <c r="KA49" s="161">
        <v>48.323399999999999</v>
      </c>
      <c r="KB49" s="161">
        <v>-32.070599999999999</v>
      </c>
      <c r="KC49" s="161">
        <v>-73.058099999999996</v>
      </c>
      <c r="KD49" s="161">
        <v>36.889899999999997</v>
      </c>
      <c r="KE49" s="161">
        <v>36.654600000000002</v>
      </c>
      <c r="KF49" s="161">
        <v>13.5</v>
      </c>
      <c r="KG49" s="161">
        <v>-14.5</v>
      </c>
      <c r="KH49" s="161">
        <v>0.72330000000000005</v>
      </c>
      <c r="KI49" s="161">
        <v>195.4623</v>
      </c>
    </row>
    <row r="50" spans="1:295" ht="18" customHeight="1" x14ac:dyDescent="0.3">
      <c r="A50" s="160" t="s">
        <v>70</v>
      </c>
      <c r="B50" s="160" t="s">
        <v>701</v>
      </c>
      <c r="C50" s="163">
        <v>0</v>
      </c>
      <c r="D50" s="163">
        <v>24.373999999999999</v>
      </c>
      <c r="E50" s="164"/>
      <c r="F50" s="164"/>
      <c r="G50" s="163">
        <v>33.515300000000003</v>
      </c>
      <c r="H50" s="164"/>
      <c r="I50" s="163">
        <v>66.771199999999993</v>
      </c>
      <c r="J50" s="163">
        <v>-93.097800000000007</v>
      </c>
      <c r="K50" s="163">
        <v>67.843699999999998</v>
      </c>
      <c r="L50" s="163">
        <v>34.209000000000003</v>
      </c>
      <c r="M50" s="163">
        <v>33.426400000000001</v>
      </c>
      <c r="N50" s="163">
        <v>-6.66</v>
      </c>
      <c r="O50" s="163">
        <v>-52.569000000000003</v>
      </c>
      <c r="P50" s="164"/>
      <c r="Q50" s="163">
        <v>17.388000000000002</v>
      </c>
      <c r="R50" s="163">
        <v>-46.2</v>
      </c>
      <c r="S50" s="163">
        <v>12.93</v>
      </c>
      <c r="T50" s="163">
        <v>189.03020000000001</v>
      </c>
      <c r="U50" s="163">
        <v>6.7050000000000001</v>
      </c>
      <c r="V50" s="163">
        <v>6.9151999999999996</v>
      </c>
      <c r="W50" s="163">
        <v>11.571300000000001</v>
      </c>
      <c r="X50" s="164"/>
      <c r="Y50" s="163">
        <v>3.4841000000000002</v>
      </c>
      <c r="Z50" s="163">
        <v>3.2054999999999998</v>
      </c>
      <c r="AA50" s="164"/>
      <c r="AB50" s="164"/>
      <c r="AC50" s="163">
        <v>-73.739999999999995</v>
      </c>
      <c r="AD50" s="163">
        <v>-73.819999999999993</v>
      </c>
      <c r="AE50" s="164"/>
      <c r="AF50" s="163">
        <v>6.66</v>
      </c>
      <c r="AG50" s="163">
        <v>50.6</v>
      </c>
      <c r="AH50" s="163">
        <v>11.103</v>
      </c>
      <c r="AI50" s="163">
        <v>0.24099999999999999</v>
      </c>
      <c r="AJ50" s="163">
        <v>-54.63</v>
      </c>
      <c r="AK50" s="163">
        <v>-54.61</v>
      </c>
      <c r="AL50" s="163">
        <v>-87.9</v>
      </c>
      <c r="AM50" s="163">
        <v>54.51</v>
      </c>
      <c r="AN50" s="163">
        <v>54.55</v>
      </c>
      <c r="AO50" s="163">
        <v>16.036300000000001</v>
      </c>
      <c r="AP50" s="163">
        <v>8.9376999999999995</v>
      </c>
      <c r="AQ50" s="163">
        <v>74.533600000000007</v>
      </c>
      <c r="AR50" s="163">
        <v>77.019900000000007</v>
      </c>
      <c r="AS50" s="163">
        <v>25.224699999999999</v>
      </c>
      <c r="AT50" s="163">
        <v>-50.770499999999998</v>
      </c>
      <c r="AU50" s="163">
        <v>-49.956299999999999</v>
      </c>
      <c r="AV50" s="163">
        <v>4.1291000000000002</v>
      </c>
      <c r="AW50" s="163">
        <v>3.9422000000000001</v>
      </c>
      <c r="AX50" s="164"/>
      <c r="AY50" s="163">
        <v>94.307299999999998</v>
      </c>
      <c r="AZ50" s="163">
        <v>-4.1875999999999998</v>
      </c>
      <c r="BA50" s="163">
        <v>-22.612300000000001</v>
      </c>
      <c r="BB50" s="163">
        <v>-344.92149999999998</v>
      </c>
      <c r="BC50" s="163">
        <v>-0.59850000000000003</v>
      </c>
      <c r="BD50" s="163">
        <v>-10.3</v>
      </c>
      <c r="BE50" s="163">
        <v>-11.3</v>
      </c>
      <c r="BF50" s="163">
        <v>55.9801</v>
      </c>
      <c r="BG50" s="163">
        <v>55.041699999999999</v>
      </c>
      <c r="BH50" s="163">
        <v>-5.6771000000000003</v>
      </c>
      <c r="BI50" s="164"/>
      <c r="BJ50" s="163">
        <v>-53.7849</v>
      </c>
      <c r="BK50" s="163">
        <v>8.6683000000000003</v>
      </c>
      <c r="BL50" s="163">
        <v>10.8565</v>
      </c>
      <c r="BM50" s="163">
        <v>7.4086999999999996</v>
      </c>
      <c r="BN50" s="163">
        <v>385.69279999999998</v>
      </c>
      <c r="BO50" s="163">
        <v>35.157299999999999</v>
      </c>
      <c r="BP50" s="163">
        <v>35.035200000000003</v>
      </c>
      <c r="BQ50" s="163">
        <v>-180.0788</v>
      </c>
      <c r="BR50" s="163">
        <v>415.35939999999999</v>
      </c>
      <c r="BS50" s="164"/>
      <c r="BT50" s="163">
        <v>-131.29320000000001</v>
      </c>
      <c r="BU50" s="164"/>
      <c r="BV50" s="164"/>
      <c r="BW50" s="163">
        <v>29.82</v>
      </c>
      <c r="BX50" s="163">
        <v>36.18</v>
      </c>
      <c r="BY50" s="163">
        <v>72.44</v>
      </c>
      <c r="BZ50" s="163">
        <v>75.86</v>
      </c>
      <c r="CA50" s="163">
        <v>-62.553800000000003</v>
      </c>
      <c r="CB50" s="163">
        <v>-62.285899999999998</v>
      </c>
      <c r="CC50" s="163">
        <v>136.60560000000001</v>
      </c>
      <c r="CD50" s="163">
        <v>135.72380000000001</v>
      </c>
      <c r="CE50" s="163">
        <v>19.333100000000002</v>
      </c>
      <c r="CF50" s="163">
        <v>-87.512900000000002</v>
      </c>
      <c r="CG50" s="163">
        <v>-88.565299999999993</v>
      </c>
      <c r="CH50" s="163">
        <v>-6.1925999999999997</v>
      </c>
      <c r="CI50" s="163">
        <v>-84.829400000000007</v>
      </c>
      <c r="CJ50" s="164"/>
      <c r="CK50" s="164"/>
      <c r="CL50" s="163">
        <v>97.5</v>
      </c>
      <c r="CM50" s="163">
        <v>105.6</v>
      </c>
      <c r="CN50" s="163">
        <v>-16.93</v>
      </c>
      <c r="CO50" s="163">
        <v>38.7624</v>
      </c>
      <c r="CP50" s="163">
        <v>38.6128</v>
      </c>
      <c r="CQ50" s="163">
        <v>39.291699999999999</v>
      </c>
      <c r="CR50" s="163">
        <v>-62.522300000000001</v>
      </c>
      <c r="CS50" s="163">
        <v>-62.666400000000003</v>
      </c>
      <c r="CT50" s="164"/>
      <c r="CU50" s="163">
        <v>11.525399999999999</v>
      </c>
      <c r="CV50" s="163">
        <v>2.5861999999999998</v>
      </c>
      <c r="CW50" s="163">
        <v>18.444600000000001</v>
      </c>
      <c r="CX50" s="163">
        <v>53.24</v>
      </c>
      <c r="CY50" s="163">
        <v>83.06</v>
      </c>
      <c r="CZ50" s="163">
        <v>54.382300000000001</v>
      </c>
      <c r="DA50" s="163">
        <v>51.86</v>
      </c>
      <c r="DB50" s="163">
        <v>-37.99</v>
      </c>
      <c r="DC50" s="164"/>
      <c r="DD50" s="163">
        <v>85.187299999999993</v>
      </c>
      <c r="DE50" s="163">
        <v>84.016099999999994</v>
      </c>
      <c r="DF50" s="163">
        <v>-131.41290000000001</v>
      </c>
      <c r="DG50" s="163">
        <v>1E-4</v>
      </c>
      <c r="DH50" s="163">
        <v>-22.965599999999998</v>
      </c>
      <c r="DI50" s="163">
        <v>-111.6</v>
      </c>
      <c r="DJ50" s="163">
        <v>-112.1</v>
      </c>
      <c r="DK50" s="163">
        <v>32.434399999999997</v>
      </c>
      <c r="DL50" s="163">
        <v>59.188800000000001</v>
      </c>
      <c r="DM50" s="163">
        <v>72.809799999999996</v>
      </c>
      <c r="DN50" s="163">
        <v>83.221400000000003</v>
      </c>
      <c r="DO50" s="163">
        <v>58.38</v>
      </c>
      <c r="DP50" s="163">
        <v>-9.82</v>
      </c>
      <c r="DQ50" s="163">
        <v>62.558999999999997</v>
      </c>
      <c r="DR50" s="163">
        <v>131.1474</v>
      </c>
      <c r="DS50" s="163">
        <v>-2.73</v>
      </c>
      <c r="DT50" s="163">
        <v>-2.79</v>
      </c>
      <c r="DU50" s="163">
        <v>80.790000000000006</v>
      </c>
      <c r="DV50" s="163">
        <v>76.319999999999993</v>
      </c>
      <c r="DW50" s="163">
        <v>130.6182</v>
      </c>
      <c r="DX50" s="163">
        <v>128.8364</v>
      </c>
      <c r="DY50" s="163">
        <v>-45.351500000000001</v>
      </c>
      <c r="DZ50" s="163">
        <v>-44.109099999999998</v>
      </c>
      <c r="EA50" s="163">
        <v>214.61349999999999</v>
      </c>
      <c r="EB50" s="163">
        <v>169.88050000000001</v>
      </c>
      <c r="EC50" s="163">
        <v>163.0949</v>
      </c>
      <c r="ED50" s="163">
        <v>166.5086</v>
      </c>
      <c r="EE50" s="163">
        <v>49.847099999999998</v>
      </c>
      <c r="EF50" s="163">
        <v>25.4574</v>
      </c>
      <c r="EG50" s="163">
        <v>-32.18</v>
      </c>
      <c r="EH50" s="163">
        <v>190.1611</v>
      </c>
      <c r="EI50" s="163">
        <v>82.379199999999997</v>
      </c>
      <c r="EJ50" s="164"/>
      <c r="EK50" s="163">
        <v>-18.1585</v>
      </c>
      <c r="EL50" s="163">
        <v>-15.8468</v>
      </c>
      <c r="EM50" s="163">
        <v>41.305199999999999</v>
      </c>
      <c r="EN50" s="163">
        <v>-15.0602</v>
      </c>
      <c r="EO50" s="163">
        <v>-14.3941</v>
      </c>
      <c r="EP50" s="163">
        <v>24.623999999999999</v>
      </c>
      <c r="EQ50" s="163">
        <v>-40.752000000000002</v>
      </c>
      <c r="ER50" s="163">
        <v>-42.122900000000001</v>
      </c>
      <c r="ES50" s="163">
        <v>15.561400000000001</v>
      </c>
      <c r="ET50" s="164"/>
      <c r="EU50" s="164"/>
      <c r="EV50" s="164"/>
      <c r="EW50" s="163">
        <v>11.552300000000001</v>
      </c>
      <c r="EX50" s="163">
        <v>-77.103499999999997</v>
      </c>
      <c r="EY50" s="163">
        <v>-27.740200000000002</v>
      </c>
      <c r="EZ50" s="163">
        <v>-27.3931</v>
      </c>
      <c r="FA50" s="163">
        <v>7.9820000000000002</v>
      </c>
      <c r="FB50" s="163">
        <v>-23.445599999999999</v>
      </c>
      <c r="FC50" s="163">
        <v>-13.2273</v>
      </c>
      <c r="FD50" s="164"/>
      <c r="FE50" s="164"/>
      <c r="FF50" s="164"/>
      <c r="FG50" s="163">
        <v>40.604599999999998</v>
      </c>
      <c r="FH50" s="163">
        <v>41.362299999999998</v>
      </c>
      <c r="FI50" s="163">
        <v>38.603400000000001</v>
      </c>
      <c r="FJ50" s="163">
        <v>62.9636</v>
      </c>
      <c r="FK50" s="163">
        <v>63.298499999999997</v>
      </c>
      <c r="FL50" s="163">
        <v>-125.2573</v>
      </c>
      <c r="FM50" s="163">
        <v>47.482799999999997</v>
      </c>
      <c r="FN50" s="163">
        <v>47.342799999999997</v>
      </c>
      <c r="FO50" s="163">
        <v>-82.732699999999994</v>
      </c>
      <c r="FP50" s="163">
        <v>-67.330200000000005</v>
      </c>
      <c r="FQ50" s="163">
        <v>-50.023299999999999</v>
      </c>
      <c r="FR50" s="163">
        <v>-42.93</v>
      </c>
      <c r="FS50" s="163">
        <v>17.6889</v>
      </c>
      <c r="FT50" s="164"/>
      <c r="FU50" s="164"/>
      <c r="FV50" s="163">
        <v>13.81</v>
      </c>
      <c r="FW50" s="163">
        <v>-54.245199999999997</v>
      </c>
      <c r="FX50" s="163">
        <v>8.5829000000000004</v>
      </c>
      <c r="FY50" s="163">
        <v>-12.884</v>
      </c>
      <c r="FZ50" s="163">
        <v>0.85299999999999998</v>
      </c>
      <c r="GA50" s="163">
        <v>8.3763000000000005</v>
      </c>
      <c r="GB50" s="163">
        <v>20.94</v>
      </c>
      <c r="GC50" s="163">
        <v>69.733000000000004</v>
      </c>
      <c r="GD50" s="163">
        <v>85.652900000000002</v>
      </c>
      <c r="GE50" s="163">
        <v>17.66</v>
      </c>
      <c r="GF50" s="163">
        <v>98.813800000000001</v>
      </c>
      <c r="GG50" s="163">
        <v>26.1</v>
      </c>
      <c r="GH50" s="163">
        <v>-25.995000000000001</v>
      </c>
      <c r="GI50" s="164"/>
      <c r="GJ50" s="164"/>
      <c r="GK50" s="163">
        <v>2.8393000000000002</v>
      </c>
      <c r="GL50" s="164"/>
      <c r="GM50" s="164"/>
      <c r="GN50" s="163">
        <v>-15.2326</v>
      </c>
      <c r="GO50" s="163">
        <v>-46.954799999999999</v>
      </c>
      <c r="GP50" s="163">
        <v>25.411300000000001</v>
      </c>
      <c r="GQ50" s="163">
        <v>72.939800000000005</v>
      </c>
      <c r="GR50" s="163">
        <v>115.85639999999999</v>
      </c>
      <c r="GS50" s="163">
        <v>68.405000000000001</v>
      </c>
      <c r="GT50" s="163">
        <v>-171.834</v>
      </c>
      <c r="GU50" s="163">
        <v>-29.255400000000002</v>
      </c>
      <c r="GV50" s="163">
        <v>43.292900000000003</v>
      </c>
      <c r="GW50" s="163">
        <v>-62.781100000000002</v>
      </c>
      <c r="GX50" s="163">
        <v>10.9398</v>
      </c>
      <c r="GY50" s="163">
        <v>10.637499999999999</v>
      </c>
      <c r="GZ50" s="163">
        <v>10.295400000000001</v>
      </c>
      <c r="HA50" s="163">
        <v>13</v>
      </c>
      <c r="HB50" s="163">
        <v>233.61420000000001</v>
      </c>
      <c r="HC50" s="163">
        <v>229.1953</v>
      </c>
      <c r="HD50" s="164"/>
      <c r="HE50" s="164"/>
      <c r="HF50" s="163">
        <v>-517.40470000000005</v>
      </c>
      <c r="HG50" s="163">
        <v>519.37549999999999</v>
      </c>
      <c r="HH50" s="163">
        <v>511.81</v>
      </c>
      <c r="HI50" s="163">
        <v>-219.6515</v>
      </c>
      <c r="HJ50" s="163">
        <v>-218.2124</v>
      </c>
      <c r="HK50" s="163">
        <v>-47.680399999999999</v>
      </c>
      <c r="HL50" s="163">
        <v>-36.7211</v>
      </c>
      <c r="HM50" s="163">
        <v>73.546300000000002</v>
      </c>
      <c r="HN50" s="163">
        <v>73.574299999999994</v>
      </c>
      <c r="HO50" s="164"/>
      <c r="HP50" s="164"/>
      <c r="HQ50" s="163">
        <v>73.458500000000001</v>
      </c>
      <c r="HR50" s="163">
        <v>72.535600000000002</v>
      </c>
      <c r="HS50" s="163">
        <v>-47.083399999999997</v>
      </c>
      <c r="HT50" s="163">
        <v>-47.407600000000002</v>
      </c>
      <c r="HU50" s="163">
        <v>91.83</v>
      </c>
      <c r="HV50" s="163">
        <v>91.25</v>
      </c>
      <c r="HW50" s="163">
        <v>60.5</v>
      </c>
      <c r="HX50" s="163">
        <v>62.1</v>
      </c>
      <c r="HY50" s="163">
        <v>22.2118</v>
      </c>
      <c r="HZ50" s="163">
        <v>33.840000000000003</v>
      </c>
      <c r="IA50" s="163">
        <v>-358.47739999999999</v>
      </c>
      <c r="IB50" s="163">
        <v>110.774</v>
      </c>
      <c r="IC50" s="163">
        <v>110.80840000000001</v>
      </c>
      <c r="ID50" s="163">
        <v>17.3</v>
      </c>
      <c r="IE50" s="163">
        <v>19.899999999999999</v>
      </c>
      <c r="IF50" s="163">
        <v>-62.3</v>
      </c>
      <c r="IG50" s="163">
        <v>-62.5</v>
      </c>
      <c r="IH50" s="163">
        <v>2.0402</v>
      </c>
      <c r="II50" s="164"/>
      <c r="IJ50" s="163">
        <v>-503.46620000000001</v>
      </c>
      <c r="IK50" s="163">
        <v>-102.6776</v>
      </c>
      <c r="IL50" s="163">
        <v>456.36099999999999</v>
      </c>
      <c r="IM50" s="163">
        <v>368.95839999999998</v>
      </c>
      <c r="IN50" s="163">
        <v>-49.548999999999999</v>
      </c>
      <c r="IO50" s="163">
        <v>-366.5958</v>
      </c>
      <c r="IP50" s="163">
        <v>363.82029999999997</v>
      </c>
      <c r="IQ50" s="163">
        <v>-164.74809999999999</v>
      </c>
      <c r="IR50" s="163">
        <v>-227.2971</v>
      </c>
      <c r="IS50" s="163">
        <v>-358.67320000000001</v>
      </c>
      <c r="IT50" s="163">
        <v>93.244699999999995</v>
      </c>
      <c r="IU50" s="163">
        <v>92.407799999999995</v>
      </c>
      <c r="IV50" s="163">
        <v>169.30629999999999</v>
      </c>
      <c r="IW50" s="163">
        <v>-446.15530000000001</v>
      </c>
      <c r="IX50" s="163">
        <v>231.76820000000001</v>
      </c>
      <c r="IY50" s="163">
        <v>-215.4203</v>
      </c>
      <c r="IZ50" s="163">
        <v>216.3142</v>
      </c>
      <c r="JA50" s="163">
        <v>-7.1452999999999998</v>
      </c>
      <c r="JB50" s="164"/>
      <c r="JC50" s="163">
        <v>28</v>
      </c>
      <c r="JD50" s="163">
        <v>4.532</v>
      </c>
      <c r="JE50" s="163">
        <v>4.5279999999999996</v>
      </c>
      <c r="JF50" s="163">
        <v>-27.28</v>
      </c>
      <c r="JG50" s="163">
        <v>8.64</v>
      </c>
      <c r="JH50" s="164"/>
      <c r="JI50" s="163">
        <v>-9.2576000000000001</v>
      </c>
      <c r="JJ50" s="163">
        <v>-43.3005</v>
      </c>
      <c r="JK50" s="163">
        <v>-9.4925999999999995</v>
      </c>
      <c r="JL50" s="163">
        <v>33.5</v>
      </c>
      <c r="JM50" s="163">
        <v>46.871000000000002</v>
      </c>
      <c r="JN50" s="163">
        <v>46.234000000000002</v>
      </c>
      <c r="JO50" s="164"/>
      <c r="JP50" s="164"/>
      <c r="JQ50" s="163">
        <v>47.218499999999999</v>
      </c>
      <c r="JR50" s="163">
        <v>46.946300000000001</v>
      </c>
      <c r="JS50" s="163">
        <v>48.360399999999998</v>
      </c>
      <c r="JT50" s="164"/>
      <c r="JU50" s="163">
        <v>-17.899999999999999</v>
      </c>
      <c r="JV50" s="163">
        <v>16.587499999999999</v>
      </c>
      <c r="JW50" s="163">
        <v>9.5299999999999994</v>
      </c>
      <c r="JX50" s="164"/>
      <c r="JY50" s="163">
        <v>-32.148000000000003</v>
      </c>
      <c r="JZ50" s="163">
        <v>72.7363</v>
      </c>
      <c r="KA50" s="163">
        <v>47.7761</v>
      </c>
      <c r="KB50" s="163">
        <v>-31.276599999999998</v>
      </c>
      <c r="KC50" s="163">
        <v>-71.300399999999996</v>
      </c>
      <c r="KD50" s="163">
        <v>35.9694</v>
      </c>
      <c r="KE50" s="163">
        <v>35.671700000000001</v>
      </c>
      <c r="KF50" s="163">
        <v>9.5</v>
      </c>
      <c r="KG50" s="163">
        <v>-10.9</v>
      </c>
      <c r="KH50" s="163">
        <v>0.70240000000000002</v>
      </c>
      <c r="KI50" s="163">
        <v>195.8124</v>
      </c>
    </row>
    <row r="51" spans="1:295" ht="18" customHeight="1" x14ac:dyDescent="0.3">
      <c r="A51" s="160" t="s">
        <v>70</v>
      </c>
      <c r="B51" s="160" t="s">
        <v>702</v>
      </c>
      <c r="C51" s="163">
        <v>0</v>
      </c>
      <c r="D51" s="163">
        <v>23.231999999999999</v>
      </c>
      <c r="E51" s="163">
        <v>-46.383299999999998</v>
      </c>
      <c r="F51" s="163">
        <v>-35.452599999999997</v>
      </c>
      <c r="G51" s="163">
        <v>32.591500000000003</v>
      </c>
      <c r="H51" s="164"/>
      <c r="I51" s="163">
        <v>65.205299999999994</v>
      </c>
      <c r="J51" s="163">
        <v>-86.952200000000005</v>
      </c>
      <c r="K51" s="163">
        <v>65.699799999999996</v>
      </c>
      <c r="L51" s="163">
        <v>33.204999999999998</v>
      </c>
      <c r="M51" s="163">
        <v>32.158099999999997</v>
      </c>
      <c r="N51" s="163">
        <v>-4.4400000000000004</v>
      </c>
      <c r="O51" s="163">
        <v>-48.451999999999998</v>
      </c>
      <c r="P51" s="163">
        <v>41.8</v>
      </c>
      <c r="Q51" s="163">
        <v>15.731999999999999</v>
      </c>
      <c r="R51" s="163">
        <v>-41.8</v>
      </c>
      <c r="S51" s="163">
        <v>12.7011</v>
      </c>
      <c r="T51" s="163">
        <v>176.57400000000001</v>
      </c>
      <c r="U51" s="163">
        <v>6.2949999999999999</v>
      </c>
      <c r="V51" s="163">
        <v>6.2877999999999998</v>
      </c>
      <c r="W51" s="163">
        <v>9.6390999999999991</v>
      </c>
      <c r="X51" s="164"/>
      <c r="Y51" s="163">
        <v>3.8412000000000002</v>
      </c>
      <c r="Z51" s="163">
        <v>3.1337999999999999</v>
      </c>
      <c r="AA51" s="164"/>
      <c r="AB51" s="164"/>
      <c r="AC51" s="163">
        <v>-71.650000000000006</v>
      </c>
      <c r="AD51" s="163">
        <v>-71.84</v>
      </c>
      <c r="AE51" s="164"/>
      <c r="AF51" s="163">
        <v>4.4400000000000004</v>
      </c>
      <c r="AG51" s="163">
        <v>46.2</v>
      </c>
      <c r="AH51" s="163">
        <v>10.391999999999999</v>
      </c>
      <c r="AI51" s="163">
        <v>0.23499999999999999</v>
      </c>
      <c r="AJ51" s="163">
        <v>-51.59</v>
      </c>
      <c r="AK51" s="163">
        <v>-51.26</v>
      </c>
      <c r="AL51" s="163">
        <v>-88.57</v>
      </c>
      <c r="AM51" s="163">
        <v>52.16</v>
      </c>
      <c r="AN51" s="163">
        <v>51.84</v>
      </c>
      <c r="AO51" s="163">
        <v>15.311299999999999</v>
      </c>
      <c r="AP51" s="163">
        <v>9.5090000000000003</v>
      </c>
      <c r="AQ51" s="163">
        <v>72.222200000000001</v>
      </c>
      <c r="AR51" s="163">
        <v>75.110600000000005</v>
      </c>
      <c r="AS51" s="163">
        <v>25.723099999999999</v>
      </c>
      <c r="AT51" s="163">
        <v>-47.823399999999999</v>
      </c>
      <c r="AU51" s="163">
        <v>-47.329500000000003</v>
      </c>
      <c r="AV51" s="163">
        <v>4.0945</v>
      </c>
      <c r="AW51" s="163">
        <v>4.2596999999999996</v>
      </c>
      <c r="AX51" s="164"/>
      <c r="AY51" s="163">
        <v>92.431899999999999</v>
      </c>
      <c r="AZ51" s="163">
        <v>-4.1875999999999998</v>
      </c>
      <c r="BA51" s="163">
        <v>-23.488399999999999</v>
      </c>
      <c r="BB51" s="163">
        <v>-325.86410000000001</v>
      </c>
      <c r="BC51" s="163">
        <v>4.5236000000000001</v>
      </c>
      <c r="BD51" s="163">
        <v>-13.4</v>
      </c>
      <c r="BE51" s="163">
        <v>-14.2</v>
      </c>
      <c r="BF51" s="163">
        <v>53.526499999999999</v>
      </c>
      <c r="BG51" s="163">
        <v>52.04</v>
      </c>
      <c r="BH51" s="163">
        <v>-5.8913000000000002</v>
      </c>
      <c r="BI51" s="164"/>
      <c r="BJ51" s="163">
        <v>-51.967799999999997</v>
      </c>
      <c r="BK51" s="163">
        <v>8.7730999999999995</v>
      </c>
      <c r="BL51" s="163">
        <v>10.8245</v>
      </c>
      <c r="BM51" s="163">
        <v>7.2445000000000004</v>
      </c>
      <c r="BN51" s="163">
        <v>362.49869999999999</v>
      </c>
      <c r="BO51" s="163">
        <v>30.823699999999999</v>
      </c>
      <c r="BP51" s="163">
        <v>30.4269</v>
      </c>
      <c r="BQ51" s="163">
        <v>-157.67619999999999</v>
      </c>
      <c r="BR51" s="163">
        <v>402.07029999999997</v>
      </c>
      <c r="BS51" s="164"/>
      <c r="BT51" s="163">
        <v>-130.16829999999999</v>
      </c>
      <c r="BU51" s="164"/>
      <c r="BV51" s="163">
        <v>96.751800000000003</v>
      </c>
      <c r="BW51" s="163">
        <v>29.53</v>
      </c>
      <c r="BX51" s="163">
        <v>35.340000000000003</v>
      </c>
      <c r="BY51" s="163">
        <v>70.97</v>
      </c>
      <c r="BZ51" s="163">
        <v>75.099999999999994</v>
      </c>
      <c r="CA51" s="163">
        <v>-57.731299999999997</v>
      </c>
      <c r="CB51" s="163">
        <v>-57.4634</v>
      </c>
      <c r="CC51" s="163">
        <v>132.29939999999999</v>
      </c>
      <c r="CD51" s="163">
        <v>132.9126</v>
      </c>
      <c r="CE51" s="163">
        <v>21.228999999999999</v>
      </c>
      <c r="CF51" s="163">
        <v>-84.882199999999997</v>
      </c>
      <c r="CG51" s="163">
        <v>-85.145099999999999</v>
      </c>
      <c r="CH51" s="163">
        <v>-7.4931999999999999</v>
      </c>
      <c r="CI51" s="163">
        <v>-82.757800000000003</v>
      </c>
      <c r="CJ51" s="164"/>
      <c r="CK51" s="164"/>
      <c r="CL51" s="163">
        <v>95</v>
      </c>
      <c r="CM51" s="163">
        <v>103.5</v>
      </c>
      <c r="CN51" s="163">
        <v>-16.54</v>
      </c>
      <c r="CO51" s="163">
        <v>38.247399999999999</v>
      </c>
      <c r="CP51" s="163">
        <v>38.488999999999997</v>
      </c>
      <c r="CQ51" s="163">
        <v>38.877299999999998</v>
      </c>
      <c r="CR51" s="163">
        <v>-64.610900000000001</v>
      </c>
      <c r="CS51" s="163">
        <v>-64.078599999999994</v>
      </c>
      <c r="CT51" s="164"/>
      <c r="CU51" s="163">
        <v>14.990399999999999</v>
      </c>
      <c r="CV51" s="163">
        <v>2.0474999999999999</v>
      </c>
      <c r="CW51" s="163">
        <v>17.614699999999999</v>
      </c>
      <c r="CX51" s="163">
        <v>52.31</v>
      </c>
      <c r="CY51" s="163">
        <v>82.51</v>
      </c>
      <c r="CZ51" s="163">
        <v>51.569800000000001</v>
      </c>
      <c r="DA51" s="163">
        <v>48.930399999999999</v>
      </c>
      <c r="DB51" s="163">
        <v>-36.409999999999997</v>
      </c>
      <c r="DC51" s="164"/>
      <c r="DD51" s="163">
        <v>83.280600000000007</v>
      </c>
      <c r="DE51" s="163">
        <v>83.324100000000001</v>
      </c>
      <c r="DF51" s="163">
        <v>-128.6472</v>
      </c>
      <c r="DG51" s="163">
        <v>0</v>
      </c>
      <c r="DH51" s="163">
        <v>-22.026900000000001</v>
      </c>
      <c r="DI51" s="163">
        <v>-108.9</v>
      </c>
      <c r="DJ51" s="163">
        <v>-109.1</v>
      </c>
      <c r="DK51" s="163">
        <v>32.4069</v>
      </c>
      <c r="DL51" s="163">
        <v>55.380200000000002</v>
      </c>
      <c r="DM51" s="163">
        <v>69.991900000000001</v>
      </c>
      <c r="DN51" s="163">
        <v>78.533900000000003</v>
      </c>
      <c r="DO51" s="163">
        <v>55.43</v>
      </c>
      <c r="DP51" s="163">
        <v>-9.14</v>
      </c>
      <c r="DQ51" s="163">
        <v>64.097999999999999</v>
      </c>
      <c r="DR51" s="163">
        <v>127.2747</v>
      </c>
      <c r="DS51" s="163">
        <v>-2.88</v>
      </c>
      <c r="DT51" s="163">
        <v>-2.8</v>
      </c>
      <c r="DU51" s="163">
        <v>85.7</v>
      </c>
      <c r="DV51" s="164"/>
      <c r="DW51" s="163">
        <v>127.6182</v>
      </c>
      <c r="DX51" s="163">
        <v>126.4</v>
      </c>
      <c r="DY51" s="163">
        <v>-41.518099999999997</v>
      </c>
      <c r="DZ51" s="163">
        <v>-40.9636</v>
      </c>
      <c r="EA51" s="163">
        <v>211.63130000000001</v>
      </c>
      <c r="EB51" s="163">
        <v>168.3604</v>
      </c>
      <c r="EC51" s="163">
        <v>161.8486</v>
      </c>
      <c r="ED51" s="163">
        <v>163.7612</v>
      </c>
      <c r="EE51" s="163">
        <v>64.474999999999994</v>
      </c>
      <c r="EF51" s="163">
        <v>40.837699999999998</v>
      </c>
      <c r="EG51" s="163">
        <v>-32.625</v>
      </c>
      <c r="EH51" s="163">
        <v>170.5624</v>
      </c>
      <c r="EI51" s="163">
        <v>115.123</v>
      </c>
      <c r="EJ51" s="164"/>
      <c r="EK51" s="163">
        <v>-28.063099999999999</v>
      </c>
      <c r="EL51" s="163">
        <v>-25.7821</v>
      </c>
      <c r="EM51" s="163">
        <v>27.047599999999999</v>
      </c>
      <c r="EN51" s="163">
        <v>-3.3088000000000002</v>
      </c>
      <c r="EO51" s="163">
        <v>-3.875</v>
      </c>
      <c r="EP51" s="163">
        <v>33.840000000000003</v>
      </c>
      <c r="EQ51" s="163">
        <v>-45.378799999999998</v>
      </c>
      <c r="ER51" s="163">
        <v>-46.2423</v>
      </c>
      <c r="ES51" s="163">
        <v>0.65790000000000004</v>
      </c>
      <c r="ET51" s="164"/>
      <c r="EU51" s="164"/>
      <c r="EV51" s="164"/>
      <c r="EW51" s="163">
        <v>11.1776</v>
      </c>
      <c r="EX51" s="163">
        <v>-51.957099999999997</v>
      </c>
      <c r="EY51" s="163">
        <v>-32.6357</v>
      </c>
      <c r="EZ51" s="163">
        <v>-31.915099999999999</v>
      </c>
      <c r="FA51" s="163">
        <v>7.2927</v>
      </c>
      <c r="FB51" s="163">
        <v>-38.788899999999998</v>
      </c>
      <c r="FC51" s="163">
        <v>0</v>
      </c>
      <c r="FD51" s="163">
        <v>18.158000000000001</v>
      </c>
      <c r="FE51" s="164"/>
      <c r="FF51" s="164"/>
      <c r="FG51" s="163">
        <v>40.697200000000002</v>
      </c>
      <c r="FH51" s="163">
        <v>41.140999999999998</v>
      </c>
      <c r="FI51" s="163">
        <v>39.562199999999997</v>
      </c>
      <c r="FJ51" s="163">
        <v>58.442300000000003</v>
      </c>
      <c r="FK51" s="163">
        <v>57.939900000000002</v>
      </c>
      <c r="FL51" s="163">
        <v>-126.9319</v>
      </c>
      <c r="FM51" s="163">
        <v>43.419600000000003</v>
      </c>
      <c r="FN51" s="163">
        <v>43.313600000000001</v>
      </c>
      <c r="FO51" s="163">
        <v>-86.340100000000007</v>
      </c>
      <c r="FP51" s="163">
        <v>-71.707800000000006</v>
      </c>
      <c r="FQ51" s="163">
        <v>-50.023299999999999</v>
      </c>
      <c r="FR51" s="164"/>
      <c r="FS51" s="163">
        <v>16.3705</v>
      </c>
      <c r="FT51" s="164"/>
      <c r="FU51" s="164"/>
      <c r="FV51" s="163">
        <v>14.19</v>
      </c>
      <c r="FW51" s="163">
        <v>-51.589399999999998</v>
      </c>
      <c r="FX51" s="163">
        <v>8.4977</v>
      </c>
      <c r="FY51" s="163">
        <v>-13.169</v>
      </c>
      <c r="FZ51" s="163">
        <v>0.82499999999999996</v>
      </c>
      <c r="GA51" s="163">
        <v>8.3806999999999992</v>
      </c>
      <c r="GB51" s="163">
        <v>20.8</v>
      </c>
      <c r="GC51" s="163">
        <v>72.564499999999995</v>
      </c>
      <c r="GD51" s="163">
        <v>88.285499999999999</v>
      </c>
      <c r="GE51" s="164"/>
      <c r="GF51" s="163">
        <v>98.520899999999997</v>
      </c>
      <c r="GG51" s="163">
        <v>26.8</v>
      </c>
      <c r="GH51" s="163">
        <v>-25.267399999999999</v>
      </c>
      <c r="GI51" s="164"/>
      <c r="GJ51" s="163">
        <v>0</v>
      </c>
      <c r="GK51" s="163">
        <v>2.7313999999999998</v>
      </c>
      <c r="GL51" s="164"/>
      <c r="GM51" s="164"/>
      <c r="GN51" s="164"/>
      <c r="GO51" s="163">
        <v>-44.358400000000003</v>
      </c>
      <c r="GP51" s="163">
        <v>27.3797</v>
      </c>
      <c r="GQ51" s="163">
        <v>69.998699999999999</v>
      </c>
      <c r="GR51" s="163">
        <v>116.056</v>
      </c>
      <c r="GS51" s="163">
        <v>67.616600000000005</v>
      </c>
      <c r="GT51" s="163">
        <v>-169.93539999999999</v>
      </c>
      <c r="GU51" s="163">
        <v>-28.260100000000001</v>
      </c>
      <c r="GV51" s="163">
        <v>41.736800000000002</v>
      </c>
      <c r="GW51" s="163">
        <v>-60.255000000000003</v>
      </c>
      <c r="GX51" s="164"/>
      <c r="GY51" s="163">
        <v>8.9663000000000004</v>
      </c>
      <c r="GZ51" s="163">
        <v>8.5235000000000003</v>
      </c>
      <c r="HA51" s="163">
        <v>13</v>
      </c>
      <c r="HB51" s="163">
        <v>238.9796</v>
      </c>
      <c r="HC51" s="163">
        <v>237.59729999999999</v>
      </c>
      <c r="HD51" s="164"/>
      <c r="HE51" s="164"/>
      <c r="HF51" s="163">
        <v>-524.44150000000002</v>
      </c>
      <c r="HG51" s="163">
        <v>529.39419999999996</v>
      </c>
      <c r="HH51" s="163">
        <v>521.524</v>
      </c>
      <c r="HI51" s="163">
        <v>-225.4461</v>
      </c>
      <c r="HJ51" s="163">
        <v>-225.20660000000001</v>
      </c>
      <c r="HK51" s="163">
        <v>-47.344999999999999</v>
      </c>
      <c r="HL51" s="163">
        <v>-37.330199999999998</v>
      </c>
      <c r="HM51" s="163">
        <v>68.090500000000006</v>
      </c>
      <c r="HN51" s="163">
        <v>69.825199999999995</v>
      </c>
      <c r="HO51" s="163">
        <v>-170.14080000000001</v>
      </c>
      <c r="HP51" s="163">
        <v>-170.68809999999999</v>
      </c>
      <c r="HQ51" s="163">
        <v>73.546300000000002</v>
      </c>
      <c r="HR51" s="163">
        <v>72.678399999999996</v>
      </c>
      <c r="HS51" s="163">
        <v>-44.145600000000002</v>
      </c>
      <c r="HT51" s="163">
        <v>-43.987299999999998</v>
      </c>
      <c r="HU51" s="163">
        <v>107.58</v>
      </c>
      <c r="HV51" s="163">
        <v>107.52</v>
      </c>
      <c r="HW51" s="163">
        <v>61.9</v>
      </c>
      <c r="HX51" s="163">
        <v>62.7</v>
      </c>
      <c r="HY51" s="164"/>
      <c r="HZ51" s="163">
        <v>33.76</v>
      </c>
      <c r="IA51" s="163">
        <v>-360.19400000000002</v>
      </c>
      <c r="IB51" s="163">
        <v>111.7843</v>
      </c>
      <c r="IC51" s="163">
        <v>111.5518</v>
      </c>
      <c r="ID51" s="164"/>
      <c r="IE51" s="163">
        <v>18.3</v>
      </c>
      <c r="IF51" s="163">
        <v>-61.8</v>
      </c>
      <c r="IG51" s="163">
        <v>-62</v>
      </c>
      <c r="IH51" s="164"/>
      <c r="II51" s="164"/>
      <c r="IJ51" s="163">
        <v>-514.94680000000005</v>
      </c>
      <c r="IK51" s="163">
        <v>-146.99600000000001</v>
      </c>
      <c r="IL51" s="163">
        <v>475.39060000000001</v>
      </c>
      <c r="IM51" s="163">
        <v>383.16950000000003</v>
      </c>
      <c r="IN51" s="163">
        <v>-42.825400000000002</v>
      </c>
      <c r="IO51" s="163">
        <v>-375.803</v>
      </c>
      <c r="IP51" s="163">
        <v>374.47120000000001</v>
      </c>
      <c r="IQ51" s="163">
        <v>-159.547</v>
      </c>
      <c r="IR51" s="163">
        <v>-233.29839999999999</v>
      </c>
      <c r="IS51" s="163">
        <v>-377.65179999999998</v>
      </c>
      <c r="IT51" s="163">
        <v>103.67619999999999</v>
      </c>
      <c r="IU51" s="163">
        <v>102.53530000000001</v>
      </c>
      <c r="IV51" s="163">
        <v>160.7636</v>
      </c>
      <c r="IW51" s="163">
        <v>-466.98820000000001</v>
      </c>
      <c r="IX51" s="163">
        <v>238.99950000000001</v>
      </c>
      <c r="IY51" s="163">
        <v>-224.54050000000001</v>
      </c>
      <c r="IZ51" s="163">
        <v>226.1831</v>
      </c>
      <c r="JA51" s="163">
        <v>-8.1725999999999992</v>
      </c>
      <c r="JB51" s="164"/>
      <c r="JC51" s="163">
        <v>28.08</v>
      </c>
      <c r="JD51" s="163">
        <v>4.6609999999999996</v>
      </c>
      <c r="JE51" s="163">
        <v>4.649</v>
      </c>
      <c r="JF51" s="163">
        <v>-27.28</v>
      </c>
      <c r="JG51" s="163">
        <v>8.32</v>
      </c>
      <c r="JH51" s="164"/>
      <c r="JI51" s="163">
        <v>-9.6390999999999991</v>
      </c>
      <c r="JJ51" s="163">
        <v>-44.8264</v>
      </c>
      <c r="JK51" s="163">
        <v>-10.283099999999999</v>
      </c>
      <c r="JL51" s="163">
        <v>37</v>
      </c>
      <c r="JM51" s="163">
        <v>50.363</v>
      </c>
      <c r="JN51" s="163">
        <v>51.968000000000004</v>
      </c>
      <c r="JO51" s="163">
        <v>2.5651000000000002</v>
      </c>
      <c r="JP51" s="163">
        <v>3.1048</v>
      </c>
      <c r="JQ51" s="163">
        <v>44.874299999999998</v>
      </c>
      <c r="JR51" s="163">
        <v>44.936199999999999</v>
      </c>
      <c r="JS51" s="163">
        <v>45.362099999999998</v>
      </c>
      <c r="JT51" s="164"/>
      <c r="JU51" s="163">
        <v>-18</v>
      </c>
      <c r="JV51" s="163">
        <v>17.253599999999999</v>
      </c>
      <c r="JW51" s="163">
        <v>9.1999999999999993</v>
      </c>
      <c r="JX51" s="164"/>
      <c r="JY51" s="163">
        <v>-31.9757</v>
      </c>
      <c r="JZ51" s="163">
        <v>74.059899999999999</v>
      </c>
      <c r="KA51" s="163">
        <v>48.131799999999998</v>
      </c>
      <c r="KB51" s="163">
        <v>-31.8367</v>
      </c>
      <c r="KC51" s="163">
        <v>-72.021600000000007</v>
      </c>
      <c r="KD51" s="163">
        <v>35.9846</v>
      </c>
      <c r="KE51" s="163">
        <v>35.3249</v>
      </c>
      <c r="KF51" s="163">
        <v>9.9</v>
      </c>
      <c r="KG51" s="163">
        <v>-9.6999999999999993</v>
      </c>
      <c r="KH51" s="163">
        <v>0.71330000000000005</v>
      </c>
      <c r="KI51" s="163">
        <v>192.06469999999999</v>
      </c>
    </row>
    <row r="52" spans="1:295" ht="18" customHeight="1" x14ac:dyDescent="0.3">
      <c r="A52" s="160" t="s">
        <v>70</v>
      </c>
      <c r="B52" s="160" t="s">
        <v>703</v>
      </c>
      <c r="C52" s="163">
        <v>0</v>
      </c>
      <c r="D52" s="163">
        <v>22.230499999999999</v>
      </c>
      <c r="E52" s="163">
        <v>-44.363599999999998</v>
      </c>
      <c r="F52" s="163">
        <v>-34.787799999999997</v>
      </c>
      <c r="G52" s="163">
        <v>31.112200000000001</v>
      </c>
      <c r="H52" s="164"/>
      <c r="I52" s="163">
        <v>62.4482</v>
      </c>
      <c r="J52" s="163">
        <v>-85.861400000000003</v>
      </c>
      <c r="K52" s="163">
        <v>62.565600000000003</v>
      </c>
      <c r="L52" s="163">
        <v>32.097000000000001</v>
      </c>
      <c r="M52" s="163">
        <v>31.366099999999999</v>
      </c>
      <c r="N52" s="163">
        <v>-4.4400000000000004</v>
      </c>
      <c r="O52" s="163">
        <v>-42.485999999999997</v>
      </c>
      <c r="P52" s="163">
        <v>37.4</v>
      </c>
      <c r="Q52" s="163">
        <v>14.076000000000001</v>
      </c>
      <c r="R52" s="163">
        <v>-37.4</v>
      </c>
      <c r="S52" s="163">
        <v>13.143800000000001</v>
      </c>
      <c r="T52" s="163">
        <v>170.73159999999999</v>
      </c>
      <c r="U52" s="163">
        <v>5.2199</v>
      </c>
      <c r="V52" s="163">
        <v>5.3566000000000003</v>
      </c>
      <c r="W52" s="163">
        <v>8.5360999999999994</v>
      </c>
      <c r="X52" s="164"/>
      <c r="Y52" s="163">
        <v>4.0136000000000003</v>
      </c>
      <c r="Z52" s="163">
        <v>2.8889</v>
      </c>
      <c r="AA52" s="164"/>
      <c r="AB52" s="164"/>
      <c r="AC52" s="163">
        <v>-69.98</v>
      </c>
      <c r="AD52" s="163">
        <v>-69.95</v>
      </c>
      <c r="AE52" s="164"/>
      <c r="AF52" s="163">
        <v>4.4400000000000004</v>
      </c>
      <c r="AG52" s="163">
        <v>41.8</v>
      </c>
      <c r="AH52" s="163">
        <v>8.2639999999999993</v>
      </c>
      <c r="AI52" s="163">
        <v>0.22600000000000001</v>
      </c>
      <c r="AJ52" s="163">
        <v>-53.58</v>
      </c>
      <c r="AK52" s="163">
        <v>-53.77</v>
      </c>
      <c r="AL52" s="163">
        <v>-80.02</v>
      </c>
      <c r="AM52" s="163">
        <v>53.68</v>
      </c>
      <c r="AN52" s="163">
        <v>53.47</v>
      </c>
      <c r="AO52" s="163">
        <v>15.6622</v>
      </c>
      <c r="AP52" s="163">
        <v>9.3257999999999992</v>
      </c>
      <c r="AQ52" s="163">
        <v>70.479799999999997</v>
      </c>
      <c r="AR52" s="163">
        <v>73.814599999999999</v>
      </c>
      <c r="AS52" s="163">
        <v>26.4908</v>
      </c>
      <c r="AT52" s="163">
        <v>-50.234699999999997</v>
      </c>
      <c r="AU52" s="163">
        <v>-49.987900000000003</v>
      </c>
      <c r="AV52" s="163">
        <v>31.509799999999998</v>
      </c>
      <c r="AW52" s="163">
        <v>19.248999999999999</v>
      </c>
      <c r="AX52" s="164"/>
      <c r="AY52" s="163">
        <v>87.877200000000002</v>
      </c>
      <c r="AZ52" s="163">
        <v>-1.0468999999999999</v>
      </c>
      <c r="BA52" s="163">
        <v>-9.4984999999999999</v>
      </c>
      <c r="BB52" s="163">
        <v>-337.66239999999999</v>
      </c>
      <c r="BC52" s="163">
        <v>5.2497999999999996</v>
      </c>
      <c r="BD52" s="163">
        <v>-13.4</v>
      </c>
      <c r="BE52" s="163">
        <v>-14.3</v>
      </c>
      <c r="BF52" s="163">
        <v>55.450099999999999</v>
      </c>
      <c r="BG52" s="163">
        <v>54.186</v>
      </c>
      <c r="BH52" s="163">
        <v>-5.6921999999999997</v>
      </c>
      <c r="BI52" s="164"/>
      <c r="BJ52" s="163">
        <v>-54.533999999999999</v>
      </c>
      <c r="BK52" s="163">
        <v>7.9917999999999996</v>
      </c>
      <c r="BL52" s="163">
        <v>10.6654</v>
      </c>
      <c r="BM52" s="163">
        <v>7.3426</v>
      </c>
      <c r="BN52" s="163">
        <v>371.86790000000002</v>
      </c>
      <c r="BO52" s="163">
        <v>28.473800000000001</v>
      </c>
      <c r="BP52" s="163">
        <v>28.321200000000001</v>
      </c>
      <c r="BQ52" s="163">
        <v>-163.20949999999999</v>
      </c>
      <c r="BR52" s="163">
        <v>401.3716</v>
      </c>
      <c r="BS52" s="164"/>
      <c r="BT52" s="163">
        <v>-129.71549999999999</v>
      </c>
      <c r="BU52" s="164"/>
      <c r="BV52" s="163">
        <v>95.664000000000001</v>
      </c>
      <c r="BW52" s="163">
        <v>29.58</v>
      </c>
      <c r="BX52" s="163">
        <v>32.159999999999997</v>
      </c>
      <c r="BY52" s="163">
        <v>69.53</v>
      </c>
      <c r="BZ52" s="163">
        <v>78.510000000000005</v>
      </c>
      <c r="CA52" s="163">
        <v>-57.999200000000002</v>
      </c>
      <c r="CB52" s="163">
        <v>-57.865299999999998</v>
      </c>
      <c r="CC52" s="163">
        <v>134.0136</v>
      </c>
      <c r="CD52" s="163">
        <v>134.72970000000001</v>
      </c>
      <c r="CE52" s="163">
        <v>23.194500000000001</v>
      </c>
      <c r="CF52" s="163">
        <v>-78.246099999999998</v>
      </c>
      <c r="CG52" s="163">
        <v>-77.984899999999996</v>
      </c>
      <c r="CH52" s="163">
        <v>-8.9365000000000006</v>
      </c>
      <c r="CI52" s="163">
        <v>-85.572800000000001</v>
      </c>
      <c r="CJ52" s="164"/>
      <c r="CK52" s="164"/>
      <c r="CL52" s="163">
        <v>87.7</v>
      </c>
      <c r="CM52" s="163">
        <v>107.7</v>
      </c>
      <c r="CN52" s="163">
        <v>-16.45</v>
      </c>
      <c r="CO52" s="163">
        <v>38.953400000000002</v>
      </c>
      <c r="CP52" s="163">
        <v>38.272799999999997</v>
      </c>
      <c r="CQ52" s="163">
        <v>39.122799999999998</v>
      </c>
      <c r="CR52" s="163">
        <v>-60.8414</v>
      </c>
      <c r="CS52" s="163">
        <v>-61.051600000000001</v>
      </c>
      <c r="CT52" s="164"/>
      <c r="CU52" s="163">
        <v>11.9123</v>
      </c>
      <c r="CV52" s="163">
        <v>4.0857999999999999</v>
      </c>
      <c r="CW52" s="163">
        <v>16.747800000000002</v>
      </c>
      <c r="CX52" s="163">
        <v>46.39</v>
      </c>
      <c r="CY52" s="163">
        <v>80.599999999999994</v>
      </c>
      <c r="CZ52" s="163">
        <v>49.4604</v>
      </c>
      <c r="DA52" s="163">
        <v>47.172499999999999</v>
      </c>
      <c r="DB52" s="163">
        <v>-35.33</v>
      </c>
      <c r="DC52" s="164"/>
      <c r="DD52" s="163">
        <v>86.055400000000006</v>
      </c>
      <c r="DE52" s="163">
        <v>86.197599999999994</v>
      </c>
      <c r="DF52" s="163">
        <v>-139.06209999999999</v>
      </c>
      <c r="DG52" s="163">
        <v>0</v>
      </c>
      <c r="DH52" s="163">
        <v>-21.436499999999999</v>
      </c>
      <c r="DI52" s="163">
        <v>-105.2</v>
      </c>
      <c r="DJ52" s="163">
        <v>-105.4</v>
      </c>
      <c r="DK52" s="163">
        <v>32.027900000000002</v>
      </c>
      <c r="DL52" s="163">
        <v>53.036499999999997</v>
      </c>
      <c r="DM52" s="163">
        <v>67.174099999999996</v>
      </c>
      <c r="DN52" s="163">
        <v>75.018299999999996</v>
      </c>
      <c r="DO52" s="163">
        <v>52.65</v>
      </c>
      <c r="DP52" s="163">
        <v>-8.91</v>
      </c>
      <c r="DQ52" s="163">
        <v>66.271500000000003</v>
      </c>
      <c r="DR52" s="163">
        <v>135.71770000000001</v>
      </c>
      <c r="DS52" s="163">
        <v>-3.29</v>
      </c>
      <c r="DT52" s="163">
        <v>-3.15</v>
      </c>
      <c r="DU52" s="163">
        <v>77.05</v>
      </c>
      <c r="DV52" s="163">
        <v>72.94</v>
      </c>
      <c r="DW52" s="163">
        <v>137.94540000000001</v>
      </c>
      <c r="DX52" s="163">
        <v>135.5455</v>
      </c>
      <c r="DY52" s="163">
        <v>-38.993600000000001</v>
      </c>
      <c r="DZ52" s="163">
        <v>-38.763599999999997</v>
      </c>
      <c r="EA52" s="163">
        <v>213.8768</v>
      </c>
      <c r="EB52" s="163">
        <v>170.00040000000001</v>
      </c>
      <c r="EC52" s="163">
        <v>163.00210000000001</v>
      </c>
      <c r="ED52" s="163">
        <v>166.56950000000001</v>
      </c>
      <c r="EE52" s="163">
        <v>66.227199999999996</v>
      </c>
      <c r="EF52" s="163">
        <v>42.0501</v>
      </c>
      <c r="EG52" s="163">
        <v>-33.177999999999997</v>
      </c>
      <c r="EH52" s="163">
        <v>170.45859999999999</v>
      </c>
      <c r="EI52" s="163">
        <v>122.04600000000001</v>
      </c>
      <c r="EJ52" s="164"/>
      <c r="EK52" s="163">
        <v>-27.7012</v>
      </c>
      <c r="EL52" s="163">
        <v>-25.603899999999999</v>
      </c>
      <c r="EM52" s="163">
        <v>26.140599999999999</v>
      </c>
      <c r="EN52" s="163">
        <v>-2.7806999999999999</v>
      </c>
      <c r="EO52" s="163">
        <v>-3.5659999999999998</v>
      </c>
      <c r="EP52" s="163">
        <v>35.375999999999998</v>
      </c>
      <c r="EQ52" s="163">
        <v>-44.124000000000002</v>
      </c>
      <c r="ER52" s="163">
        <v>-44.569099999999999</v>
      </c>
      <c r="ES52" s="163">
        <v>-1.4764999999999999</v>
      </c>
      <c r="ET52" s="164"/>
      <c r="EU52" s="164"/>
      <c r="EV52" s="164"/>
      <c r="EW52" s="163">
        <v>10.3939</v>
      </c>
      <c r="EX52" s="163">
        <v>-48.276499999999999</v>
      </c>
      <c r="EY52" s="163">
        <v>-40.378900000000002</v>
      </c>
      <c r="EZ52" s="163">
        <v>-39.032299999999999</v>
      </c>
      <c r="FA52" s="163">
        <v>8.8643000000000001</v>
      </c>
      <c r="FB52" s="163">
        <v>-39.730800000000002</v>
      </c>
      <c r="FC52" s="163">
        <v>0</v>
      </c>
      <c r="FD52" s="163">
        <v>24.874300000000002</v>
      </c>
      <c r="FE52" s="164"/>
      <c r="FF52" s="164"/>
      <c r="FG52" s="163">
        <v>40.626600000000003</v>
      </c>
      <c r="FH52" s="163">
        <v>41.093800000000002</v>
      </c>
      <c r="FI52" s="163">
        <v>39.453099999999999</v>
      </c>
      <c r="FJ52" s="163">
        <v>58.274799999999999</v>
      </c>
      <c r="FK52" s="163">
        <v>58.609699999999997</v>
      </c>
      <c r="FL52" s="163">
        <v>-124.58750000000001</v>
      </c>
      <c r="FM52" s="163">
        <v>40.871899999999997</v>
      </c>
      <c r="FN52" s="163">
        <v>41.071199999999997</v>
      </c>
      <c r="FO52" s="163">
        <v>-85.979799999999997</v>
      </c>
      <c r="FP52" s="163">
        <v>-73.332800000000006</v>
      </c>
      <c r="FQ52" s="163">
        <v>-50.023299999999999</v>
      </c>
      <c r="FR52" s="164"/>
      <c r="FS52" s="163">
        <v>13.4749</v>
      </c>
      <c r="FT52" s="164"/>
      <c r="FU52" s="164"/>
      <c r="FV52" s="163">
        <v>14.84</v>
      </c>
      <c r="FW52" s="163">
        <v>-47.374600000000001</v>
      </c>
      <c r="FX52" s="163">
        <v>8.6996000000000002</v>
      </c>
      <c r="FY52" s="163">
        <v>-13.477</v>
      </c>
      <c r="FZ52" s="163">
        <v>0.84099999999999997</v>
      </c>
      <c r="GA52" s="163">
        <v>8.8804999999999996</v>
      </c>
      <c r="GB52" s="163">
        <v>21.19</v>
      </c>
      <c r="GC52" s="163">
        <v>75.767899999999997</v>
      </c>
      <c r="GD52" s="163">
        <v>87.434399999999997</v>
      </c>
      <c r="GE52" s="163">
        <v>17.440000000000001</v>
      </c>
      <c r="GF52" s="163">
        <v>97.603700000000003</v>
      </c>
      <c r="GG52" s="163">
        <v>26.5</v>
      </c>
      <c r="GH52" s="163">
        <v>-23.758299999999998</v>
      </c>
      <c r="GI52" s="164"/>
      <c r="GJ52" s="163">
        <v>1.5961000000000001</v>
      </c>
      <c r="GK52" s="163">
        <v>2.5160999999999998</v>
      </c>
      <c r="GL52" s="164"/>
      <c r="GM52" s="164"/>
      <c r="GN52" s="164"/>
      <c r="GO52" s="163">
        <v>-41.7059</v>
      </c>
      <c r="GP52" s="163">
        <v>28.671500000000002</v>
      </c>
      <c r="GQ52" s="163">
        <v>64.788700000000006</v>
      </c>
      <c r="GR52" s="163">
        <v>112.85590000000001</v>
      </c>
      <c r="GS52" s="163">
        <v>67.322900000000004</v>
      </c>
      <c r="GT52" s="163">
        <v>-166.10329999999999</v>
      </c>
      <c r="GU52" s="163">
        <v>-26.878599999999999</v>
      </c>
      <c r="GV52" s="163">
        <v>40.054000000000002</v>
      </c>
      <c r="GW52" s="163">
        <v>-55.094499999999996</v>
      </c>
      <c r="GX52" s="164"/>
      <c r="GY52" s="163">
        <v>6.8959999999999999</v>
      </c>
      <c r="GZ52" s="163">
        <v>6.4878</v>
      </c>
      <c r="HA52" s="163">
        <v>12.648199999999999</v>
      </c>
      <c r="HB52" s="163">
        <v>243.03210000000001</v>
      </c>
      <c r="HC52" s="163">
        <v>241.27099999999999</v>
      </c>
      <c r="HD52" s="164"/>
      <c r="HE52" s="164"/>
      <c r="HF52" s="163">
        <v>-525.44140000000004</v>
      </c>
      <c r="HG52" s="164"/>
      <c r="HH52" s="164"/>
      <c r="HI52" s="163">
        <v>-227.5248</v>
      </c>
      <c r="HJ52" s="163">
        <v>-228.6746</v>
      </c>
      <c r="HK52" s="163">
        <v>-45.1693</v>
      </c>
      <c r="HL52" s="163">
        <v>-34.186599999999999</v>
      </c>
      <c r="HM52" s="163">
        <v>74.102400000000003</v>
      </c>
      <c r="HN52" s="163">
        <v>74.385000000000005</v>
      </c>
      <c r="HO52" s="164"/>
      <c r="HP52" s="164"/>
      <c r="HQ52" s="163">
        <v>69.481300000000005</v>
      </c>
      <c r="HR52" s="163">
        <v>69.426400000000001</v>
      </c>
      <c r="HS52" s="163">
        <v>-41.4208</v>
      </c>
      <c r="HT52" s="163">
        <v>-42.022799999999997</v>
      </c>
      <c r="HU52" s="163">
        <v>107.93</v>
      </c>
      <c r="HV52" s="163">
        <v>107.27</v>
      </c>
      <c r="HW52" s="163">
        <v>58.9</v>
      </c>
      <c r="HX52" s="163">
        <v>59</v>
      </c>
      <c r="HY52" s="164"/>
      <c r="HZ52" s="163">
        <v>32.08</v>
      </c>
      <c r="IA52" s="163">
        <v>-357.07569999999998</v>
      </c>
      <c r="IB52" s="163">
        <v>112.5248</v>
      </c>
      <c r="IC52" s="163">
        <v>112.2925</v>
      </c>
      <c r="ID52" s="164"/>
      <c r="IE52" s="163">
        <v>16.100000000000001</v>
      </c>
      <c r="IF52" s="163">
        <v>-60.7</v>
      </c>
      <c r="IG52" s="163">
        <v>-60.8</v>
      </c>
      <c r="IH52" s="164"/>
      <c r="II52" s="163">
        <v>1.8602000000000001</v>
      </c>
      <c r="IJ52" s="163">
        <v>-513.70659999999998</v>
      </c>
      <c r="IK52" s="163">
        <v>-157.80019999999999</v>
      </c>
      <c r="IL52" s="163">
        <v>468.49759999999998</v>
      </c>
      <c r="IM52" s="163">
        <v>385.53089999999997</v>
      </c>
      <c r="IN52" s="163">
        <v>-39.916899999999998</v>
      </c>
      <c r="IO52" s="163">
        <v>-374.8997</v>
      </c>
      <c r="IP52" s="163">
        <v>375.41050000000001</v>
      </c>
      <c r="IQ52" s="163">
        <v>-157.52209999999999</v>
      </c>
      <c r="IR52" s="163">
        <v>-232.59</v>
      </c>
      <c r="IS52" s="163">
        <v>-372.06819999999999</v>
      </c>
      <c r="IT52" s="163">
        <v>104.7175</v>
      </c>
      <c r="IU52" s="163">
        <v>103.07940000000001</v>
      </c>
      <c r="IV52" s="163">
        <v>161.3647</v>
      </c>
      <c r="IW52" s="163">
        <v>-458.85919999999999</v>
      </c>
      <c r="IX52" s="163">
        <v>236.2047</v>
      </c>
      <c r="IY52" s="163">
        <v>-222.57220000000001</v>
      </c>
      <c r="IZ52" s="163">
        <v>222.22730000000001</v>
      </c>
      <c r="JA52" s="163">
        <v>-7.9611000000000001</v>
      </c>
      <c r="JB52" s="164"/>
      <c r="JC52" s="163">
        <v>27.76</v>
      </c>
      <c r="JD52" s="163">
        <v>4.9290000000000003</v>
      </c>
      <c r="JE52" s="163">
        <v>4.8739999999999997</v>
      </c>
      <c r="JF52" s="163">
        <v>-26.96</v>
      </c>
      <c r="JG52" s="163">
        <v>8.32</v>
      </c>
      <c r="JH52" s="164"/>
      <c r="JI52" s="163">
        <v>-8.6411999999999995</v>
      </c>
      <c r="JJ52" s="163">
        <v>-42.070599999999999</v>
      </c>
      <c r="JK52" s="163">
        <v>-11.5709</v>
      </c>
      <c r="JL52" s="163">
        <v>34.299999999999997</v>
      </c>
      <c r="JM52" s="163">
        <v>46.962000000000003</v>
      </c>
      <c r="JN52" s="163">
        <v>47.25</v>
      </c>
      <c r="JO52" s="163">
        <v>9.8531999999999993</v>
      </c>
      <c r="JP52" s="163">
        <v>11.5632</v>
      </c>
      <c r="JQ52" s="163">
        <v>48.330599999999997</v>
      </c>
      <c r="JR52" s="163">
        <v>48.396299999999997</v>
      </c>
      <c r="JS52" s="163">
        <v>48.968699999999998</v>
      </c>
      <c r="JT52" s="164"/>
      <c r="JU52" s="163">
        <v>-14.5</v>
      </c>
      <c r="JV52" s="163">
        <v>18.4023</v>
      </c>
      <c r="JW52" s="163">
        <v>8.5399999999999991</v>
      </c>
      <c r="JX52" s="164"/>
      <c r="JY52" s="163">
        <v>-29.624500000000001</v>
      </c>
      <c r="JZ52" s="163">
        <v>72.893199999999993</v>
      </c>
      <c r="KA52" s="163">
        <v>45.0105</v>
      </c>
      <c r="KB52" s="163">
        <v>-29.988299999999999</v>
      </c>
      <c r="KC52" s="163">
        <v>-70.670100000000005</v>
      </c>
      <c r="KD52" s="163">
        <v>33.093299999999999</v>
      </c>
      <c r="KE52" s="163">
        <v>37.418900000000001</v>
      </c>
      <c r="KF52" s="163">
        <v>6.7</v>
      </c>
      <c r="KG52" s="163">
        <v>-6.2</v>
      </c>
      <c r="KH52" s="163">
        <v>0.65559999999999996</v>
      </c>
      <c r="KI52" s="163">
        <v>191.25380000000001</v>
      </c>
    </row>
    <row r="53" spans="1:295" ht="18" customHeight="1" x14ac:dyDescent="0.3">
      <c r="A53" s="160" t="s">
        <v>70</v>
      </c>
      <c r="B53" s="160" t="s">
        <v>704</v>
      </c>
      <c r="C53" s="163">
        <v>0</v>
      </c>
      <c r="D53" s="163">
        <v>21.2438</v>
      </c>
      <c r="E53" s="163">
        <v>-42.245100000000001</v>
      </c>
      <c r="F53" s="163">
        <v>-35.288699999999999</v>
      </c>
      <c r="G53" s="163">
        <v>29.226900000000001</v>
      </c>
      <c r="H53" s="164"/>
      <c r="I53" s="163">
        <v>58.098199999999999</v>
      </c>
      <c r="J53" s="163">
        <v>-73.415800000000004</v>
      </c>
      <c r="K53" s="163">
        <v>60.256399999999999</v>
      </c>
      <c r="L53" s="163">
        <v>30.553100000000001</v>
      </c>
      <c r="M53" s="163">
        <v>29.915500000000002</v>
      </c>
      <c r="N53" s="164"/>
      <c r="O53" s="163">
        <v>-39.564</v>
      </c>
      <c r="P53" s="163">
        <v>35.200000000000003</v>
      </c>
      <c r="Q53" s="163">
        <v>13.247999999999999</v>
      </c>
      <c r="R53" s="163">
        <v>-35.200000000000003</v>
      </c>
      <c r="S53" s="163">
        <v>13.1469</v>
      </c>
      <c r="T53" s="163">
        <v>149.28720000000001</v>
      </c>
      <c r="U53" s="163">
        <v>5.3368000000000002</v>
      </c>
      <c r="V53" s="163">
        <v>5.4606000000000003</v>
      </c>
      <c r="W53" s="163">
        <v>8.9277999999999995</v>
      </c>
      <c r="X53" s="164"/>
      <c r="Y53" s="163">
        <v>3.5809000000000002</v>
      </c>
      <c r="Z53" s="163">
        <v>5.8202999999999996</v>
      </c>
      <c r="AA53" s="164"/>
      <c r="AB53" s="164"/>
      <c r="AC53" s="163">
        <v>-65.28</v>
      </c>
      <c r="AD53" s="163">
        <v>-65.3</v>
      </c>
      <c r="AE53" s="164"/>
      <c r="AF53" s="163">
        <v>0</v>
      </c>
      <c r="AG53" s="163">
        <v>37.4</v>
      </c>
      <c r="AH53" s="163">
        <v>8.6530000000000005</v>
      </c>
      <c r="AI53" s="163">
        <v>0.224</v>
      </c>
      <c r="AJ53" s="163">
        <v>-45.76</v>
      </c>
      <c r="AK53" s="163">
        <v>-45.86</v>
      </c>
      <c r="AL53" s="163">
        <v>-86.55</v>
      </c>
      <c r="AM53" s="163">
        <v>46.04</v>
      </c>
      <c r="AN53" s="163">
        <v>46.12</v>
      </c>
      <c r="AO53" s="163">
        <v>13.5366</v>
      </c>
      <c r="AP53" s="163">
        <v>10.613899999999999</v>
      </c>
      <c r="AQ53" s="163">
        <v>67.461799999999997</v>
      </c>
      <c r="AR53" s="163">
        <v>69.835800000000006</v>
      </c>
      <c r="AS53" s="163">
        <v>19.377700000000001</v>
      </c>
      <c r="AT53" s="163">
        <v>-42.331099999999999</v>
      </c>
      <c r="AU53" s="163">
        <v>-42.114699999999999</v>
      </c>
      <c r="AV53" s="163">
        <v>5.4516</v>
      </c>
      <c r="AW53" s="163">
        <v>4.8064999999999998</v>
      </c>
      <c r="AX53" s="164"/>
      <c r="AY53" s="163">
        <v>82.518900000000002</v>
      </c>
      <c r="AZ53" s="163">
        <v>-5.2346000000000004</v>
      </c>
      <c r="BA53" s="163">
        <v>-28.008700000000001</v>
      </c>
      <c r="BB53" s="163">
        <v>-269.07749999999999</v>
      </c>
      <c r="BC53" s="163">
        <v>6.7488999999999999</v>
      </c>
      <c r="BD53" s="163">
        <v>-13.9</v>
      </c>
      <c r="BE53" s="163">
        <v>-14.9</v>
      </c>
      <c r="BF53" s="163">
        <v>48.460500000000003</v>
      </c>
      <c r="BG53" s="163">
        <v>46.867199999999997</v>
      </c>
      <c r="BH53" s="163">
        <v>-6.0023</v>
      </c>
      <c r="BI53" s="164"/>
      <c r="BJ53" s="163">
        <v>-43.848100000000002</v>
      </c>
      <c r="BK53" s="163">
        <v>7.7911000000000001</v>
      </c>
      <c r="BL53" s="163">
        <v>9.8629999999999995</v>
      </c>
      <c r="BM53" s="163">
        <v>6.6452999999999998</v>
      </c>
      <c r="BN53" s="163">
        <v>306.1311</v>
      </c>
      <c r="BO53" s="163">
        <v>24.1707</v>
      </c>
      <c r="BP53" s="163">
        <v>24.0791</v>
      </c>
      <c r="BQ53" s="163">
        <v>-128.7269</v>
      </c>
      <c r="BR53" s="163">
        <v>353.71069999999997</v>
      </c>
      <c r="BS53" s="164"/>
      <c r="BT53" s="163">
        <v>-127.2949</v>
      </c>
      <c r="BU53" s="164"/>
      <c r="BV53" s="163">
        <v>91.432699999999997</v>
      </c>
      <c r="BW53" s="163">
        <v>28.31</v>
      </c>
      <c r="BX53" s="163">
        <v>29.75</v>
      </c>
      <c r="BY53" s="163">
        <v>65.989999999999995</v>
      </c>
      <c r="BZ53" s="163">
        <v>75.23</v>
      </c>
      <c r="CA53" s="163">
        <v>-55.588000000000001</v>
      </c>
      <c r="CB53" s="163">
        <v>-55.855899999999998</v>
      </c>
      <c r="CC53" s="163">
        <v>130.65969999999999</v>
      </c>
      <c r="CD53" s="163">
        <v>131.51769999999999</v>
      </c>
      <c r="CE53" s="163">
        <v>23.8447</v>
      </c>
      <c r="CF53" s="163">
        <v>-67.602800000000002</v>
      </c>
      <c r="CG53" s="163">
        <v>-67.379599999999996</v>
      </c>
      <c r="CH53" s="163">
        <v>-8.4332999999999991</v>
      </c>
      <c r="CI53" s="163">
        <v>-70.507199999999997</v>
      </c>
      <c r="CJ53" s="164"/>
      <c r="CK53" s="164"/>
      <c r="CL53" s="163">
        <v>102.8</v>
      </c>
      <c r="CM53" s="163">
        <v>83.3</v>
      </c>
      <c r="CN53" s="163">
        <v>-15.58</v>
      </c>
      <c r="CO53" s="163">
        <v>44.726900000000001</v>
      </c>
      <c r="CP53" s="163">
        <v>44.441899999999997</v>
      </c>
      <c r="CQ53" s="163">
        <v>44.924199999999999</v>
      </c>
      <c r="CR53" s="163">
        <v>-52.193399999999997</v>
      </c>
      <c r="CS53" s="163">
        <v>-51.923000000000002</v>
      </c>
      <c r="CT53" s="163">
        <v>-10.5761</v>
      </c>
      <c r="CU53" s="163">
        <v>13.908899999999999</v>
      </c>
      <c r="CV53" s="163">
        <v>-8.6773000000000007</v>
      </c>
      <c r="CW53" s="163">
        <v>16.005400000000002</v>
      </c>
      <c r="CX53" s="163">
        <v>44.18</v>
      </c>
      <c r="CY53" s="163">
        <v>73.959999999999994</v>
      </c>
      <c r="CZ53" s="163">
        <v>47.351100000000002</v>
      </c>
      <c r="DA53" s="163">
        <v>44.828800000000001</v>
      </c>
      <c r="DB53" s="163">
        <v>-34.24</v>
      </c>
      <c r="DC53" s="164"/>
      <c r="DD53" s="163">
        <v>71.512600000000006</v>
      </c>
      <c r="DE53" s="163">
        <v>70.184700000000007</v>
      </c>
      <c r="DF53" s="163">
        <v>-104.41759999999999</v>
      </c>
      <c r="DG53" s="163">
        <v>1E-4</v>
      </c>
      <c r="DH53" s="163">
        <v>-20.8142</v>
      </c>
      <c r="DI53" s="163">
        <v>-101.3</v>
      </c>
      <c r="DJ53" s="163">
        <v>-102.7</v>
      </c>
      <c r="DK53" s="163">
        <v>31.412700000000001</v>
      </c>
      <c r="DL53" s="163">
        <v>48.348999999999997</v>
      </c>
      <c r="DM53" s="163">
        <v>61.5383</v>
      </c>
      <c r="DN53" s="163">
        <v>67.987099999999998</v>
      </c>
      <c r="DO53" s="163">
        <v>47.98</v>
      </c>
      <c r="DP53" s="163">
        <v>-7.45</v>
      </c>
      <c r="DQ53" s="163">
        <v>67.648499999999999</v>
      </c>
      <c r="DR53" s="163">
        <v>104.741</v>
      </c>
      <c r="DS53" s="163">
        <v>-23.58</v>
      </c>
      <c r="DT53" s="163">
        <v>-23.76</v>
      </c>
      <c r="DU53" s="163">
        <v>118.38</v>
      </c>
      <c r="DV53" s="163">
        <v>71.37</v>
      </c>
      <c r="DW53" s="163">
        <v>106.4909</v>
      </c>
      <c r="DX53" s="163">
        <v>103.25449999999999</v>
      </c>
      <c r="DY53" s="163">
        <v>-45.2712</v>
      </c>
      <c r="DZ53" s="163">
        <v>-44.136400000000002</v>
      </c>
      <c r="EA53" s="163">
        <v>196.93369999999999</v>
      </c>
      <c r="EB53" s="163">
        <v>152.77950000000001</v>
      </c>
      <c r="EC53" s="163">
        <v>146.68969999999999</v>
      </c>
      <c r="ED53" s="163">
        <v>150.17060000000001</v>
      </c>
      <c r="EE53" s="163">
        <v>86.803100000000001</v>
      </c>
      <c r="EF53" s="163">
        <v>64.208600000000004</v>
      </c>
      <c r="EG53" s="163">
        <v>-31.132000000000001</v>
      </c>
      <c r="EH53" s="163">
        <v>141.01849999999999</v>
      </c>
      <c r="EI53" s="163">
        <v>141.35220000000001</v>
      </c>
      <c r="EJ53" s="164"/>
      <c r="EK53" s="163">
        <v>-27.384899999999998</v>
      </c>
      <c r="EL53" s="163">
        <v>-25.9894</v>
      </c>
      <c r="EM53" s="163">
        <v>0</v>
      </c>
      <c r="EN53" s="163">
        <v>-3.4876</v>
      </c>
      <c r="EO53" s="163">
        <v>-3.3068</v>
      </c>
      <c r="EP53" s="163">
        <v>138.30000000000001</v>
      </c>
      <c r="EQ53" s="163">
        <v>-61.352499999999999</v>
      </c>
      <c r="ER53" s="163">
        <v>-61.405099999999997</v>
      </c>
      <c r="ES53" s="163">
        <v>-24.158300000000001</v>
      </c>
      <c r="ET53" s="164"/>
      <c r="EU53" s="164"/>
      <c r="EV53" s="163">
        <v>95.4</v>
      </c>
      <c r="EW53" s="163">
        <v>9.4716000000000005</v>
      </c>
      <c r="EX53" s="163">
        <v>-47.335299999999997</v>
      </c>
      <c r="EY53" s="163">
        <v>-39.7911</v>
      </c>
      <c r="EZ53" s="163">
        <v>-38.6051</v>
      </c>
      <c r="FA53" s="163">
        <v>8.3879999999999999</v>
      </c>
      <c r="FB53" s="163">
        <v>-63.924300000000002</v>
      </c>
      <c r="FC53" s="163">
        <v>19.03</v>
      </c>
      <c r="FD53" s="163">
        <v>24.7913</v>
      </c>
      <c r="FE53" s="164"/>
      <c r="FF53" s="164"/>
      <c r="FG53" s="163">
        <v>40.469499999999996</v>
      </c>
      <c r="FH53" s="163">
        <v>40.625599999999999</v>
      </c>
      <c r="FI53" s="163">
        <v>38.745100000000001</v>
      </c>
      <c r="FJ53" s="163">
        <v>55.595500000000001</v>
      </c>
      <c r="FK53" s="163">
        <v>55.427999999999997</v>
      </c>
      <c r="FL53" s="163">
        <v>-136.4769</v>
      </c>
      <c r="FM53" s="163">
        <v>46.878799999999998</v>
      </c>
      <c r="FN53" s="163">
        <v>47.395600000000002</v>
      </c>
      <c r="FO53" s="163">
        <v>-98.818799999999996</v>
      </c>
      <c r="FP53" s="163">
        <v>-85.866100000000003</v>
      </c>
      <c r="FQ53" s="163">
        <v>-50.023299999999999</v>
      </c>
      <c r="FR53" s="164"/>
      <c r="FS53" s="163">
        <v>13.262499999999999</v>
      </c>
      <c r="FT53" s="164"/>
      <c r="FU53" s="164"/>
      <c r="FV53" s="163">
        <v>15.47</v>
      </c>
      <c r="FW53" s="163">
        <v>-49.3185</v>
      </c>
      <c r="FX53" s="163">
        <v>8.5587999999999997</v>
      </c>
      <c r="FY53" s="163">
        <v>-13.9</v>
      </c>
      <c r="FZ53" s="163">
        <v>0.84599999999999997</v>
      </c>
      <c r="GA53" s="163">
        <v>10.931100000000001</v>
      </c>
      <c r="GB53" s="163">
        <v>20.260000000000002</v>
      </c>
      <c r="GC53" s="163">
        <v>88.090199999999996</v>
      </c>
      <c r="GD53" s="163">
        <v>99.343500000000006</v>
      </c>
      <c r="GE53" s="163">
        <v>16.61</v>
      </c>
      <c r="GF53" s="163">
        <v>95.604299999999995</v>
      </c>
      <c r="GG53" s="163">
        <v>27.3</v>
      </c>
      <c r="GH53" s="163">
        <v>-21.278199999999998</v>
      </c>
      <c r="GI53" s="164"/>
      <c r="GJ53" s="163">
        <v>1.9811000000000001</v>
      </c>
      <c r="GK53" s="163">
        <v>2.3083999999999998</v>
      </c>
      <c r="GL53" s="164"/>
      <c r="GM53" s="164"/>
      <c r="GN53" s="164"/>
      <c r="GO53" s="163">
        <v>-36.814</v>
      </c>
      <c r="GP53" s="163">
        <v>27.089500000000001</v>
      </c>
      <c r="GQ53" s="163">
        <v>57.2258</v>
      </c>
      <c r="GR53" s="163">
        <v>106.0097</v>
      </c>
      <c r="GS53" s="163">
        <v>63.5565</v>
      </c>
      <c r="GT53" s="163">
        <v>-155.48609999999999</v>
      </c>
      <c r="GU53" s="163">
        <v>-24.662400000000002</v>
      </c>
      <c r="GV53" s="163">
        <v>36.9861</v>
      </c>
      <c r="GW53" s="163">
        <v>-49.956299999999999</v>
      </c>
      <c r="GX53" s="163">
        <v>11.0036</v>
      </c>
      <c r="GY53" s="163">
        <v>4.1017000000000001</v>
      </c>
      <c r="GZ53" s="163">
        <v>3.7336999999999998</v>
      </c>
      <c r="HA53" s="163">
        <v>13</v>
      </c>
      <c r="HB53" s="163">
        <v>241.03800000000001</v>
      </c>
      <c r="HC53" s="163">
        <v>240.18870000000001</v>
      </c>
      <c r="HD53" s="163">
        <v>285.8</v>
      </c>
      <c r="HE53" s="164"/>
      <c r="HF53" s="163">
        <v>-529.3297</v>
      </c>
      <c r="HG53" s="163">
        <v>532.49549999999999</v>
      </c>
      <c r="HH53" s="163">
        <v>528.56960000000004</v>
      </c>
      <c r="HI53" s="163">
        <v>-226.4701</v>
      </c>
      <c r="HJ53" s="163">
        <v>-223.77289999999999</v>
      </c>
      <c r="HK53" s="163">
        <v>-47.871699999999997</v>
      </c>
      <c r="HL53" s="163">
        <v>-37.408200000000001</v>
      </c>
      <c r="HM53" s="163">
        <v>74.276300000000006</v>
      </c>
      <c r="HN53" s="163">
        <v>74.260300000000001</v>
      </c>
      <c r="HO53" s="164"/>
      <c r="HP53" s="164"/>
      <c r="HQ53" s="163">
        <v>70.140500000000003</v>
      </c>
      <c r="HR53" s="163">
        <v>69.986699999999999</v>
      </c>
      <c r="HS53" s="163">
        <v>-35.9529</v>
      </c>
      <c r="HT53" s="163">
        <v>-35.494999999999997</v>
      </c>
      <c r="HU53" s="163">
        <v>112.01</v>
      </c>
      <c r="HV53" s="163">
        <v>110.15</v>
      </c>
      <c r="HW53" s="163">
        <v>57.3</v>
      </c>
      <c r="HX53" s="163">
        <v>55.8</v>
      </c>
      <c r="HY53" s="163">
        <v>22.314299999999999</v>
      </c>
      <c r="HZ53" s="163">
        <v>30.4</v>
      </c>
      <c r="IA53" s="163">
        <v>-355.30560000000003</v>
      </c>
      <c r="IB53" s="163">
        <v>110.9157</v>
      </c>
      <c r="IC53" s="163">
        <v>110.6887</v>
      </c>
      <c r="ID53" s="163">
        <v>15</v>
      </c>
      <c r="IE53" s="163">
        <v>12.5</v>
      </c>
      <c r="IF53" s="163">
        <v>-61.8</v>
      </c>
      <c r="IG53" s="163">
        <v>-61.9</v>
      </c>
      <c r="IH53" s="163">
        <v>2.0295999999999998</v>
      </c>
      <c r="II53" s="163">
        <v>1.7823</v>
      </c>
      <c r="IJ53" s="163">
        <v>-518.73270000000002</v>
      </c>
      <c r="IK53" s="163">
        <v>-190.78540000000001</v>
      </c>
      <c r="IL53" s="163">
        <v>459.02429999999998</v>
      </c>
      <c r="IM53" s="163">
        <v>373.17660000000001</v>
      </c>
      <c r="IN53" s="163">
        <v>-28.7301</v>
      </c>
      <c r="IO53" s="163">
        <v>-371.46039999999999</v>
      </c>
      <c r="IP53" s="163">
        <v>368.14049999999997</v>
      </c>
      <c r="IQ53" s="163">
        <v>-157.054</v>
      </c>
      <c r="IR53" s="163">
        <v>-229.26779999999999</v>
      </c>
      <c r="IS53" s="163">
        <v>-362.05220000000003</v>
      </c>
      <c r="IT53" s="163">
        <v>101.06399999999999</v>
      </c>
      <c r="IU53" s="163">
        <v>102.4859</v>
      </c>
      <c r="IV53" s="163">
        <v>160.78649999999999</v>
      </c>
      <c r="IW53" s="163">
        <v>-450.06360000000001</v>
      </c>
      <c r="IX53" s="163">
        <v>232.74199999999999</v>
      </c>
      <c r="IY53" s="163">
        <v>-212.6233</v>
      </c>
      <c r="IZ53" s="163">
        <v>214.5658</v>
      </c>
      <c r="JA53" s="163">
        <v>-7.6204999999999998</v>
      </c>
      <c r="JB53" s="164"/>
      <c r="JC53" s="163">
        <v>26.96</v>
      </c>
      <c r="JD53" s="163">
        <v>5.23</v>
      </c>
      <c r="JE53" s="163">
        <v>5.2210000000000001</v>
      </c>
      <c r="JF53" s="163">
        <v>-26.64</v>
      </c>
      <c r="JG53" s="163">
        <v>7.6</v>
      </c>
      <c r="JH53" s="164"/>
      <c r="JI53" s="163">
        <v>-8.1743000000000006</v>
      </c>
      <c r="JJ53" s="163">
        <v>-42.891599999999997</v>
      </c>
      <c r="JK53" s="163">
        <v>-11.921900000000001</v>
      </c>
      <c r="JL53" s="163">
        <v>36.200000000000003</v>
      </c>
      <c r="JM53" s="163">
        <v>47.615000000000002</v>
      </c>
      <c r="JN53" s="163">
        <v>45.889000000000003</v>
      </c>
      <c r="JO53" s="164"/>
      <c r="JP53" s="164"/>
      <c r="JQ53" s="163">
        <v>49.566699999999997</v>
      </c>
      <c r="JR53" s="163">
        <v>49.205500000000001</v>
      </c>
      <c r="JS53" s="163">
        <v>49.471899999999998</v>
      </c>
      <c r="JT53" s="164"/>
      <c r="JU53" s="163">
        <v>-12.6</v>
      </c>
      <c r="JV53" s="163">
        <v>19.403099999999998</v>
      </c>
      <c r="JW53" s="163">
        <v>7.9</v>
      </c>
      <c r="JX53" s="164"/>
      <c r="JY53" s="163">
        <v>-32.301600000000001</v>
      </c>
      <c r="JZ53" s="163">
        <v>72.875600000000006</v>
      </c>
      <c r="KA53" s="163">
        <v>48.042700000000004</v>
      </c>
      <c r="KB53" s="163">
        <v>-31.478400000000001</v>
      </c>
      <c r="KC53" s="163">
        <v>-71.499399999999994</v>
      </c>
      <c r="KD53" s="163">
        <v>35.869799999999998</v>
      </c>
      <c r="KE53" s="163">
        <v>34.641100000000002</v>
      </c>
      <c r="KF53" s="163">
        <v>2.7</v>
      </c>
      <c r="KG53" s="163">
        <v>-2.9</v>
      </c>
      <c r="KH53" s="163">
        <v>0.77780000000000005</v>
      </c>
      <c r="KI53" s="163">
        <v>189.614</v>
      </c>
    </row>
    <row r="54" spans="1:295" ht="18" customHeight="1" x14ac:dyDescent="0.3">
      <c r="A54" s="160" t="s">
        <v>70</v>
      </c>
      <c r="B54" s="160" t="s">
        <v>705</v>
      </c>
      <c r="C54" s="163">
        <v>0</v>
      </c>
      <c r="D54" s="163">
        <v>20.282599999999999</v>
      </c>
      <c r="E54" s="163">
        <v>-40.684399999999997</v>
      </c>
      <c r="F54" s="163">
        <v>-35.539700000000003</v>
      </c>
      <c r="G54" s="163">
        <v>27.970099999999999</v>
      </c>
      <c r="H54" s="164"/>
      <c r="I54" s="163">
        <v>55.271500000000003</v>
      </c>
      <c r="J54" s="163">
        <v>-70.677999999999997</v>
      </c>
      <c r="K54" s="163">
        <v>57.359699999999997</v>
      </c>
      <c r="L54" s="163">
        <v>29.2011</v>
      </c>
      <c r="M54" s="163">
        <v>28.331</v>
      </c>
      <c r="N54" s="163">
        <v>4.4400000000000004</v>
      </c>
      <c r="O54" s="163">
        <v>-35.901000000000003</v>
      </c>
      <c r="P54" s="163">
        <v>30.8</v>
      </c>
      <c r="Q54" s="163">
        <v>12.42</v>
      </c>
      <c r="R54" s="163">
        <v>-30.8</v>
      </c>
      <c r="S54" s="163">
        <v>13.0185</v>
      </c>
      <c r="T54" s="163">
        <v>142.58199999999999</v>
      </c>
      <c r="U54" s="163">
        <v>4.7781000000000002</v>
      </c>
      <c r="V54" s="163">
        <v>4.7630999999999997</v>
      </c>
      <c r="W54" s="163">
        <v>8.17</v>
      </c>
      <c r="X54" s="164"/>
      <c r="Y54" s="163">
        <v>7.6284999999999998</v>
      </c>
      <c r="Z54" s="163">
        <v>2.9582000000000002</v>
      </c>
      <c r="AA54" s="164"/>
      <c r="AB54" s="164"/>
      <c r="AC54" s="163">
        <v>-62.04</v>
      </c>
      <c r="AD54" s="163">
        <v>-61.73</v>
      </c>
      <c r="AE54" s="164"/>
      <c r="AF54" s="163">
        <v>-2.2200000000000002</v>
      </c>
      <c r="AG54" s="163">
        <v>35.200000000000003</v>
      </c>
      <c r="AH54" s="163">
        <v>8.1270000000000007</v>
      </c>
      <c r="AI54" s="163">
        <v>0.22</v>
      </c>
      <c r="AJ54" s="163">
        <v>-42.18</v>
      </c>
      <c r="AK54" s="163">
        <v>-42.07</v>
      </c>
      <c r="AL54" s="163">
        <v>-86.52</v>
      </c>
      <c r="AM54" s="163">
        <v>42.49</v>
      </c>
      <c r="AN54" s="163">
        <v>42.57</v>
      </c>
      <c r="AO54" s="163">
        <v>11.8375</v>
      </c>
      <c r="AP54" s="163">
        <v>11.2559</v>
      </c>
      <c r="AQ54" s="163">
        <v>63.905500000000004</v>
      </c>
      <c r="AR54" s="163">
        <v>65.885800000000003</v>
      </c>
      <c r="AS54" s="163">
        <v>15.9061</v>
      </c>
      <c r="AT54" s="163">
        <v>-40.723599999999998</v>
      </c>
      <c r="AU54" s="163">
        <v>-40.465899999999998</v>
      </c>
      <c r="AV54" s="163">
        <v>5.0994999999999999</v>
      </c>
      <c r="AW54" s="163">
        <v>4.8693999999999997</v>
      </c>
      <c r="AX54" s="164"/>
      <c r="AY54" s="163">
        <v>76.758600000000001</v>
      </c>
      <c r="AZ54" s="163">
        <v>-5.758</v>
      </c>
      <c r="BA54" s="163">
        <v>-31.270399999999999</v>
      </c>
      <c r="BB54" s="163">
        <v>-236.41159999999999</v>
      </c>
      <c r="BC54" s="163">
        <v>6.0033000000000003</v>
      </c>
      <c r="BD54" s="163">
        <v>-13.9</v>
      </c>
      <c r="BE54" s="163">
        <v>-15.2</v>
      </c>
      <c r="BF54" s="163">
        <v>46.448599999999999</v>
      </c>
      <c r="BG54" s="163">
        <v>44.999899999999997</v>
      </c>
      <c r="BH54" s="163">
        <v>-5.4420999999999999</v>
      </c>
      <c r="BI54" s="164"/>
      <c r="BJ54" s="163">
        <v>-40.6389</v>
      </c>
      <c r="BK54" s="163">
        <v>7.2060000000000004</v>
      </c>
      <c r="BL54" s="163">
        <v>8.8308</v>
      </c>
      <c r="BM54" s="163">
        <v>5.9518000000000004</v>
      </c>
      <c r="BN54" s="163">
        <v>277.4742</v>
      </c>
      <c r="BO54" s="163">
        <v>18.524699999999999</v>
      </c>
      <c r="BP54" s="163">
        <v>18.402699999999999</v>
      </c>
      <c r="BQ54" s="163">
        <v>-111.4804</v>
      </c>
      <c r="BR54" s="163">
        <v>322.04129999999998</v>
      </c>
      <c r="BS54" s="164"/>
      <c r="BT54" s="163">
        <v>-113.6327</v>
      </c>
      <c r="BU54" s="164"/>
      <c r="BV54" s="163">
        <v>87.121499999999997</v>
      </c>
      <c r="BW54" s="163">
        <v>26.51</v>
      </c>
      <c r="BX54" s="163">
        <v>27.4</v>
      </c>
      <c r="BY54" s="163">
        <v>62.64</v>
      </c>
      <c r="BZ54" s="163">
        <v>72.91</v>
      </c>
      <c r="CA54" s="163">
        <v>-56.927599999999998</v>
      </c>
      <c r="CB54" s="163">
        <v>-56.525700000000001</v>
      </c>
      <c r="CC54" s="163">
        <v>131.2835</v>
      </c>
      <c r="CD54" s="163">
        <v>132.02709999999999</v>
      </c>
      <c r="CE54" s="163">
        <v>25.979900000000001</v>
      </c>
      <c r="CF54" s="163">
        <v>-57.096899999999998</v>
      </c>
      <c r="CG54" s="163">
        <v>-56.669800000000002</v>
      </c>
      <c r="CH54" s="163">
        <v>-9.7241</v>
      </c>
      <c r="CI54" s="163">
        <v>-57.144599999999997</v>
      </c>
      <c r="CJ54" s="164"/>
      <c r="CK54" s="164"/>
      <c r="CL54" s="163">
        <v>113.4</v>
      </c>
      <c r="CM54" s="163">
        <v>61.4</v>
      </c>
      <c r="CN54" s="163">
        <v>-15.04</v>
      </c>
      <c r="CO54" s="163">
        <v>51.518900000000002</v>
      </c>
      <c r="CP54" s="163">
        <v>51.091200000000001</v>
      </c>
      <c r="CQ54" s="163">
        <v>50.779299999999999</v>
      </c>
      <c r="CR54" s="163">
        <v>-45.855499999999999</v>
      </c>
      <c r="CS54" s="163">
        <v>-44.610199999999999</v>
      </c>
      <c r="CT54" s="163">
        <v>-13.8588</v>
      </c>
      <c r="CU54" s="163">
        <v>14.484400000000001</v>
      </c>
      <c r="CV54" s="163">
        <v>-14.5267</v>
      </c>
      <c r="CW54" s="163">
        <v>15.6143</v>
      </c>
      <c r="CX54" s="163">
        <v>38.82</v>
      </c>
      <c r="CY54" s="163">
        <v>67.459999999999994</v>
      </c>
      <c r="CZ54" s="163">
        <v>44.7729</v>
      </c>
      <c r="DA54" s="163">
        <v>42.777999999999999</v>
      </c>
      <c r="DB54" s="163">
        <v>-33.049999999999997</v>
      </c>
      <c r="DC54" s="164"/>
      <c r="DD54" s="163">
        <v>57.527799999999999</v>
      </c>
      <c r="DE54" s="163">
        <v>56.705800000000004</v>
      </c>
      <c r="DF54" s="163">
        <v>-78.031000000000006</v>
      </c>
      <c r="DG54" s="163">
        <v>-1E-4</v>
      </c>
      <c r="DH54" s="163">
        <v>-19.937899999999999</v>
      </c>
      <c r="DI54" s="163">
        <v>-97.1</v>
      </c>
      <c r="DJ54" s="163">
        <v>-97.9</v>
      </c>
      <c r="DK54" s="163">
        <v>31.2698</v>
      </c>
      <c r="DL54" s="163">
        <v>45.4193</v>
      </c>
      <c r="DM54" s="163">
        <v>54.493600000000001</v>
      </c>
      <c r="DN54" s="163">
        <v>64.471400000000003</v>
      </c>
      <c r="DO54" s="163">
        <v>45.06</v>
      </c>
      <c r="DP54" s="163">
        <v>-5.83</v>
      </c>
      <c r="DQ54" s="163">
        <v>62.316000000000003</v>
      </c>
      <c r="DR54" s="163">
        <v>78.626999999999995</v>
      </c>
      <c r="DS54" s="163">
        <v>-24</v>
      </c>
      <c r="DT54" s="163">
        <v>-24.18</v>
      </c>
      <c r="DU54" s="163">
        <v>108.22</v>
      </c>
      <c r="DV54" s="163">
        <v>69.099999999999994</v>
      </c>
      <c r="DW54" s="163">
        <v>76.563599999999994</v>
      </c>
      <c r="DX54" s="163">
        <v>75.0364</v>
      </c>
      <c r="DY54" s="163">
        <v>-53.970799999999997</v>
      </c>
      <c r="DZ54" s="163">
        <v>-51.945500000000003</v>
      </c>
      <c r="EA54" s="163">
        <v>174.6585</v>
      </c>
      <c r="EB54" s="163">
        <v>127.0433</v>
      </c>
      <c r="EC54" s="163">
        <v>121.7655</v>
      </c>
      <c r="ED54" s="163">
        <v>124.2116</v>
      </c>
      <c r="EE54" s="163">
        <v>77.9328</v>
      </c>
      <c r="EF54" s="163">
        <v>60.044499999999999</v>
      </c>
      <c r="EG54" s="163">
        <v>-30.164000000000001</v>
      </c>
      <c r="EH54" s="163">
        <v>125.3098</v>
      </c>
      <c r="EI54" s="163">
        <v>134.47710000000001</v>
      </c>
      <c r="EJ54" s="164"/>
      <c r="EK54" s="163">
        <v>-26.831399999999999</v>
      </c>
      <c r="EL54" s="163">
        <v>-25.388500000000001</v>
      </c>
      <c r="EM54" s="163">
        <v>0</v>
      </c>
      <c r="EN54" s="163">
        <v>-7.2831999999999999</v>
      </c>
      <c r="EO54" s="163">
        <v>-9.1165000000000003</v>
      </c>
      <c r="EP54" s="163">
        <v>122.928</v>
      </c>
      <c r="EQ54" s="163">
        <v>-64.408699999999996</v>
      </c>
      <c r="ER54" s="163">
        <v>-64.265799999999999</v>
      </c>
      <c r="ES54" s="163">
        <v>-16.008299999999998</v>
      </c>
      <c r="ET54" s="164"/>
      <c r="EU54" s="164"/>
      <c r="EV54" s="163">
        <v>93</v>
      </c>
      <c r="EW54" s="163">
        <v>8.6714000000000002</v>
      </c>
      <c r="EX54" s="163">
        <v>-57.037799999999997</v>
      </c>
      <c r="EY54" s="163">
        <v>-39.886699999999998</v>
      </c>
      <c r="EZ54" s="163">
        <v>-39.176299999999998</v>
      </c>
      <c r="FA54" s="163">
        <v>6.8029999999999999</v>
      </c>
      <c r="FB54" s="163">
        <v>-53.303800000000003</v>
      </c>
      <c r="FC54" s="163">
        <v>10.685600000000001</v>
      </c>
      <c r="FD54" s="163">
        <v>25.339200000000002</v>
      </c>
      <c r="FE54" s="164"/>
      <c r="FF54" s="164"/>
      <c r="FG54" s="163">
        <v>40.815600000000003</v>
      </c>
      <c r="FH54" s="163">
        <v>40.798499999999997</v>
      </c>
      <c r="FI54" s="163">
        <v>39.278599999999997</v>
      </c>
      <c r="FJ54" s="163">
        <v>56.767699999999998</v>
      </c>
      <c r="FK54" s="163">
        <v>57.4375</v>
      </c>
      <c r="FL54" s="163">
        <v>-143.3426</v>
      </c>
      <c r="FM54" s="163">
        <v>55.1877</v>
      </c>
      <c r="FN54" s="163">
        <v>55.710700000000003</v>
      </c>
      <c r="FO54" s="163">
        <v>-105.9759</v>
      </c>
      <c r="FP54" s="163">
        <v>-91.110699999999994</v>
      </c>
      <c r="FQ54" s="163">
        <v>-50.023299999999999</v>
      </c>
      <c r="FR54" s="164"/>
      <c r="FS54" s="163">
        <v>13.265000000000001</v>
      </c>
      <c r="FT54" s="164"/>
      <c r="FU54" s="164"/>
      <c r="FV54" s="163">
        <v>15.81</v>
      </c>
      <c r="FW54" s="163">
        <v>-49.775500000000001</v>
      </c>
      <c r="FX54" s="163">
        <v>8.4109999999999996</v>
      </c>
      <c r="FY54" s="164"/>
      <c r="FZ54" s="163">
        <v>0.66200000000000003</v>
      </c>
      <c r="GA54" s="163">
        <v>10.725899999999999</v>
      </c>
      <c r="GB54" s="163">
        <v>19.079999999999998</v>
      </c>
      <c r="GC54" s="163">
        <v>89.735600000000005</v>
      </c>
      <c r="GD54" s="163">
        <v>106.4706</v>
      </c>
      <c r="GE54" s="164"/>
      <c r="GF54" s="163">
        <v>92.942599999999999</v>
      </c>
      <c r="GG54" s="163">
        <v>29.6</v>
      </c>
      <c r="GH54" s="163">
        <v>-19.7958</v>
      </c>
      <c r="GI54" s="164"/>
      <c r="GJ54" s="163">
        <v>2.9845999999999999</v>
      </c>
      <c r="GK54" s="163">
        <v>2.1396000000000002</v>
      </c>
      <c r="GL54" s="164"/>
      <c r="GM54" s="164"/>
      <c r="GN54" s="164"/>
      <c r="GO54" s="163">
        <v>-33.050699999999999</v>
      </c>
      <c r="GP54" s="163">
        <v>26.720500000000001</v>
      </c>
      <c r="GQ54" s="163">
        <v>51.679699999999997</v>
      </c>
      <c r="GR54" s="163">
        <v>103.749</v>
      </c>
      <c r="GS54" s="163">
        <v>61.771799999999999</v>
      </c>
      <c r="GT54" s="163">
        <v>-150.60339999999999</v>
      </c>
      <c r="GU54" s="163">
        <v>-22.8871</v>
      </c>
      <c r="GV54" s="163">
        <v>34.308399999999999</v>
      </c>
      <c r="GW54" s="163">
        <v>-44.489100000000001</v>
      </c>
      <c r="GX54" s="164"/>
      <c r="GY54" s="163">
        <v>1.7481</v>
      </c>
      <c r="GZ54" s="163">
        <v>1.3816999999999999</v>
      </c>
      <c r="HA54" s="164"/>
      <c r="HB54" s="163">
        <v>236.14500000000001</v>
      </c>
      <c r="HC54" s="163">
        <v>234.86369999999999</v>
      </c>
      <c r="HD54" s="163">
        <v>282</v>
      </c>
      <c r="HE54" s="163">
        <v>-281.91379999999998</v>
      </c>
      <c r="HF54" s="163">
        <v>-529.3605</v>
      </c>
      <c r="HG54" s="163">
        <v>534.53089999999997</v>
      </c>
      <c r="HH54" s="163">
        <v>529.08389999999997</v>
      </c>
      <c r="HI54" s="163">
        <v>-219.28809999999999</v>
      </c>
      <c r="HJ54" s="163">
        <v>-220.40790000000001</v>
      </c>
      <c r="HK54" s="163">
        <v>-51.100700000000003</v>
      </c>
      <c r="HL54" s="163">
        <v>-41.8857</v>
      </c>
      <c r="HM54" s="163">
        <v>75.901899999999998</v>
      </c>
      <c r="HN54" s="163">
        <v>74.746600000000001</v>
      </c>
      <c r="HO54" s="164"/>
      <c r="HP54" s="164"/>
      <c r="HQ54" s="163">
        <v>70.887600000000006</v>
      </c>
      <c r="HR54" s="163">
        <v>70.250399999999999</v>
      </c>
      <c r="HS54" s="163">
        <v>-29.880400000000002</v>
      </c>
      <c r="HT54" s="163">
        <v>-30.409600000000001</v>
      </c>
      <c r="HU54" s="163">
        <v>115.44</v>
      </c>
      <c r="HV54" s="163">
        <v>116.35</v>
      </c>
      <c r="HW54" s="163">
        <v>53.3</v>
      </c>
      <c r="HX54" s="163">
        <v>54.2</v>
      </c>
      <c r="HY54" s="163">
        <v>22.0473</v>
      </c>
      <c r="HZ54" s="163">
        <v>28.56</v>
      </c>
      <c r="IA54" s="163">
        <v>-346.70330000000001</v>
      </c>
      <c r="IB54" s="163">
        <v>111.9332</v>
      </c>
      <c r="IC54" s="163">
        <v>111.7157</v>
      </c>
      <c r="ID54" s="163">
        <v>13.9</v>
      </c>
      <c r="IE54" s="163">
        <v>8</v>
      </c>
      <c r="IF54" s="163">
        <v>-62.3</v>
      </c>
      <c r="IG54" s="163">
        <v>-62</v>
      </c>
      <c r="IH54" s="163">
        <v>1.9585999999999999</v>
      </c>
      <c r="II54" s="163">
        <v>1.5660000000000001</v>
      </c>
      <c r="IJ54" s="163">
        <v>-514.70320000000004</v>
      </c>
      <c r="IK54" s="163">
        <v>-173.60220000000001</v>
      </c>
      <c r="IL54" s="163">
        <v>450.52960000000002</v>
      </c>
      <c r="IM54" s="163">
        <v>368.8904</v>
      </c>
      <c r="IN54" s="163">
        <v>-28.7301</v>
      </c>
      <c r="IO54" s="163">
        <v>-362.90589999999997</v>
      </c>
      <c r="IP54" s="163">
        <v>359.27280000000002</v>
      </c>
      <c r="IQ54" s="163">
        <v>-150.2175</v>
      </c>
      <c r="IR54" s="163">
        <v>-227.3373</v>
      </c>
      <c r="IS54" s="163">
        <v>-357.18049999999999</v>
      </c>
      <c r="IT54" s="163">
        <v>99.201300000000003</v>
      </c>
      <c r="IU54" s="163">
        <v>98.662000000000006</v>
      </c>
      <c r="IV54" s="163">
        <v>151.5658</v>
      </c>
      <c r="IW54" s="163">
        <v>-436.15460000000002</v>
      </c>
      <c r="IX54" s="163">
        <v>231.70429999999999</v>
      </c>
      <c r="IY54" s="163">
        <v>-203.23259999999999</v>
      </c>
      <c r="IZ54" s="163">
        <v>205.81319999999999</v>
      </c>
      <c r="JA54" s="163">
        <v>-8.7521000000000004</v>
      </c>
      <c r="JB54" s="164"/>
      <c r="JC54" s="163">
        <v>26.64</v>
      </c>
      <c r="JD54" s="163">
        <v>5.5039999999999996</v>
      </c>
      <c r="JE54" s="163">
        <v>5.4429999999999996</v>
      </c>
      <c r="JF54" s="163">
        <v>-25.6</v>
      </c>
      <c r="JG54" s="163">
        <v>6.96</v>
      </c>
      <c r="JH54" s="164"/>
      <c r="JI54" s="163">
        <v>-7.7347999999999999</v>
      </c>
      <c r="JJ54" s="163">
        <v>-44.7654</v>
      </c>
      <c r="JK54" s="163">
        <v>-12.626799999999999</v>
      </c>
      <c r="JL54" s="163">
        <v>39.700000000000003</v>
      </c>
      <c r="JM54" s="163">
        <v>46.215000000000003</v>
      </c>
      <c r="JN54" s="163">
        <v>45.387</v>
      </c>
      <c r="JO54" s="163">
        <v>9.8462999999999994</v>
      </c>
      <c r="JP54" s="163">
        <v>11.529400000000001</v>
      </c>
      <c r="JQ54" s="163">
        <v>48.782299999999999</v>
      </c>
      <c r="JR54" s="163">
        <v>48.595799999999997</v>
      </c>
      <c r="JS54" s="163">
        <v>49.0152</v>
      </c>
      <c r="JT54" s="164"/>
      <c r="JU54" s="163">
        <v>-6.7</v>
      </c>
      <c r="JV54" s="163">
        <v>20.104700000000001</v>
      </c>
      <c r="JW54" s="163">
        <v>7.26</v>
      </c>
      <c r="JX54" s="164"/>
      <c r="JY54" s="163">
        <v>-35.544899999999998</v>
      </c>
      <c r="JZ54" s="163">
        <v>73.792400000000001</v>
      </c>
      <c r="KA54" s="163">
        <v>50.338200000000001</v>
      </c>
      <c r="KB54" s="163">
        <v>-35.720199999999998</v>
      </c>
      <c r="KC54" s="163">
        <v>-71.846999999999994</v>
      </c>
      <c r="KD54" s="163">
        <v>39.820300000000003</v>
      </c>
      <c r="KE54" s="163">
        <v>31.771699999999999</v>
      </c>
      <c r="KF54" s="163">
        <v>-0.9</v>
      </c>
      <c r="KG54" s="163">
        <v>1.1000000000000001</v>
      </c>
      <c r="KH54" s="163">
        <v>0.79359999999999997</v>
      </c>
      <c r="KI54" s="163">
        <v>184.0222</v>
      </c>
    </row>
    <row r="55" spans="1:295" ht="18" customHeight="1" x14ac:dyDescent="0.3">
      <c r="A55" s="160" t="s">
        <v>70</v>
      </c>
      <c r="B55" s="160" t="s">
        <v>706</v>
      </c>
      <c r="C55" s="163">
        <v>0</v>
      </c>
      <c r="D55" s="163">
        <v>19.255199999999999</v>
      </c>
      <c r="E55" s="163">
        <v>-38.770899999999997</v>
      </c>
      <c r="F55" s="163">
        <v>-36.510399999999997</v>
      </c>
      <c r="G55" s="163">
        <v>26.604700000000001</v>
      </c>
      <c r="H55" s="164"/>
      <c r="I55" s="163">
        <v>53.349200000000003</v>
      </c>
      <c r="J55" s="163">
        <v>-65.309399999999997</v>
      </c>
      <c r="K55" s="163">
        <v>54.265599999999999</v>
      </c>
      <c r="L55" s="163">
        <v>27.7072</v>
      </c>
      <c r="M55" s="163">
        <v>27.0595</v>
      </c>
      <c r="N55" s="163">
        <v>6.66</v>
      </c>
      <c r="O55" s="163">
        <v>-39.265000000000001</v>
      </c>
      <c r="P55" s="164"/>
      <c r="Q55" s="163">
        <v>18.216000000000001</v>
      </c>
      <c r="R55" s="164"/>
      <c r="S55" s="163">
        <v>13.083500000000001</v>
      </c>
      <c r="T55" s="163">
        <v>131.53960000000001</v>
      </c>
      <c r="U55" s="163">
        <v>4.5364000000000004</v>
      </c>
      <c r="V55" s="163">
        <v>4.0617999999999999</v>
      </c>
      <c r="W55" s="163">
        <v>6.1375999999999999</v>
      </c>
      <c r="X55" s="164"/>
      <c r="Y55" s="163">
        <v>7.7965</v>
      </c>
      <c r="Z55" s="163">
        <v>2.9628000000000001</v>
      </c>
      <c r="AA55" s="164"/>
      <c r="AB55" s="164"/>
      <c r="AC55" s="163">
        <v>-59.25</v>
      </c>
      <c r="AD55" s="163">
        <v>-59.48</v>
      </c>
      <c r="AE55" s="164"/>
      <c r="AF55" s="163">
        <v>-6.66</v>
      </c>
      <c r="AG55" s="163">
        <v>37.4</v>
      </c>
      <c r="AH55" s="163">
        <v>6.5119999999999996</v>
      </c>
      <c r="AI55" s="163">
        <v>0.21299999999999999</v>
      </c>
      <c r="AJ55" s="163">
        <v>-37.67</v>
      </c>
      <c r="AK55" s="163">
        <v>-37.64</v>
      </c>
      <c r="AL55" s="163">
        <v>-91.63</v>
      </c>
      <c r="AM55" s="163">
        <v>38.21</v>
      </c>
      <c r="AN55" s="163">
        <v>38.42</v>
      </c>
      <c r="AO55" s="163">
        <v>11.098100000000001</v>
      </c>
      <c r="AP55" s="163">
        <v>11.804</v>
      </c>
      <c r="AQ55" s="163">
        <v>61.121400000000001</v>
      </c>
      <c r="AR55" s="163">
        <v>63.541400000000003</v>
      </c>
      <c r="AS55" s="163">
        <v>19.843299999999999</v>
      </c>
      <c r="AT55" s="163">
        <v>-38.848199999999999</v>
      </c>
      <c r="AU55" s="163">
        <v>-38.515700000000002</v>
      </c>
      <c r="AV55" s="163">
        <v>6.6383000000000001</v>
      </c>
      <c r="AW55" s="163">
        <v>6.0553999999999997</v>
      </c>
      <c r="AX55" s="164"/>
      <c r="AY55" s="163">
        <v>76.758600000000001</v>
      </c>
      <c r="AZ55" s="163">
        <v>-5.758</v>
      </c>
      <c r="BA55" s="163">
        <v>-29.0412</v>
      </c>
      <c r="BB55" s="163">
        <v>-242.16290000000001</v>
      </c>
      <c r="BC55" s="163">
        <v>7.1540999999999997</v>
      </c>
      <c r="BD55" s="163">
        <v>-14.8</v>
      </c>
      <c r="BE55" s="163">
        <v>-16</v>
      </c>
      <c r="BF55" s="163">
        <v>44.7607</v>
      </c>
      <c r="BG55" s="163">
        <v>43.778300000000002</v>
      </c>
      <c r="BH55" s="163">
        <v>-4.6426999999999996</v>
      </c>
      <c r="BI55" s="164"/>
      <c r="BJ55" s="163">
        <v>-45.013100000000001</v>
      </c>
      <c r="BK55" s="163">
        <v>6.1101999999999999</v>
      </c>
      <c r="BL55" s="163">
        <v>7.7272999999999996</v>
      </c>
      <c r="BM55" s="163">
        <v>5.2408999999999999</v>
      </c>
      <c r="BN55" s="163">
        <v>278.1456</v>
      </c>
      <c r="BO55" s="163">
        <v>17.792300000000001</v>
      </c>
      <c r="BP55" s="163">
        <v>17.670200000000001</v>
      </c>
      <c r="BQ55" s="163">
        <v>-102.6495</v>
      </c>
      <c r="BR55" s="163">
        <v>322.8974</v>
      </c>
      <c r="BS55" s="164"/>
      <c r="BT55" s="163">
        <v>-129.89959999999999</v>
      </c>
      <c r="BU55" s="164"/>
      <c r="BV55" s="163">
        <v>82.630700000000004</v>
      </c>
      <c r="BW55" s="163">
        <v>25.13</v>
      </c>
      <c r="BX55" s="163">
        <v>26.83</v>
      </c>
      <c r="BY55" s="163">
        <v>57.61</v>
      </c>
      <c r="BZ55" s="163">
        <v>65.959999999999994</v>
      </c>
      <c r="CA55" s="163">
        <v>-55.052199999999999</v>
      </c>
      <c r="CB55" s="163">
        <v>-54.1145</v>
      </c>
      <c r="CC55" s="163">
        <v>130.43770000000001</v>
      </c>
      <c r="CD55" s="163">
        <v>131.48099999999999</v>
      </c>
      <c r="CE55" s="163">
        <v>29.5654</v>
      </c>
      <c r="CF55" s="163">
        <v>-57.763399999999997</v>
      </c>
      <c r="CG55" s="163">
        <v>-57.990699999999997</v>
      </c>
      <c r="CH55" s="163">
        <v>-5.3228999999999997</v>
      </c>
      <c r="CI55" s="163">
        <v>-63.4512</v>
      </c>
      <c r="CJ55" s="164"/>
      <c r="CK55" s="164"/>
      <c r="CL55" s="163">
        <v>87.7</v>
      </c>
      <c r="CM55" s="163">
        <v>76</v>
      </c>
      <c r="CN55" s="163">
        <v>-14.43</v>
      </c>
      <c r="CO55" s="163">
        <v>40.7744</v>
      </c>
      <c r="CP55" s="163">
        <v>39.6081</v>
      </c>
      <c r="CQ55" s="163">
        <v>40.228200000000001</v>
      </c>
      <c r="CR55" s="163">
        <v>-34.507300000000001</v>
      </c>
      <c r="CS55" s="163">
        <v>-33.747999999999998</v>
      </c>
      <c r="CT55" s="163">
        <v>-13.004300000000001</v>
      </c>
      <c r="CU55" s="163">
        <v>5.4995000000000003</v>
      </c>
      <c r="CV55" s="163">
        <v>-14.180899999999999</v>
      </c>
      <c r="CW55" s="163">
        <v>14.0398</v>
      </c>
      <c r="CX55" s="163">
        <v>34.53</v>
      </c>
      <c r="CY55" s="163">
        <v>64.83</v>
      </c>
      <c r="CZ55" s="163">
        <v>41.9604</v>
      </c>
      <c r="DA55" s="163">
        <v>39.701799999999999</v>
      </c>
      <c r="DB55" s="163">
        <v>-31.16</v>
      </c>
      <c r="DC55" s="164"/>
      <c r="DD55" s="163">
        <v>64.010499999999993</v>
      </c>
      <c r="DE55" s="163">
        <v>63.569200000000002</v>
      </c>
      <c r="DF55" s="163">
        <v>-91.452500000000001</v>
      </c>
      <c r="DG55" s="163">
        <v>-1E-4</v>
      </c>
      <c r="DH55" s="163">
        <v>-18.949300000000001</v>
      </c>
      <c r="DI55" s="163">
        <v>-90.1</v>
      </c>
      <c r="DJ55" s="163">
        <v>-90.9</v>
      </c>
      <c r="DK55" s="163">
        <v>30.940200000000001</v>
      </c>
      <c r="DL55" s="163">
        <v>41.903700000000001</v>
      </c>
      <c r="DM55" s="163">
        <v>51.206099999999999</v>
      </c>
      <c r="DN55" s="163">
        <v>59.783900000000003</v>
      </c>
      <c r="DO55" s="163">
        <v>41.86</v>
      </c>
      <c r="DP55" s="163">
        <v>-5.42</v>
      </c>
      <c r="DQ55" s="163">
        <v>58.225499999999997</v>
      </c>
      <c r="DR55" s="163">
        <v>90.085099999999997</v>
      </c>
      <c r="DS55" s="163">
        <v>-23.09</v>
      </c>
      <c r="DT55" s="163">
        <v>-23.27</v>
      </c>
      <c r="DU55" s="163">
        <v>100.64</v>
      </c>
      <c r="DV55" s="163">
        <v>64.680000000000007</v>
      </c>
      <c r="DW55" s="163">
        <v>91.436400000000006</v>
      </c>
      <c r="DX55" s="163">
        <v>88.327299999999994</v>
      </c>
      <c r="DY55" s="163">
        <v>-46.417400000000001</v>
      </c>
      <c r="DZ55" s="163">
        <v>-45.7545</v>
      </c>
      <c r="EA55" s="163">
        <v>171.51410000000001</v>
      </c>
      <c r="EB55" s="163">
        <v>129.98840000000001</v>
      </c>
      <c r="EC55" s="163">
        <v>125.2732</v>
      </c>
      <c r="ED55" s="163">
        <v>126.5222</v>
      </c>
      <c r="EE55" s="163">
        <v>47.493699999999997</v>
      </c>
      <c r="EF55" s="163">
        <v>28.821300000000001</v>
      </c>
      <c r="EG55" s="163">
        <v>-30.364000000000001</v>
      </c>
      <c r="EH55" s="163">
        <v>115.2822</v>
      </c>
      <c r="EI55" s="163">
        <v>103.4748</v>
      </c>
      <c r="EJ55" s="164"/>
      <c r="EK55" s="163">
        <v>-28.271999999999998</v>
      </c>
      <c r="EL55" s="163">
        <v>-26.353200000000001</v>
      </c>
      <c r="EM55" s="163">
        <v>34.048400000000001</v>
      </c>
      <c r="EN55" s="163">
        <v>-21.073399999999999</v>
      </c>
      <c r="EO55" s="163">
        <v>-19.488499999999998</v>
      </c>
      <c r="EP55" s="163">
        <v>49.2</v>
      </c>
      <c r="EQ55" s="163">
        <v>-52.320599999999999</v>
      </c>
      <c r="ER55" s="163">
        <v>-53.119100000000003</v>
      </c>
      <c r="ES55" s="163">
        <v>8.7029999999999994</v>
      </c>
      <c r="ET55" s="164"/>
      <c r="EU55" s="164"/>
      <c r="EV55" s="163">
        <v>1</v>
      </c>
      <c r="EW55" s="163">
        <v>8.5126000000000008</v>
      </c>
      <c r="EX55" s="163">
        <v>-75.112799999999993</v>
      </c>
      <c r="EY55" s="163">
        <v>-39.586500000000001</v>
      </c>
      <c r="EZ55" s="163">
        <v>-38.924100000000003</v>
      </c>
      <c r="FA55" s="163">
        <v>7.8796999999999997</v>
      </c>
      <c r="FB55" s="163">
        <v>-27.0624</v>
      </c>
      <c r="FC55" s="163">
        <v>-11.669600000000001</v>
      </c>
      <c r="FD55" s="163">
        <v>25.447099999999999</v>
      </c>
      <c r="FE55" s="164"/>
      <c r="FF55" s="164"/>
      <c r="FG55" s="163">
        <v>40.797899999999998</v>
      </c>
      <c r="FH55" s="163">
        <v>41.816899999999997</v>
      </c>
      <c r="FI55" s="163">
        <v>39.455399999999997</v>
      </c>
      <c r="FJ55" s="163">
        <v>54.0884</v>
      </c>
      <c r="FK55" s="163">
        <v>53.251100000000001</v>
      </c>
      <c r="FL55" s="163">
        <v>-110.3537</v>
      </c>
      <c r="FM55" s="163">
        <v>48.851300000000002</v>
      </c>
      <c r="FN55" s="163">
        <v>48.486800000000002</v>
      </c>
      <c r="FO55" s="163">
        <v>-75.0869</v>
      </c>
      <c r="FP55" s="163">
        <v>-62.634399999999999</v>
      </c>
      <c r="FQ55" s="163">
        <v>-44.332299999999996</v>
      </c>
      <c r="FR55" s="164"/>
      <c r="FS55" s="163">
        <v>13.1698</v>
      </c>
      <c r="FT55" s="164"/>
      <c r="FU55" s="164"/>
      <c r="FV55" s="163">
        <v>15.12</v>
      </c>
      <c r="FW55" s="163">
        <v>-47.509900000000002</v>
      </c>
      <c r="FX55" s="163">
        <v>8.8153000000000006</v>
      </c>
      <c r="FY55" s="163">
        <v>-14.632</v>
      </c>
      <c r="FZ55" s="163">
        <v>1.264</v>
      </c>
      <c r="GA55" s="163">
        <v>8.9238</v>
      </c>
      <c r="GB55" s="163">
        <v>15.96</v>
      </c>
      <c r="GC55" s="163">
        <v>62.692300000000003</v>
      </c>
      <c r="GD55" s="163">
        <v>76.889799999999994</v>
      </c>
      <c r="GE55" s="163">
        <v>16.27</v>
      </c>
      <c r="GF55" s="163">
        <v>83.497500000000002</v>
      </c>
      <c r="GG55" s="163">
        <v>27.3</v>
      </c>
      <c r="GH55" s="163">
        <v>-18.318300000000001</v>
      </c>
      <c r="GI55" s="164"/>
      <c r="GJ55" s="163">
        <v>2.7185000000000001</v>
      </c>
      <c r="GK55" s="163">
        <v>1.8867</v>
      </c>
      <c r="GL55" s="164"/>
      <c r="GM55" s="164"/>
      <c r="GN55" s="163">
        <v>-14.343</v>
      </c>
      <c r="GO55" s="163">
        <v>-29.7133</v>
      </c>
      <c r="GP55" s="163">
        <v>26.931999999999999</v>
      </c>
      <c r="GQ55" s="163">
        <v>46.301600000000001</v>
      </c>
      <c r="GR55" s="163">
        <v>98.386099999999999</v>
      </c>
      <c r="GS55" s="163">
        <v>55.593200000000003</v>
      </c>
      <c r="GT55" s="163">
        <v>-137.76949999999999</v>
      </c>
      <c r="GU55" s="163">
        <v>-21.515699999999999</v>
      </c>
      <c r="GV55" s="163">
        <v>33.762599999999999</v>
      </c>
      <c r="GW55" s="163">
        <v>-41.425800000000002</v>
      </c>
      <c r="GX55" s="164"/>
      <c r="GY55" s="163">
        <v>0</v>
      </c>
      <c r="GZ55" s="163">
        <v>0</v>
      </c>
      <c r="HA55" s="164"/>
      <c r="HB55" s="163">
        <v>229.79409999999999</v>
      </c>
      <c r="HC55" s="163">
        <v>227.28569999999999</v>
      </c>
      <c r="HD55" s="163">
        <v>280.39999999999998</v>
      </c>
      <c r="HE55" s="164"/>
      <c r="HF55" s="163">
        <v>-526.19730000000004</v>
      </c>
      <c r="HG55" s="163">
        <v>529.60310000000004</v>
      </c>
      <c r="HH55" s="163">
        <v>528.84339999999997</v>
      </c>
      <c r="HI55" s="163">
        <v>-216.398</v>
      </c>
      <c r="HJ55" s="163">
        <v>-214.50399999999999</v>
      </c>
      <c r="HK55" s="163">
        <v>-54.265000000000001</v>
      </c>
      <c r="HL55" s="163">
        <v>-45.127000000000002</v>
      </c>
      <c r="HM55" s="163">
        <v>72.722700000000003</v>
      </c>
      <c r="HN55" s="163">
        <v>71.974500000000006</v>
      </c>
      <c r="HO55" s="164"/>
      <c r="HP55" s="164"/>
      <c r="HQ55" s="163">
        <v>71.008499999999998</v>
      </c>
      <c r="HR55" s="163">
        <v>70.228399999999993</v>
      </c>
      <c r="HS55" s="163">
        <v>-25.114899999999999</v>
      </c>
      <c r="HT55" s="163">
        <v>-24.7605</v>
      </c>
      <c r="HU55" s="163">
        <v>118.82</v>
      </c>
      <c r="HV55" s="163">
        <v>118.01</v>
      </c>
      <c r="HW55" s="163">
        <v>51.4</v>
      </c>
      <c r="HX55" s="163">
        <v>50.9</v>
      </c>
      <c r="HY55" s="163">
        <v>21.739699999999999</v>
      </c>
      <c r="HZ55" s="163">
        <v>27.6</v>
      </c>
      <c r="IA55" s="163">
        <v>-338.1739</v>
      </c>
      <c r="IB55" s="163">
        <v>109.8873</v>
      </c>
      <c r="IC55" s="163">
        <v>108.6961</v>
      </c>
      <c r="ID55" s="163">
        <v>13.9</v>
      </c>
      <c r="IE55" s="163">
        <v>5.7</v>
      </c>
      <c r="IF55" s="163">
        <v>-61.2</v>
      </c>
      <c r="IG55" s="163">
        <v>-60.9</v>
      </c>
      <c r="IH55" s="164"/>
      <c r="II55" s="164"/>
      <c r="IJ55" s="163">
        <v>-521.66660000000002</v>
      </c>
      <c r="IK55" s="163">
        <v>-126.8832</v>
      </c>
      <c r="IL55" s="163">
        <v>433.00069999999999</v>
      </c>
      <c r="IM55" s="163">
        <v>354.61770000000001</v>
      </c>
      <c r="IN55" s="163">
        <v>-31.065999999999999</v>
      </c>
      <c r="IO55" s="163">
        <v>-348.79270000000002</v>
      </c>
      <c r="IP55" s="163">
        <v>347.2552</v>
      </c>
      <c r="IQ55" s="163">
        <v>-143.1848</v>
      </c>
      <c r="IR55" s="163">
        <v>-221.10810000000001</v>
      </c>
      <c r="IS55" s="163">
        <v>-348.09789999999998</v>
      </c>
      <c r="IT55" s="163">
        <v>98.095600000000005</v>
      </c>
      <c r="IU55" s="163">
        <v>95.307299999999998</v>
      </c>
      <c r="IV55" s="163">
        <v>145.98259999999999</v>
      </c>
      <c r="IW55" s="163">
        <v>-420.12369999999999</v>
      </c>
      <c r="IX55" s="163">
        <v>226.13929999999999</v>
      </c>
      <c r="IY55" s="163">
        <v>-194.57140000000001</v>
      </c>
      <c r="IZ55" s="163">
        <v>196.89109999999999</v>
      </c>
      <c r="JA55" s="163">
        <v>-8.7521000000000004</v>
      </c>
      <c r="JB55" s="164"/>
      <c r="JC55" s="163">
        <v>26.16</v>
      </c>
      <c r="JD55" s="163">
        <v>5.7720000000000002</v>
      </c>
      <c r="JE55" s="163">
        <v>5.7649999999999997</v>
      </c>
      <c r="JF55" s="163">
        <v>-25.76</v>
      </c>
      <c r="JG55" s="163">
        <v>7.36</v>
      </c>
      <c r="JH55" s="164"/>
      <c r="JI55" s="163">
        <v>-7.5853000000000002</v>
      </c>
      <c r="JJ55" s="163">
        <v>-45.644300000000001</v>
      </c>
      <c r="JK55" s="163">
        <v>-13.621700000000001</v>
      </c>
      <c r="JL55" s="163">
        <v>40.5</v>
      </c>
      <c r="JM55" s="163">
        <v>45.313000000000002</v>
      </c>
      <c r="JN55" s="163">
        <v>44.701999999999998</v>
      </c>
      <c r="JO55" s="163">
        <v>9.8093000000000004</v>
      </c>
      <c r="JP55" s="164"/>
      <c r="JQ55" s="163">
        <v>47.4681</v>
      </c>
      <c r="JR55" s="163">
        <v>47.691099999999999</v>
      </c>
      <c r="JS55" s="163">
        <v>47.9621</v>
      </c>
      <c r="JT55" s="164"/>
      <c r="JU55" s="163">
        <v>-4.5999999999999996</v>
      </c>
      <c r="JV55" s="163">
        <v>21.067499999999999</v>
      </c>
      <c r="JW55" s="163">
        <v>6.78</v>
      </c>
      <c r="JX55" s="164"/>
      <c r="JY55" s="163">
        <v>-39.918300000000002</v>
      </c>
      <c r="JZ55" s="163">
        <v>76.145399999999995</v>
      </c>
      <c r="KA55" s="163">
        <v>54.053800000000003</v>
      </c>
      <c r="KB55" s="163">
        <v>-39.860700000000001</v>
      </c>
      <c r="KC55" s="163">
        <v>-74.191100000000006</v>
      </c>
      <c r="KD55" s="163">
        <v>45.184399999999997</v>
      </c>
      <c r="KE55" s="163">
        <v>29.671399999999998</v>
      </c>
      <c r="KF55" s="163">
        <v>-3.6</v>
      </c>
      <c r="KG55" s="163">
        <v>3.8</v>
      </c>
      <c r="KH55" s="163">
        <v>0.79220000000000002</v>
      </c>
      <c r="KI55" s="163">
        <v>187.76079999999999</v>
      </c>
    </row>
    <row r="56" spans="1:295" ht="18" customHeight="1" x14ac:dyDescent="0.3">
      <c r="A56" s="160" t="s">
        <v>707</v>
      </c>
      <c r="B56" s="160" t="s">
        <v>71</v>
      </c>
      <c r="C56" s="165">
        <v>0</v>
      </c>
      <c r="D56" s="165">
        <v>18.400300000000001</v>
      </c>
      <c r="E56" s="165">
        <v>-36.6327</v>
      </c>
      <c r="F56" s="165">
        <v>-37.169800000000002</v>
      </c>
      <c r="G56" s="165">
        <v>25.180599999999998</v>
      </c>
      <c r="H56" s="166"/>
      <c r="I56" s="165">
        <v>50.602600000000002</v>
      </c>
      <c r="J56" s="165">
        <v>-59.849499999999999</v>
      </c>
      <c r="K56" s="165">
        <v>51.495800000000003</v>
      </c>
      <c r="L56" s="165">
        <v>26.153199999999998</v>
      </c>
      <c r="M56" s="165">
        <v>25.555700000000002</v>
      </c>
      <c r="N56" s="165">
        <v>8.8800000000000008</v>
      </c>
      <c r="O56" s="165">
        <v>-37.546999999999997</v>
      </c>
      <c r="P56" s="165">
        <v>33</v>
      </c>
      <c r="Q56" s="165">
        <v>17.388000000000002</v>
      </c>
      <c r="R56" s="165">
        <v>-33</v>
      </c>
      <c r="S56" s="165">
        <v>12.9838</v>
      </c>
      <c r="T56" s="165">
        <v>121.82859999999999</v>
      </c>
      <c r="U56" s="165">
        <v>3.4937999999999998</v>
      </c>
      <c r="V56" s="165">
        <v>4.0132000000000003</v>
      </c>
      <c r="W56" s="165">
        <v>5.5111999999999997</v>
      </c>
      <c r="X56" s="166"/>
      <c r="Y56" s="165">
        <v>7.6741000000000001</v>
      </c>
      <c r="Z56" s="165">
        <v>3.0352999999999999</v>
      </c>
      <c r="AA56" s="166"/>
      <c r="AB56" s="166"/>
      <c r="AC56" s="165">
        <v>-57.62</v>
      </c>
      <c r="AD56" s="165">
        <v>-57.53</v>
      </c>
      <c r="AE56" s="166"/>
      <c r="AF56" s="165">
        <v>-8.8800000000000008</v>
      </c>
      <c r="AG56" s="165">
        <v>37.4</v>
      </c>
      <c r="AH56" s="165">
        <v>6.0090000000000003</v>
      </c>
      <c r="AI56" s="165">
        <v>0.20399999999999999</v>
      </c>
      <c r="AJ56" s="165">
        <v>-35.22</v>
      </c>
      <c r="AK56" s="165">
        <v>-35.25</v>
      </c>
      <c r="AL56" s="165">
        <v>-91.88</v>
      </c>
      <c r="AM56" s="165">
        <v>35.799999999999997</v>
      </c>
      <c r="AN56" s="165">
        <v>35.61</v>
      </c>
      <c r="AO56" s="165">
        <v>9.7865000000000002</v>
      </c>
      <c r="AP56" s="165">
        <v>12.4123</v>
      </c>
      <c r="AQ56" s="165">
        <v>58.968499999999999</v>
      </c>
      <c r="AR56" s="165">
        <v>61.213200000000001</v>
      </c>
      <c r="AS56" s="165">
        <v>17.584599999999998</v>
      </c>
      <c r="AT56" s="165">
        <v>-37.642499999999998</v>
      </c>
      <c r="AU56" s="165">
        <v>-37.041899999999998</v>
      </c>
      <c r="AV56" s="165">
        <v>5.2869000000000002</v>
      </c>
      <c r="AW56" s="165">
        <v>4.6044</v>
      </c>
      <c r="AX56" s="166"/>
      <c r="AY56" s="165">
        <v>73.275700000000001</v>
      </c>
      <c r="AZ56" s="165">
        <v>-6.2815000000000003</v>
      </c>
      <c r="BA56" s="165">
        <v>-33.116999999999997</v>
      </c>
      <c r="BB56" s="165">
        <v>-211.76390000000001</v>
      </c>
      <c r="BC56" s="165">
        <v>7.0157999999999996</v>
      </c>
      <c r="BD56" s="165">
        <v>-14.9</v>
      </c>
      <c r="BE56" s="165">
        <v>-15.7</v>
      </c>
      <c r="BF56" s="165">
        <v>43.186399999999999</v>
      </c>
      <c r="BG56" s="165">
        <v>42.073300000000003</v>
      </c>
      <c r="BH56" s="165">
        <v>-4.0225999999999997</v>
      </c>
      <c r="BI56" s="166"/>
      <c r="BJ56" s="165">
        <v>-41.546700000000001</v>
      </c>
      <c r="BK56" s="165">
        <v>5.5433000000000003</v>
      </c>
      <c r="BL56" s="165">
        <v>7.0548999999999999</v>
      </c>
      <c r="BM56" s="165">
        <v>4.7244999999999999</v>
      </c>
      <c r="BN56" s="165">
        <v>250.0076</v>
      </c>
      <c r="BO56" s="165">
        <v>12.6957</v>
      </c>
      <c r="BP56" s="165">
        <v>12.512600000000001</v>
      </c>
      <c r="BQ56" s="165">
        <v>-81.750299999999996</v>
      </c>
      <c r="BR56" s="165">
        <v>293.75150000000002</v>
      </c>
      <c r="BS56" s="166"/>
      <c r="BT56" s="165">
        <v>-121.6845</v>
      </c>
      <c r="BU56" s="166"/>
      <c r="BV56" s="165">
        <v>79.327500000000001</v>
      </c>
      <c r="BW56" s="165">
        <v>24.16</v>
      </c>
      <c r="BX56" s="165">
        <v>23.52</v>
      </c>
      <c r="BY56" s="165">
        <v>54.61</v>
      </c>
      <c r="BZ56" s="165">
        <v>66.36</v>
      </c>
      <c r="CA56" s="165">
        <v>-57.999200000000002</v>
      </c>
      <c r="CB56" s="165">
        <v>-57.329500000000003</v>
      </c>
      <c r="CC56" s="165">
        <v>132.87799999999999</v>
      </c>
      <c r="CD56" s="165">
        <v>133.6917</v>
      </c>
      <c r="CE56" s="165">
        <v>31.3871</v>
      </c>
      <c r="CF56" s="165">
        <v>-52.201000000000001</v>
      </c>
      <c r="CG56" s="165">
        <v>-52.069200000000002</v>
      </c>
      <c r="CH56" s="165">
        <v>-5.8155000000000001</v>
      </c>
      <c r="CI56" s="165">
        <v>-63.649099999999997</v>
      </c>
      <c r="CJ56" s="166"/>
      <c r="CK56" s="166"/>
      <c r="CL56" s="165">
        <v>80.2</v>
      </c>
      <c r="CM56" s="165">
        <v>75.8</v>
      </c>
      <c r="CN56" s="165">
        <v>-14.33</v>
      </c>
      <c r="CO56" s="165">
        <v>39.691800000000001</v>
      </c>
      <c r="CP56" s="165">
        <v>39.872700000000002</v>
      </c>
      <c r="CQ56" s="165">
        <v>40.007199999999997</v>
      </c>
      <c r="CR56" s="165">
        <v>-28.770700000000001</v>
      </c>
      <c r="CS56" s="165">
        <v>-28.435199999999998</v>
      </c>
      <c r="CT56" s="165">
        <v>-18.647200000000002</v>
      </c>
      <c r="CU56" s="165">
        <v>6.4851000000000001</v>
      </c>
      <c r="CV56" s="165">
        <v>-19.988099999999999</v>
      </c>
      <c r="CW56" s="165">
        <v>13.3649</v>
      </c>
      <c r="CX56" s="165">
        <v>31.29</v>
      </c>
      <c r="CY56" s="165">
        <v>61.32</v>
      </c>
      <c r="CZ56" s="165">
        <v>40.0854</v>
      </c>
      <c r="DA56" s="165">
        <v>37.944000000000003</v>
      </c>
      <c r="DB56" s="165">
        <v>-30.21</v>
      </c>
      <c r="DC56" s="165">
        <v>-2.8887</v>
      </c>
      <c r="DD56" s="165">
        <v>64.172600000000003</v>
      </c>
      <c r="DE56" s="165">
        <v>62.962899999999998</v>
      </c>
      <c r="DF56" s="165">
        <v>-96.290499999999994</v>
      </c>
      <c r="DG56" s="165">
        <v>-1E-4</v>
      </c>
      <c r="DH56" s="165">
        <v>-18.3307</v>
      </c>
      <c r="DI56" s="165">
        <v>-85.4</v>
      </c>
      <c r="DJ56" s="165">
        <v>-86.1</v>
      </c>
      <c r="DK56" s="165">
        <v>30.835899999999999</v>
      </c>
      <c r="DL56" s="165">
        <v>39.559899999999999</v>
      </c>
      <c r="DM56" s="165">
        <v>46.979300000000002</v>
      </c>
      <c r="DN56" s="165">
        <v>55.682400000000001</v>
      </c>
      <c r="DO56" s="165">
        <v>38.92</v>
      </c>
      <c r="DP56" s="165">
        <v>-4.79</v>
      </c>
      <c r="DQ56" s="165">
        <v>56.942999999999998</v>
      </c>
      <c r="DR56" s="166"/>
      <c r="DS56" s="165">
        <v>-23.82</v>
      </c>
      <c r="DT56" s="165">
        <v>-24.03</v>
      </c>
      <c r="DU56" s="165">
        <v>98.96</v>
      </c>
      <c r="DV56" s="165">
        <v>60.98</v>
      </c>
      <c r="DW56" s="165">
        <v>97.436400000000006</v>
      </c>
      <c r="DX56" s="165">
        <v>95.218199999999996</v>
      </c>
      <c r="DY56" s="165">
        <v>-48.1145</v>
      </c>
      <c r="DZ56" s="165">
        <v>-45.327300000000001</v>
      </c>
      <c r="EA56" s="165">
        <v>167.09100000000001</v>
      </c>
      <c r="EB56" s="165">
        <v>126.23269999999999</v>
      </c>
      <c r="EC56" s="165">
        <v>123.6065</v>
      </c>
      <c r="ED56" s="165">
        <v>123.6366</v>
      </c>
      <c r="EE56" s="165">
        <v>63.881100000000004</v>
      </c>
      <c r="EF56" s="165">
        <v>46.658700000000003</v>
      </c>
      <c r="EG56" s="165">
        <v>-28.52</v>
      </c>
      <c r="EH56" s="165">
        <v>92.436999999999998</v>
      </c>
      <c r="EI56" s="165">
        <v>94.813000000000002</v>
      </c>
      <c r="EJ56" s="166"/>
      <c r="EK56" s="165">
        <v>-29.4238</v>
      </c>
      <c r="EL56" s="165">
        <v>-26.635300000000001</v>
      </c>
      <c r="EM56" s="165">
        <v>22.5307</v>
      </c>
      <c r="EN56" s="165">
        <v>-36.988399999999999</v>
      </c>
      <c r="EO56" s="165">
        <v>-34.837899999999998</v>
      </c>
      <c r="EP56" s="165">
        <v>110.64</v>
      </c>
      <c r="EQ56" s="165">
        <v>-63.738100000000003</v>
      </c>
      <c r="ER56" s="165">
        <v>-65.056200000000004</v>
      </c>
      <c r="ES56" s="165">
        <v>-8.5077999999999996</v>
      </c>
      <c r="ET56" s="166"/>
      <c r="EU56" s="166"/>
      <c r="EV56" s="165">
        <v>102.3</v>
      </c>
      <c r="EW56" s="165">
        <v>7.8708</v>
      </c>
      <c r="EX56" s="165">
        <v>-105.8446</v>
      </c>
      <c r="EY56" s="165">
        <v>-37.871699999999997</v>
      </c>
      <c r="EZ56" s="165">
        <v>-37.059100000000001</v>
      </c>
      <c r="FA56" s="165">
        <v>5.9245000000000001</v>
      </c>
      <c r="FB56" s="165">
        <v>-43.827399999999997</v>
      </c>
      <c r="FC56" s="165">
        <v>4.7302</v>
      </c>
      <c r="FD56" s="165">
        <v>24.451000000000001</v>
      </c>
      <c r="FE56" s="166"/>
      <c r="FF56" s="166"/>
      <c r="FG56" s="165">
        <v>39.011400000000002</v>
      </c>
      <c r="FH56" s="165">
        <v>39.169800000000002</v>
      </c>
      <c r="FI56" s="165">
        <v>38.478299999999997</v>
      </c>
      <c r="FJ56" s="165">
        <v>57.939900000000002</v>
      </c>
      <c r="FK56" s="165">
        <v>58.442300000000003</v>
      </c>
      <c r="FL56" s="165">
        <v>-114.2052</v>
      </c>
      <c r="FM56" s="165">
        <v>49.213500000000003</v>
      </c>
      <c r="FN56" s="165">
        <v>49.143300000000004</v>
      </c>
      <c r="FO56" s="165">
        <v>-79.680400000000006</v>
      </c>
      <c r="FP56" s="165">
        <v>-66.330399999999997</v>
      </c>
      <c r="FQ56" s="165">
        <v>-44.332299999999996</v>
      </c>
      <c r="FR56" s="166"/>
      <c r="FS56" s="165">
        <v>13.3797</v>
      </c>
      <c r="FT56" s="166"/>
      <c r="FU56" s="166"/>
      <c r="FV56" s="165">
        <v>14.81</v>
      </c>
      <c r="FW56" s="165">
        <v>-47.849800000000002</v>
      </c>
      <c r="FX56" s="165">
        <v>10.4633</v>
      </c>
      <c r="FY56" s="165">
        <v>-14.961</v>
      </c>
      <c r="FZ56" s="165">
        <v>1.423</v>
      </c>
      <c r="GA56" s="165">
        <v>10.8758</v>
      </c>
      <c r="GB56" s="165">
        <v>17.68</v>
      </c>
      <c r="GC56" s="165">
        <v>68.703000000000003</v>
      </c>
      <c r="GD56" s="165">
        <v>82.197199999999995</v>
      </c>
      <c r="GE56" s="165">
        <v>15.95</v>
      </c>
      <c r="GF56" s="165">
        <v>84.229299999999995</v>
      </c>
      <c r="GG56" s="165">
        <v>27.4</v>
      </c>
      <c r="GH56" s="165">
        <v>-17.461200000000002</v>
      </c>
      <c r="GI56" s="166"/>
      <c r="GJ56" s="165">
        <v>2.9716</v>
      </c>
      <c r="GK56" s="165">
        <v>1.7193000000000001</v>
      </c>
      <c r="GL56" s="166"/>
      <c r="GM56" s="166"/>
      <c r="GN56" s="165">
        <v>-14.4255</v>
      </c>
      <c r="GO56" s="165">
        <v>-27.243400000000001</v>
      </c>
      <c r="GP56" s="165">
        <v>26.993400000000001</v>
      </c>
      <c r="GQ56" s="165">
        <v>42.436199999999999</v>
      </c>
      <c r="GR56" s="165">
        <v>96.782899999999998</v>
      </c>
      <c r="GS56" s="165">
        <v>55.269399999999997</v>
      </c>
      <c r="GT56" s="165">
        <v>-139.00309999999999</v>
      </c>
      <c r="GU56" s="165">
        <v>-20.3123</v>
      </c>
      <c r="GV56" s="165">
        <v>33.390900000000002</v>
      </c>
      <c r="GW56" s="165">
        <v>-39.043100000000003</v>
      </c>
      <c r="GX56" s="166"/>
      <c r="GY56" s="166"/>
      <c r="GZ56" s="166"/>
      <c r="HA56" s="166"/>
      <c r="HB56" s="165">
        <v>223.042</v>
      </c>
      <c r="HC56" s="165">
        <v>223.8125</v>
      </c>
      <c r="HD56" s="165">
        <v>285.39999999999998</v>
      </c>
      <c r="HE56" s="165">
        <v>-284.86770000000001</v>
      </c>
      <c r="HF56" s="165">
        <v>-530.94420000000002</v>
      </c>
      <c r="HG56" s="165">
        <v>530.78229999999996</v>
      </c>
      <c r="HH56" s="165">
        <v>530.05790000000002</v>
      </c>
      <c r="HI56" s="165">
        <v>-210.3107</v>
      </c>
      <c r="HJ56" s="165">
        <v>-210.04810000000001</v>
      </c>
      <c r="HK56" s="165">
        <v>-55.665300000000002</v>
      </c>
      <c r="HL56" s="165">
        <v>-48.62</v>
      </c>
      <c r="HM56" s="165">
        <v>71.144099999999995</v>
      </c>
      <c r="HN56" s="165">
        <v>71.649000000000001</v>
      </c>
      <c r="HO56" s="166"/>
      <c r="HP56" s="166"/>
      <c r="HQ56" s="165">
        <v>71.019499999999994</v>
      </c>
      <c r="HR56" s="165">
        <v>70.140500000000003</v>
      </c>
      <c r="HS56" s="165">
        <v>-22.218900000000001</v>
      </c>
      <c r="HT56" s="165">
        <v>-21.252400000000002</v>
      </c>
      <c r="HU56" s="165">
        <v>119.14</v>
      </c>
      <c r="HV56" s="165">
        <v>118.97</v>
      </c>
      <c r="HW56" s="165">
        <v>51.1</v>
      </c>
      <c r="HX56" s="165">
        <v>50.7</v>
      </c>
      <c r="HY56" s="165">
        <v>22.109300000000001</v>
      </c>
      <c r="HZ56" s="165">
        <v>26.48</v>
      </c>
      <c r="IA56" s="166"/>
      <c r="IB56" s="165">
        <v>108.33029999999999</v>
      </c>
      <c r="IC56" s="165">
        <v>108.1279</v>
      </c>
      <c r="ID56" s="165">
        <v>14.6</v>
      </c>
      <c r="IE56" s="165">
        <v>2.4</v>
      </c>
      <c r="IF56" s="165">
        <v>-60.7</v>
      </c>
      <c r="IG56" s="165">
        <v>-61</v>
      </c>
      <c r="IH56" s="165">
        <v>1.5288999999999999</v>
      </c>
      <c r="II56" s="166"/>
      <c r="IJ56" s="165">
        <v>-516.12130000000002</v>
      </c>
      <c r="IK56" s="165">
        <v>-126.8832</v>
      </c>
      <c r="IL56" s="165">
        <v>424.00619999999998</v>
      </c>
      <c r="IM56" s="165">
        <v>354.61770000000001</v>
      </c>
      <c r="IN56" s="165">
        <v>-31.065999999999999</v>
      </c>
      <c r="IO56" s="165">
        <v>-348.79270000000002</v>
      </c>
      <c r="IP56" s="165">
        <v>347.2552</v>
      </c>
      <c r="IQ56" s="165">
        <v>-143.1848</v>
      </c>
      <c r="IR56" s="165">
        <v>-222.59360000000001</v>
      </c>
      <c r="IS56" s="165">
        <v>-339.41090000000003</v>
      </c>
      <c r="IT56" s="165">
        <v>95.150499999999994</v>
      </c>
      <c r="IU56" s="165">
        <v>95.095200000000006</v>
      </c>
      <c r="IV56" s="165">
        <v>144.64670000000001</v>
      </c>
      <c r="IW56" s="165">
        <v>-418.58870000000002</v>
      </c>
      <c r="IX56" s="165">
        <v>226.5282</v>
      </c>
      <c r="IY56" s="165">
        <v>-187.56630000000001</v>
      </c>
      <c r="IZ56" s="165">
        <v>187.7724</v>
      </c>
      <c r="JA56" s="165">
        <v>-8.7273999999999994</v>
      </c>
      <c r="JB56" s="166"/>
      <c r="JC56" s="165">
        <v>26.08</v>
      </c>
      <c r="JD56" s="165">
        <v>5.9009999999999998</v>
      </c>
      <c r="JE56" s="165">
        <v>5.9450000000000003</v>
      </c>
      <c r="JF56" s="165">
        <v>-25.6</v>
      </c>
      <c r="JG56" s="165">
        <v>6.88</v>
      </c>
      <c r="JH56" s="166"/>
      <c r="JI56" s="165">
        <v>-7.9393000000000002</v>
      </c>
      <c r="JJ56" s="165">
        <v>-45.9983</v>
      </c>
      <c r="JK56" s="165">
        <v>-13.621700000000001</v>
      </c>
      <c r="JL56" s="165">
        <v>42.2</v>
      </c>
      <c r="JM56" s="165">
        <v>46.616</v>
      </c>
      <c r="JN56" s="165">
        <v>44.686999999999998</v>
      </c>
      <c r="JO56" s="165">
        <v>10.3271</v>
      </c>
      <c r="JP56" s="165">
        <v>12.3371</v>
      </c>
      <c r="JQ56" s="165">
        <v>46.964199999999998</v>
      </c>
      <c r="JR56" s="165">
        <v>45.789400000000001</v>
      </c>
      <c r="JS56" s="165">
        <v>47.663899999999998</v>
      </c>
      <c r="JT56" s="166"/>
      <c r="JU56" s="165">
        <v>-3</v>
      </c>
      <c r="JV56" s="165">
        <v>22.010999999999999</v>
      </c>
      <c r="JW56" s="165">
        <v>6.28</v>
      </c>
      <c r="JX56" s="166"/>
      <c r="JY56" s="165">
        <v>-42.481699999999996</v>
      </c>
      <c r="JZ56" s="165">
        <v>77.503100000000003</v>
      </c>
      <c r="KA56" s="165">
        <v>57.3063</v>
      </c>
      <c r="KB56" s="165">
        <v>-43.033999999999999</v>
      </c>
      <c r="KC56" s="165">
        <v>-76.291700000000006</v>
      </c>
      <c r="KD56" s="165">
        <v>46.7515</v>
      </c>
      <c r="KE56" s="165">
        <v>28.159600000000001</v>
      </c>
      <c r="KF56" s="165">
        <v>-5.0999999999999996</v>
      </c>
      <c r="KG56" s="165">
        <v>4.5999999999999996</v>
      </c>
      <c r="KH56" s="165">
        <v>0.81320000000000003</v>
      </c>
      <c r="KI56" s="165">
        <v>183.2492</v>
      </c>
    </row>
    <row r="57" spans="1:295" x14ac:dyDescent="0.3">
      <c r="A57" s="227" t="s">
        <v>719</v>
      </c>
      <c r="B57" s="227"/>
      <c r="C57" s="167">
        <v>0</v>
      </c>
      <c r="D57" s="167">
        <v>25.4998</v>
      </c>
      <c r="E57" s="167">
        <v>-31.899799999999999</v>
      </c>
      <c r="F57" s="167">
        <v>9.7757000000000005</v>
      </c>
      <c r="G57" s="167">
        <v>37.116999999999997</v>
      </c>
      <c r="H57" s="167">
        <v>0</v>
      </c>
      <c r="I57" s="167">
        <v>74.166700000000006</v>
      </c>
      <c r="J57" s="167">
        <v>-59.849499999999999</v>
      </c>
      <c r="K57" s="167">
        <v>72.498000000000005</v>
      </c>
      <c r="L57" s="167">
        <v>36.922899999999998</v>
      </c>
      <c r="M57" s="167">
        <v>35.918399999999998</v>
      </c>
      <c r="N57" s="167">
        <v>31.08</v>
      </c>
      <c r="O57" s="167">
        <v>-28.637</v>
      </c>
      <c r="P57" s="167">
        <v>55</v>
      </c>
      <c r="Q57" s="167">
        <v>24.012</v>
      </c>
      <c r="R57" s="167">
        <v>-26.4</v>
      </c>
      <c r="S57" s="167">
        <v>13.4091</v>
      </c>
      <c r="T57" s="167">
        <v>222.06739999999999</v>
      </c>
      <c r="U57" s="167">
        <v>11.325100000000001</v>
      </c>
      <c r="V57" s="167">
        <v>11.191700000000001</v>
      </c>
      <c r="W57" s="167">
        <v>18.858799999999999</v>
      </c>
      <c r="X57" s="167">
        <v>0</v>
      </c>
      <c r="Y57" s="167">
        <v>14.0258</v>
      </c>
      <c r="Z57" s="167">
        <v>8.3811999999999998</v>
      </c>
      <c r="AA57" s="167">
        <v>0</v>
      </c>
      <c r="AB57" s="167">
        <v>0</v>
      </c>
      <c r="AC57" s="167">
        <v>-51.86</v>
      </c>
      <c r="AD57" s="167">
        <v>-52.04</v>
      </c>
      <c r="AE57" s="167">
        <v>0</v>
      </c>
      <c r="AF57" s="167">
        <v>11.1</v>
      </c>
      <c r="AG57" s="167">
        <v>59.4</v>
      </c>
      <c r="AH57" s="167">
        <v>17.766999999999999</v>
      </c>
      <c r="AI57" s="167">
        <v>0.26800000000000002</v>
      </c>
      <c r="AJ57" s="167">
        <v>-20.97</v>
      </c>
      <c r="AK57" s="167">
        <v>-21.33</v>
      </c>
      <c r="AL57" s="167">
        <v>-69.06</v>
      </c>
      <c r="AM57" s="167">
        <v>58.16</v>
      </c>
      <c r="AN57" s="167">
        <v>58.95</v>
      </c>
      <c r="AO57" s="167">
        <v>16.480799999999999</v>
      </c>
      <c r="AP57" s="167">
        <v>13.345499999999999</v>
      </c>
      <c r="AQ57" s="167">
        <v>77.564700000000002</v>
      </c>
      <c r="AR57" s="167">
        <v>80.591700000000003</v>
      </c>
      <c r="AS57" s="167">
        <v>30.976700000000001</v>
      </c>
      <c r="AT57" s="167">
        <v>-35.365200000000002</v>
      </c>
      <c r="AU57" s="167">
        <v>-35.862699999999997</v>
      </c>
      <c r="AV57" s="167">
        <v>34.686900000000001</v>
      </c>
      <c r="AW57" s="167">
        <v>34.959400000000002</v>
      </c>
      <c r="AX57" s="167">
        <v>0</v>
      </c>
      <c r="AY57" s="167">
        <v>100.2015</v>
      </c>
      <c r="AZ57" s="167">
        <v>-1.0468999999999999</v>
      </c>
      <c r="BA57" s="167">
        <v>-9.4984999999999999</v>
      </c>
      <c r="BB57" s="167">
        <v>-181.13079999999999</v>
      </c>
      <c r="BC57" s="167">
        <v>7.1540999999999997</v>
      </c>
      <c r="BD57" s="167">
        <v>-5.5</v>
      </c>
      <c r="BE57" s="167">
        <v>-5.9</v>
      </c>
      <c r="BF57" s="167">
        <v>61.991300000000003</v>
      </c>
      <c r="BG57" s="167">
        <v>61.420900000000003</v>
      </c>
      <c r="BH57" s="167">
        <v>-3.7639</v>
      </c>
      <c r="BI57" s="167">
        <v>0</v>
      </c>
      <c r="BJ57" s="167">
        <v>-30.135999999999999</v>
      </c>
      <c r="BK57" s="167">
        <v>10.2294</v>
      </c>
      <c r="BL57" s="167">
        <v>16.107099999999999</v>
      </c>
      <c r="BM57" s="167">
        <v>10.8912</v>
      </c>
      <c r="BN57" s="167">
        <v>407.60509999999999</v>
      </c>
      <c r="BO57" s="167">
        <v>66.713399999999993</v>
      </c>
      <c r="BP57" s="167">
        <v>66.6524</v>
      </c>
      <c r="BQ57" s="167">
        <v>-52.645499999999998</v>
      </c>
      <c r="BR57" s="167">
        <v>449.09460000000001</v>
      </c>
      <c r="BS57" s="167">
        <v>0</v>
      </c>
      <c r="BT57" s="167">
        <v>-41.796799999999998</v>
      </c>
      <c r="BU57" s="167">
        <v>0</v>
      </c>
      <c r="BV57" s="167">
        <v>99.825500000000005</v>
      </c>
      <c r="BW57" s="167">
        <v>30.18</v>
      </c>
      <c r="BX57" s="167">
        <v>37.409999999999997</v>
      </c>
      <c r="BY57" s="167">
        <v>73.19</v>
      </c>
      <c r="BZ57" s="167">
        <v>82.68</v>
      </c>
      <c r="CA57" s="167">
        <v>-52.908900000000003</v>
      </c>
      <c r="CB57" s="167">
        <v>-51.971200000000003</v>
      </c>
      <c r="CC57" s="167">
        <v>162.0574</v>
      </c>
      <c r="CD57" s="167">
        <v>163.43899999999999</v>
      </c>
      <c r="CE57" s="167">
        <v>38.339399999999998</v>
      </c>
      <c r="CF57" s="167">
        <v>-23.3796</v>
      </c>
      <c r="CG57" s="167">
        <v>-23.121500000000001</v>
      </c>
      <c r="CH57" s="167">
        <v>6.2133000000000003</v>
      </c>
      <c r="CI57" s="167">
        <v>-53.783000000000001</v>
      </c>
      <c r="CJ57" s="167">
        <v>0</v>
      </c>
      <c r="CK57" s="167">
        <v>0</v>
      </c>
      <c r="CL57" s="167">
        <v>113.4</v>
      </c>
      <c r="CM57" s="167">
        <v>133.9</v>
      </c>
      <c r="CN57" s="167">
        <v>-12.16</v>
      </c>
      <c r="CO57" s="167">
        <v>54.576500000000003</v>
      </c>
      <c r="CP57" s="167">
        <v>54.7547</v>
      </c>
      <c r="CQ57" s="167">
        <v>53.948900000000002</v>
      </c>
      <c r="CR57" s="167">
        <v>-9.3849</v>
      </c>
      <c r="CS57" s="167">
        <v>-9.0978999999999992</v>
      </c>
      <c r="CT57" s="167">
        <v>1</v>
      </c>
      <c r="CU57" s="167">
        <v>22.6678</v>
      </c>
      <c r="CV57" s="167">
        <v>4.0857999999999999</v>
      </c>
      <c r="CW57" s="167">
        <v>18.5944</v>
      </c>
      <c r="CX57" s="167">
        <v>62.55</v>
      </c>
      <c r="CY57" s="167">
        <v>88.57</v>
      </c>
      <c r="CZ57" s="167">
        <v>59.304200000000002</v>
      </c>
      <c r="DA57" s="167">
        <v>55.961599999999997</v>
      </c>
      <c r="DB57" s="167">
        <v>-30.21</v>
      </c>
      <c r="DC57" s="167">
        <v>-2.6375000000000002</v>
      </c>
      <c r="DD57" s="167">
        <v>101.65430000000001</v>
      </c>
      <c r="DE57" s="167">
        <v>100.0421</v>
      </c>
      <c r="DF57" s="167">
        <v>-78.031000000000006</v>
      </c>
      <c r="DG57" s="167">
        <v>1E-4</v>
      </c>
      <c r="DH57" s="167">
        <v>0</v>
      </c>
      <c r="DI57" s="167">
        <v>-68.099999999999994</v>
      </c>
      <c r="DJ57" s="167">
        <v>-68.599999999999994</v>
      </c>
      <c r="DK57" s="167">
        <v>35.6479</v>
      </c>
      <c r="DL57" s="167">
        <v>73.544300000000007</v>
      </c>
      <c r="DM57" s="167">
        <v>81.263499999999993</v>
      </c>
      <c r="DN57" s="167">
        <v>104.3152</v>
      </c>
      <c r="DO57" s="167">
        <v>72.73</v>
      </c>
      <c r="DP57" s="167">
        <v>-3.15</v>
      </c>
      <c r="DQ57" s="167">
        <v>68.188500000000005</v>
      </c>
      <c r="DR57" s="167">
        <v>168.49959999999999</v>
      </c>
      <c r="DS57" s="167">
        <v>-1.33</v>
      </c>
      <c r="DT57" s="167">
        <v>-1.29</v>
      </c>
      <c r="DU57" s="167">
        <v>118.38</v>
      </c>
      <c r="DV57" s="167">
        <v>76.63</v>
      </c>
      <c r="DW57" s="167">
        <v>169.67269999999999</v>
      </c>
      <c r="DX57" s="167">
        <v>166.65450000000001</v>
      </c>
      <c r="DY57" s="167">
        <v>-30.115100000000002</v>
      </c>
      <c r="DZ57" s="167">
        <v>-30.7455</v>
      </c>
      <c r="EA57" s="167">
        <v>244.81370000000001</v>
      </c>
      <c r="EB57" s="167">
        <v>198.5487</v>
      </c>
      <c r="EC57" s="167">
        <v>193.05160000000001</v>
      </c>
      <c r="ED57" s="167">
        <v>196.43559999999999</v>
      </c>
      <c r="EE57" s="167">
        <v>87.456999999999994</v>
      </c>
      <c r="EF57" s="167">
        <v>74.253</v>
      </c>
      <c r="EG57" s="167">
        <v>-26.167999999999999</v>
      </c>
      <c r="EH57" s="167">
        <v>268.14030000000002</v>
      </c>
      <c r="EI57" s="167">
        <v>141.35220000000001</v>
      </c>
      <c r="EJ57" s="167">
        <v>0</v>
      </c>
      <c r="EK57" s="167">
        <v>-6.1432000000000002</v>
      </c>
      <c r="EL57" s="167">
        <v>-4.5321999999999996</v>
      </c>
      <c r="EM57" s="167">
        <v>77.004300000000001</v>
      </c>
      <c r="EN57" s="167">
        <v>-2.7806999999999999</v>
      </c>
      <c r="EO57" s="167">
        <v>-3.3068</v>
      </c>
      <c r="EP57" s="167">
        <v>176.7</v>
      </c>
      <c r="EQ57" s="167">
        <v>-22.283200000000001</v>
      </c>
      <c r="ER57" s="167">
        <v>-23.102599999999999</v>
      </c>
      <c r="ES57" s="167">
        <v>40.455800000000004</v>
      </c>
      <c r="ET57" s="167">
        <v>0</v>
      </c>
      <c r="EU57" s="167">
        <v>0</v>
      </c>
      <c r="EV57" s="167">
        <v>132.19999999999999</v>
      </c>
      <c r="EW57" s="167">
        <v>14.743</v>
      </c>
      <c r="EX57" s="167">
        <v>-47.335299999999997</v>
      </c>
      <c r="EY57" s="167">
        <v>-10.023099999999999</v>
      </c>
      <c r="EZ57" s="167">
        <v>-9.7270000000000003</v>
      </c>
      <c r="FA57" s="167">
        <v>10.2476</v>
      </c>
      <c r="FB57" s="167">
        <v>3.2301000000000002</v>
      </c>
      <c r="FC57" s="167">
        <v>32.982399999999998</v>
      </c>
      <c r="FD57" s="167">
        <v>26.1205</v>
      </c>
      <c r="FE57" s="167">
        <v>0</v>
      </c>
      <c r="FF57" s="167">
        <v>12.245699999999999</v>
      </c>
      <c r="FG57" s="167">
        <v>41.827599999999997</v>
      </c>
      <c r="FH57" s="167">
        <v>42.002200000000002</v>
      </c>
      <c r="FI57" s="167">
        <v>40.672400000000003</v>
      </c>
      <c r="FJ57" s="167">
        <v>110.3537</v>
      </c>
      <c r="FK57" s="167">
        <v>111.191</v>
      </c>
      <c r="FL57" s="167">
        <v>-79.374300000000005</v>
      </c>
      <c r="FM57" s="167">
        <v>84.953100000000006</v>
      </c>
      <c r="FN57" s="167">
        <v>84.722300000000004</v>
      </c>
      <c r="FO57" s="167">
        <v>-55.013599999999997</v>
      </c>
      <c r="FP57" s="167">
        <v>-39.539499999999997</v>
      </c>
      <c r="FQ57" s="167">
        <v>-25.977599999999999</v>
      </c>
      <c r="FR57" s="167">
        <v>-28</v>
      </c>
      <c r="FS57" s="167">
        <v>18.37</v>
      </c>
      <c r="FT57" s="167">
        <v>1.5738000000000001</v>
      </c>
      <c r="FU57" s="167">
        <v>-1.55</v>
      </c>
      <c r="FV57" s="167">
        <v>15.87</v>
      </c>
      <c r="FW57" s="167">
        <v>-14.432700000000001</v>
      </c>
      <c r="FX57" s="167">
        <v>10.4633</v>
      </c>
      <c r="FY57" s="167">
        <v>-12.340999999999999</v>
      </c>
      <c r="FZ57" s="167">
        <v>4.6180000000000003</v>
      </c>
      <c r="GA57" s="167">
        <v>11.588200000000001</v>
      </c>
      <c r="GB57" s="167">
        <v>35.97</v>
      </c>
      <c r="GC57" s="167">
        <v>104.0587</v>
      </c>
      <c r="GD57" s="167">
        <v>116.1833</v>
      </c>
      <c r="GE57" s="167">
        <v>17.78</v>
      </c>
      <c r="GF57" s="167">
        <v>101.75069999999999</v>
      </c>
      <c r="GG57" s="167">
        <v>30.2</v>
      </c>
      <c r="GH57" s="167">
        <v>-11.9871</v>
      </c>
      <c r="GI57" s="167">
        <v>0</v>
      </c>
      <c r="GJ57" s="167">
        <v>3.8498000000000001</v>
      </c>
      <c r="GK57" s="167">
        <v>3.0179999999999998</v>
      </c>
      <c r="GL57" s="167">
        <v>0</v>
      </c>
      <c r="GM57" s="167">
        <v>0</v>
      </c>
      <c r="GN57" s="167">
        <v>-11.6622</v>
      </c>
      <c r="GO57" s="167">
        <v>-17.8626</v>
      </c>
      <c r="GP57" s="167">
        <v>28.671500000000002</v>
      </c>
      <c r="GQ57" s="167">
        <v>81.847200000000001</v>
      </c>
      <c r="GR57" s="167">
        <v>123.5728</v>
      </c>
      <c r="GS57" s="167">
        <v>72.396199999999993</v>
      </c>
      <c r="GT57" s="167">
        <v>-114.8455</v>
      </c>
      <c r="GU57" s="167">
        <v>-16.103200000000001</v>
      </c>
      <c r="GV57" s="167">
        <v>47.119399999999999</v>
      </c>
      <c r="GW57" s="167">
        <v>-28.569800000000001</v>
      </c>
      <c r="GX57" s="167">
        <v>13.051</v>
      </c>
      <c r="GY57" s="167">
        <v>13.079000000000001</v>
      </c>
      <c r="GZ57" s="167">
        <v>12.553800000000001</v>
      </c>
      <c r="HA57" s="167">
        <v>15</v>
      </c>
      <c r="HB57" s="167">
        <v>243.03210000000001</v>
      </c>
      <c r="HC57" s="167">
        <v>241.27099999999999</v>
      </c>
      <c r="HD57" s="167">
        <v>286.60000000000002</v>
      </c>
      <c r="HE57" s="167">
        <v>-192.92679999999999</v>
      </c>
      <c r="HF57" s="167">
        <v>-391.67329999999998</v>
      </c>
      <c r="HG57" s="167">
        <v>534.53089999999997</v>
      </c>
      <c r="HH57" s="167">
        <v>530.05790000000002</v>
      </c>
      <c r="HI57" s="167">
        <v>-113.3455</v>
      </c>
      <c r="HJ57" s="167">
        <v>-112.86490000000001</v>
      </c>
      <c r="HK57" s="167">
        <v>-41.4114</v>
      </c>
      <c r="HL57" s="167">
        <v>-30.2057</v>
      </c>
      <c r="HM57" s="167">
        <v>79.099400000000003</v>
      </c>
      <c r="HN57" s="167">
        <v>80.2209</v>
      </c>
      <c r="HO57" s="167">
        <v>-132.3845</v>
      </c>
      <c r="HP57" s="167">
        <v>-87.990799999999993</v>
      </c>
      <c r="HQ57" s="167">
        <v>73.645200000000003</v>
      </c>
      <c r="HR57" s="167">
        <v>73.4255</v>
      </c>
      <c r="HS57" s="167">
        <v>20.598700000000001</v>
      </c>
      <c r="HT57" s="167">
        <v>20.569900000000001</v>
      </c>
      <c r="HU57" s="167">
        <v>119.14</v>
      </c>
      <c r="HV57" s="167">
        <v>118.97</v>
      </c>
      <c r="HW57" s="167">
        <v>65.099999999999994</v>
      </c>
      <c r="HX57" s="167">
        <v>65.400000000000006</v>
      </c>
      <c r="HY57" s="167">
        <v>22.4788</v>
      </c>
      <c r="HZ57" s="167">
        <v>37.92</v>
      </c>
      <c r="IA57" s="167">
        <v>-309.28399999999999</v>
      </c>
      <c r="IB57" s="167">
        <v>117.211</v>
      </c>
      <c r="IC57" s="167">
        <v>117.9618</v>
      </c>
      <c r="ID57" s="167">
        <v>19</v>
      </c>
      <c r="IE57" s="167">
        <v>26.8</v>
      </c>
      <c r="IF57" s="167">
        <v>-33.9</v>
      </c>
      <c r="IG57" s="167">
        <v>-33.4</v>
      </c>
      <c r="IH57" s="167">
        <v>2.0552000000000001</v>
      </c>
      <c r="II57" s="167">
        <v>2.0346000000000002</v>
      </c>
      <c r="IJ57" s="167">
        <v>-386.63990000000001</v>
      </c>
      <c r="IK57" s="167">
        <v>377.55810000000002</v>
      </c>
      <c r="IL57" s="167">
        <v>475.65890000000002</v>
      </c>
      <c r="IM57" s="167">
        <v>385.53089999999997</v>
      </c>
      <c r="IN57" s="167">
        <v>-28.5289</v>
      </c>
      <c r="IO57" s="167">
        <v>-54.562199999999997</v>
      </c>
      <c r="IP57" s="167">
        <v>375.64929999999998</v>
      </c>
      <c r="IQ57" s="167">
        <v>0</v>
      </c>
      <c r="IR57" s="167">
        <v>-61.230200000000004</v>
      </c>
      <c r="IS57" s="167">
        <v>-50.673000000000002</v>
      </c>
      <c r="IT57" s="167">
        <v>138.79490000000001</v>
      </c>
      <c r="IU57" s="167">
        <v>138.1489</v>
      </c>
      <c r="IV57" s="167">
        <v>183.36670000000001</v>
      </c>
      <c r="IW57" s="167">
        <v>-140.7843</v>
      </c>
      <c r="IX57" s="167">
        <v>238.99950000000001</v>
      </c>
      <c r="IY57" s="167">
        <v>-27.084499999999998</v>
      </c>
      <c r="IZ57" s="167">
        <v>232.83080000000001</v>
      </c>
      <c r="JA57" s="167">
        <v>-6.1675000000000004</v>
      </c>
      <c r="JB57" s="167">
        <v>0</v>
      </c>
      <c r="JC57" s="167">
        <v>29.92</v>
      </c>
      <c r="JD57" s="167">
        <v>6.327</v>
      </c>
      <c r="JE57" s="167">
        <v>6.319</v>
      </c>
      <c r="JF57" s="167">
        <v>-20.88</v>
      </c>
      <c r="JG57" s="167">
        <v>12.08</v>
      </c>
      <c r="JH57" s="167">
        <v>0</v>
      </c>
      <c r="JI57" s="167">
        <v>-5.0949999999999998</v>
      </c>
      <c r="JJ57" s="167">
        <v>-25.078199999999999</v>
      </c>
      <c r="JK57" s="167">
        <v>-7.6463000000000001</v>
      </c>
      <c r="JL57" s="167">
        <v>45.8</v>
      </c>
      <c r="JM57" s="167">
        <v>51.518999999999998</v>
      </c>
      <c r="JN57" s="167">
        <v>51.968000000000004</v>
      </c>
      <c r="JO57" s="167">
        <v>10.3271</v>
      </c>
      <c r="JP57" s="167">
        <v>12.3371</v>
      </c>
      <c r="JQ57" s="167">
        <v>51.164700000000003</v>
      </c>
      <c r="JR57" s="167">
        <v>51.022100000000002</v>
      </c>
      <c r="JS57" s="167">
        <v>51.681699999999999</v>
      </c>
      <c r="JT57" s="167">
        <v>0</v>
      </c>
      <c r="JU57" s="167">
        <v>4.4000000000000004</v>
      </c>
      <c r="JV57" s="167">
        <v>23.930599999999998</v>
      </c>
      <c r="JW57" s="167">
        <v>10.35</v>
      </c>
      <c r="JX57" s="167">
        <v>0</v>
      </c>
      <c r="JY57" s="167">
        <v>-22.7544</v>
      </c>
      <c r="JZ57" s="167">
        <v>81.806600000000003</v>
      </c>
      <c r="KA57" s="167">
        <v>63.479500000000002</v>
      </c>
      <c r="KB57" s="167">
        <v>-23.471499999999999</v>
      </c>
      <c r="KC57" s="167">
        <v>-70.670100000000005</v>
      </c>
      <c r="KD57" s="167">
        <v>54.852899999999998</v>
      </c>
      <c r="KE57" s="167">
        <v>41.414099999999998</v>
      </c>
      <c r="KF57" s="167">
        <v>17.899999999999999</v>
      </c>
      <c r="KG57" s="167">
        <v>13</v>
      </c>
      <c r="KH57" s="167">
        <v>1.1032999999999999</v>
      </c>
      <c r="KI57" s="167">
        <v>218.33940000000001</v>
      </c>
    </row>
    <row r="58" spans="1:295" x14ac:dyDescent="0.3">
      <c r="A58" s="227" t="s">
        <v>720</v>
      </c>
      <c r="B58" s="227"/>
      <c r="C58" s="167">
        <v>0</v>
      </c>
      <c r="D58" s="167">
        <v>15.868499999999999</v>
      </c>
      <c r="E58" s="167">
        <v>-50.6295</v>
      </c>
      <c r="F58" s="167">
        <v>-37.169800000000002</v>
      </c>
      <c r="G58" s="167">
        <v>22.692699999999999</v>
      </c>
      <c r="H58" s="167">
        <v>0</v>
      </c>
      <c r="I58" s="167">
        <v>45.513100000000001</v>
      </c>
      <c r="J58" s="167">
        <v>-110.1738</v>
      </c>
      <c r="K58" s="167">
        <v>34.365299999999998</v>
      </c>
      <c r="L58" s="167">
        <v>17.3795</v>
      </c>
      <c r="M58" s="167">
        <v>17.0946</v>
      </c>
      <c r="N58" s="167">
        <v>-11.1</v>
      </c>
      <c r="O58" s="167">
        <v>-61.197000000000003</v>
      </c>
      <c r="P58" s="167">
        <v>26.4</v>
      </c>
      <c r="Q58" s="167">
        <v>12.42</v>
      </c>
      <c r="R58" s="167">
        <v>-55</v>
      </c>
      <c r="S58" s="167">
        <v>4.4104999999999999</v>
      </c>
      <c r="T58" s="167">
        <v>121.82859999999999</v>
      </c>
      <c r="U58" s="167">
        <v>3.4937999999999998</v>
      </c>
      <c r="V58" s="167">
        <v>3.7336</v>
      </c>
      <c r="W58" s="167">
        <v>5.5111999999999997</v>
      </c>
      <c r="X58" s="167">
        <v>0</v>
      </c>
      <c r="Y58" s="167">
        <v>2.5737999999999999</v>
      </c>
      <c r="Z58" s="167">
        <v>1.1072</v>
      </c>
      <c r="AA58" s="167">
        <v>0</v>
      </c>
      <c r="AB58" s="167">
        <v>0</v>
      </c>
      <c r="AC58" s="167">
        <v>-130.4</v>
      </c>
      <c r="AD58" s="167">
        <v>-78.010000000000005</v>
      </c>
      <c r="AE58" s="167">
        <v>0</v>
      </c>
      <c r="AF58" s="167">
        <v>-31.08</v>
      </c>
      <c r="AG58" s="167">
        <v>26.4</v>
      </c>
      <c r="AH58" s="167">
        <v>1.748</v>
      </c>
      <c r="AI58" s="167">
        <v>0.17599999999999999</v>
      </c>
      <c r="AJ58" s="167">
        <v>-57.94</v>
      </c>
      <c r="AK58" s="167">
        <v>-58.11</v>
      </c>
      <c r="AL58" s="167">
        <v>-93.82</v>
      </c>
      <c r="AM58" s="167">
        <v>21.33</v>
      </c>
      <c r="AN58" s="167">
        <v>21.33</v>
      </c>
      <c r="AO58" s="167">
        <v>7.1406999999999998</v>
      </c>
      <c r="AP58" s="167">
        <v>7.9675000000000002</v>
      </c>
      <c r="AQ58" s="167">
        <v>49.405999999999999</v>
      </c>
      <c r="AR58" s="167">
        <v>51.191699999999997</v>
      </c>
      <c r="AS58" s="167">
        <v>0</v>
      </c>
      <c r="AT58" s="167">
        <v>-56.932600000000001</v>
      </c>
      <c r="AU58" s="167">
        <v>-55.513399999999997</v>
      </c>
      <c r="AV58" s="167">
        <v>2.1977000000000002</v>
      </c>
      <c r="AW58" s="167">
        <v>2.1514000000000002</v>
      </c>
      <c r="AX58" s="167">
        <v>0</v>
      </c>
      <c r="AY58" s="167">
        <v>65.907899999999998</v>
      </c>
      <c r="AZ58" s="167">
        <v>-8.3752999999999993</v>
      </c>
      <c r="BA58" s="167">
        <v>-42.580800000000004</v>
      </c>
      <c r="BB58" s="167">
        <v>-369.2867</v>
      </c>
      <c r="BC58" s="167">
        <v>-16.1355</v>
      </c>
      <c r="BD58" s="167">
        <v>-14.9</v>
      </c>
      <c r="BE58" s="167">
        <v>-16</v>
      </c>
      <c r="BF58" s="167">
        <v>42.383899999999997</v>
      </c>
      <c r="BG58" s="167">
        <v>41.358699999999999</v>
      </c>
      <c r="BH58" s="167">
        <v>-9.5287000000000006</v>
      </c>
      <c r="BI58" s="167">
        <v>0</v>
      </c>
      <c r="BJ58" s="167">
        <v>-54.777099999999997</v>
      </c>
      <c r="BK58" s="167">
        <v>3.4765999999999999</v>
      </c>
      <c r="BL58" s="167">
        <v>6.0403000000000002</v>
      </c>
      <c r="BM58" s="167">
        <v>4.0448000000000004</v>
      </c>
      <c r="BN58" s="167">
        <v>229.77379999999999</v>
      </c>
      <c r="BO58" s="167">
        <v>-6.0731999999999999</v>
      </c>
      <c r="BP58" s="167">
        <v>-6.2563000000000004</v>
      </c>
      <c r="BQ58" s="167">
        <v>-253.73230000000001</v>
      </c>
      <c r="BR58" s="167">
        <v>251.88149999999999</v>
      </c>
      <c r="BS58" s="167">
        <v>0</v>
      </c>
      <c r="BT58" s="167">
        <v>-132.34440000000001</v>
      </c>
      <c r="BU58" s="167">
        <v>0</v>
      </c>
      <c r="BV58" s="167">
        <v>64.567700000000002</v>
      </c>
      <c r="BW58" s="167">
        <v>21.38</v>
      </c>
      <c r="BX58" s="167">
        <v>16.07</v>
      </c>
      <c r="BY58" s="167">
        <v>43.49</v>
      </c>
      <c r="BZ58" s="167">
        <v>61.89</v>
      </c>
      <c r="CA58" s="167">
        <v>-109.9746</v>
      </c>
      <c r="CB58" s="167">
        <v>-109.9746</v>
      </c>
      <c r="CC58" s="167">
        <v>103.6596</v>
      </c>
      <c r="CD58" s="167">
        <v>103.6935</v>
      </c>
      <c r="CE58" s="167">
        <v>13.3172</v>
      </c>
      <c r="CF58" s="167">
        <v>-91.732500000000002</v>
      </c>
      <c r="CG58" s="167">
        <v>-91.440600000000003</v>
      </c>
      <c r="CH58" s="167">
        <v>-9.9785000000000004</v>
      </c>
      <c r="CI58" s="167">
        <v>-100.26349999999999</v>
      </c>
      <c r="CJ58" s="167">
        <v>0</v>
      </c>
      <c r="CK58" s="167">
        <v>0</v>
      </c>
      <c r="CL58" s="167">
        <v>54.5</v>
      </c>
      <c r="CM58" s="167">
        <v>61.4</v>
      </c>
      <c r="CN58" s="167">
        <v>-17.649999999999999</v>
      </c>
      <c r="CO58" s="167">
        <v>30.065200000000001</v>
      </c>
      <c r="CP58" s="167">
        <v>29.734100000000002</v>
      </c>
      <c r="CQ58" s="167">
        <v>31.0381</v>
      </c>
      <c r="CR58" s="167">
        <v>-66.668999999999997</v>
      </c>
      <c r="CS58" s="167">
        <v>-66.195700000000002</v>
      </c>
      <c r="CT58" s="167">
        <v>-26.037700000000001</v>
      </c>
      <c r="CU58" s="167">
        <v>-26.55</v>
      </c>
      <c r="CV58" s="167">
        <v>-28.970300000000002</v>
      </c>
      <c r="CW58" s="167">
        <v>11.1364</v>
      </c>
      <c r="CX58" s="167">
        <v>19.62</v>
      </c>
      <c r="CY58" s="167">
        <v>49.17</v>
      </c>
      <c r="CZ58" s="167">
        <v>32.819800000000001</v>
      </c>
      <c r="DA58" s="167">
        <v>30.912800000000001</v>
      </c>
      <c r="DB58" s="167">
        <v>-58.2</v>
      </c>
      <c r="DC58" s="167">
        <v>-2.8887</v>
      </c>
      <c r="DD58" s="167">
        <v>53.511400000000002</v>
      </c>
      <c r="DE58" s="167">
        <v>53.226700000000001</v>
      </c>
      <c r="DF58" s="167">
        <v>-170.42689999999999</v>
      </c>
      <c r="DG58" s="167">
        <v>-2.0000000000000001E-4</v>
      </c>
      <c r="DH58" s="167">
        <v>-24.076799999999999</v>
      </c>
      <c r="DI58" s="167">
        <v>-122.1</v>
      </c>
      <c r="DJ58" s="167">
        <v>-121.6</v>
      </c>
      <c r="DK58" s="167">
        <v>29.072600000000001</v>
      </c>
      <c r="DL58" s="167">
        <v>31.942699999999999</v>
      </c>
      <c r="DM58" s="167">
        <v>33.8292</v>
      </c>
      <c r="DN58" s="167">
        <v>44.549599999999998</v>
      </c>
      <c r="DO58" s="167">
        <v>31.05</v>
      </c>
      <c r="DP58" s="167">
        <v>-12.39</v>
      </c>
      <c r="DQ58" s="167">
        <v>54.094499999999996</v>
      </c>
      <c r="DR58" s="167">
        <v>78.626999999999995</v>
      </c>
      <c r="DS58" s="167">
        <v>-24</v>
      </c>
      <c r="DT58" s="167">
        <v>-24.18</v>
      </c>
      <c r="DU58" s="167">
        <v>66.819999999999993</v>
      </c>
      <c r="DV58" s="167">
        <v>52.91</v>
      </c>
      <c r="DW58" s="167">
        <v>76.563599999999994</v>
      </c>
      <c r="DX58" s="167">
        <v>75.0364</v>
      </c>
      <c r="DY58" s="167">
        <v>-83.040499999999994</v>
      </c>
      <c r="DZ58" s="167">
        <v>-80.618200000000002</v>
      </c>
      <c r="EA58" s="167">
        <v>152.3151</v>
      </c>
      <c r="EB58" s="167">
        <v>113.7253</v>
      </c>
      <c r="EC58" s="167">
        <v>108.3617</v>
      </c>
      <c r="ED58" s="167">
        <v>110.7054</v>
      </c>
      <c r="EE58" s="167">
        <v>19.4816</v>
      </c>
      <c r="EF58" s="167">
        <v>-0.50480000000000003</v>
      </c>
      <c r="EG58" s="167">
        <v>-34.704999999999998</v>
      </c>
      <c r="EH58" s="167">
        <v>65.942899999999995</v>
      </c>
      <c r="EI58" s="167">
        <v>-238.1019</v>
      </c>
      <c r="EJ58" s="167">
        <v>0</v>
      </c>
      <c r="EK58" s="167">
        <v>-33.873100000000001</v>
      </c>
      <c r="EL58" s="167">
        <v>-31.292300000000001</v>
      </c>
      <c r="EM58" s="167">
        <v>0</v>
      </c>
      <c r="EN58" s="167">
        <v>-70.2029</v>
      </c>
      <c r="EO58" s="167">
        <v>-66.010800000000003</v>
      </c>
      <c r="EP58" s="167">
        <v>23.088000000000001</v>
      </c>
      <c r="EQ58" s="167">
        <v>-92.028099999999995</v>
      </c>
      <c r="ER58" s="167">
        <v>-93.350300000000004</v>
      </c>
      <c r="ES58" s="167">
        <v>-33.628100000000003</v>
      </c>
      <c r="ET58" s="167">
        <v>0</v>
      </c>
      <c r="EU58" s="167">
        <v>0</v>
      </c>
      <c r="EV58" s="167">
        <v>1</v>
      </c>
      <c r="EW58" s="167">
        <v>7.8708</v>
      </c>
      <c r="EX58" s="167">
        <v>-183.7997</v>
      </c>
      <c r="EY58" s="167">
        <v>-40.378900000000002</v>
      </c>
      <c r="EZ58" s="167">
        <v>-39.332999999999998</v>
      </c>
      <c r="FA58" s="167">
        <v>2.2688000000000001</v>
      </c>
      <c r="FB58" s="167">
        <v>-70.242900000000006</v>
      </c>
      <c r="FC58" s="167">
        <v>-40.732700000000001</v>
      </c>
      <c r="FD58" s="167">
        <v>0</v>
      </c>
      <c r="FE58" s="167">
        <v>0</v>
      </c>
      <c r="FF58" s="167">
        <v>0</v>
      </c>
      <c r="FG58" s="167">
        <v>36.969299999999997</v>
      </c>
      <c r="FH58" s="167">
        <v>37.626199999999997</v>
      </c>
      <c r="FI58" s="167">
        <v>36.166499999999999</v>
      </c>
      <c r="FJ58" s="167">
        <v>52.748699999999999</v>
      </c>
      <c r="FK58" s="167">
        <v>51.576500000000003</v>
      </c>
      <c r="FL58" s="167">
        <v>-155.73439999999999</v>
      </c>
      <c r="FM58" s="167">
        <v>31.521999999999998</v>
      </c>
      <c r="FN58" s="167">
        <v>31.484100000000002</v>
      </c>
      <c r="FO58" s="167">
        <v>-112.95189999999999</v>
      </c>
      <c r="FP58" s="167">
        <v>-102.95229999999999</v>
      </c>
      <c r="FQ58" s="167">
        <v>-51.532200000000003</v>
      </c>
      <c r="FR58" s="167">
        <v>-42.93</v>
      </c>
      <c r="FS58" s="167">
        <v>4.0557999999999996</v>
      </c>
      <c r="FT58" s="167">
        <v>0.96220000000000006</v>
      </c>
      <c r="FU58" s="167">
        <v>-11.27</v>
      </c>
      <c r="FV58" s="167">
        <v>10.33</v>
      </c>
      <c r="FW58" s="167">
        <v>-62.520499999999998</v>
      </c>
      <c r="FX58" s="167">
        <v>8.3582000000000001</v>
      </c>
      <c r="FY58" s="167">
        <v>-15.829000000000001</v>
      </c>
      <c r="FZ58" s="167">
        <v>0.57099999999999995</v>
      </c>
      <c r="GA58" s="167">
        <v>8.2493999999999996</v>
      </c>
      <c r="GB58" s="167">
        <v>12.4</v>
      </c>
      <c r="GC58" s="167">
        <v>40.7059</v>
      </c>
      <c r="GD58" s="167">
        <v>54.933100000000003</v>
      </c>
      <c r="GE58" s="167">
        <v>12.31</v>
      </c>
      <c r="GF58" s="167">
        <v>75.266499999999994</v>
      </c>
      <c r="GG58" s="167">
        <v>22.1</v>
      </c>
      <c r="GH58" s="167">
        <v>-32.419499999999999</v>
      </c>
      <c r="GI58" s="167">
        <v>0</v>
      </c>
      <c r="GJ58" s="167">
        <v>-2.7730000000000001</v>
      </c>
      <c r="GK58" s="167">
        <v>1.246</v>
      </c>
      <c r="GL58" s="167">
        <v>0</v>
      </c>
      <c r="GM58" s="167">
        <v>0</v>
      </c>
      <c r="GN58" s="167">
        <v>-17.880400000000002</v>
      </c>
      <c r="GO58" s="167">
        <v>-52.545000000000002</v>
      </c>
      <c r="GP58" s="167">
        <v>22.150099999999998</v>
      </c>
      <c r="GQ58" s="167">
        <v>27.394400000000001</v>
      </c>
      <c r="GR58" s="167">
        <v>84.546999999999997</v>
      </c>
      <c r="GS58" s="167">
        <v>45.315800000000003</v>
      </c>
      <c r="GT58" s="167">
        <v>-180.73419999999999</v>
      </c>
      <c r="GU58" s="167">
        <v>-34.0685</v>
      </c>
      <c r="GV58" s="167">
        <v>29.467400000000001</v>
      </c>
      <c r="GW58" s="167">
        <v>-77.498999999999995</v>
      </c>
      <c r="GX58" s="167">
        <v>10.220700000000001</v>
      </c>
      <c r="GY58" s="167">
        <v>0</v>
      </c>
      <c r="GZ58" s="167">
        <v>0</v>
      </c>
      <c r="HA58" s="167">
        <v>11.644</v>
      </c>
      <c r="HB58" s="167">
        <v>117.3789</v>
      </c>
      <c r="HC58" s="167">
        <v>116.8467</v>
      </c>
      <c r="HD58" s="167">
        <v>192.4</v>
      </c>
      <c r="HE58" s="167">
        <v>-287.25209999999998</v>
      </c>
      <c r="HF58" s="167">
        <v>-530.94420000000002</v>
      </c>
      <c r="HG58" s="167">
        <v>394.49720000000002</v>
      </c>
      <c r="HH58" s="167">
        <v>391.94569999999999</v>
      </c>
      <c r="HI58" s="167">
        <v>-227.5248</v>
      </c>
      <c r="HJ58" s="167">
        <v>-228.6746</v>
      </c>
      <c r="HK58" s="167">
        <v>-63.261000000000003</v>
      </c>
      <c r="HL58" s="167">
        <v>-56.2226</v>
      </c>
      <c r="HM58" s="167">
        <v>66.869799999999998</v>
      </c>
      <c r="HN58" s="167">
        <v>67.698999999999998</v>
      </c>
      <c r="HO58" s="167">
        <v>-170.14080000000001</v>
      </c>
      <c r="HP58" s="167">
        <v>-170.68809999999999</v>
      </c>
      <c r="HQ58" s="167">
        <v>28.567599999999999</v>
      </c>
      <c r="HR58" s="167">
        <v>28.578600000000002</v>
      </c>
      <c r="HS58" s="167">
        <v>-55.794499999999999</v>
      </c>
      <c r="HT58" s="167">
        <v>-55.225999999999999</v>
      </c>
      <c r="HU58" s="167">
        <v>32.64</v>
      </c>
      <c r="HV58" s="167">
        <v>32.68</v>
      </c>
      <c r="HW58" s="167">
        <v>27.9</v>
      </c>
      <c r="HX58" s="167">
        <v>29.7</v>
      </c>
      <c r="HY58" s="167">
        <v>21.739699999999999</v>
      </c>
      <c r="HZ58" s="167">
        <v>-74.16</v>
      </c>
      <c r="IA58" s="167">
        <v>-375.35309999999998</v>
      </c>
      <c r="IB58" s="167">
        <v>77.03</v>
      </c>
      <c r="IC58" s="167">
        <v>77.418599999999998</v>
      </c>
      <c r="ID58" s="167">
        <v>10.5</v>
      </c>
      <c r="IE58" s="167">
        <v>-4.5</v>
      </c>
      <c r="IF58" s="167">
        <v>-62.9</v>
      </c>
      <c r="IG58" s="167">
        <v>-63.1</v>
      </c>
      <c r="IH58" s="167">
        <v>0.81479999999999997</v>
      </c>
      <c r="II58" s="167">
        <v>0.40079999999999999</v>
      </c>
      <c r="IJ58" s="167">
        <v>-521.66660000000002</v>
      </c>
      <c r="IK58" s="167">
        <v>-190.78540000000001</v>
      </c>
      <c r="IL58" s="167">
        <v>146.89850000000001</v>
      </c>
      <c r="IM58" s="167">
        <v>57.232599999999998</v>
      </c>
      <c r="IN58" s="167">
        <v>-74.671300000000002</v>
      </c>
      <c r="IO58" s="167">
        <v>-375.803</v>
      </c>
      <c r="IP58" s="167">
        <v>46.890700000000002</v>
      </c>
      <c r="IQ58" s="167">
        <v>-179.53870000000001</v>
      </c>
      <c r="IR58" s="167">
        <v>-233.29839999999999</v>
      </c>
      <c r="IS58" s="167">
        <v>-377.65179999999998</v>
      </c>
      <c r="IT58" s="167">
        <v>75.077299999999994</v>
      </c>
      <c r="IU58" s="167">
        <v>74.960599999999999</v>
      </c>
      <c r="IV58" s="167">
        <v>0</v>
      </c>
      <c r="IW58" s="167">
        <v>-466.98820000000001</v>
      </c>
      <c r="IX58" s="167">
        <v>66.097999999999999</v>
      </c>
      <c r="IY58" s="167">
        <v>-232.54179999999999</v>
      </c>
      <c r="IZ58" s="167">
        <v>27.526700000000002</v>
      </c>
      <c r="JA58" s="167">
        <v>-8.8070000000000004</v>
      </c>
      <c r="JB58" s="167">
        <v>0</v>
      </c>
      <c r="JC58" s="167">
        <v>21.36</v>
      </c>
      <c r="JD58" s="167">
        <v>4.3869999999999996</v>
      </c>
      <c r="JE58" s="167">
        <v>4.4169999999999998</v>
      </c>
      <c r="JF58" s="167">
        <v>-28.96</v>
      </c>
      <c r="JG58" s="167">
        <v>4.8</v>
      </c>
      <c r="JH58" s="167">
        <v>0</v>
      </c>
      <c r="JI58" s="167">
        <v>-12.040900000000001</v>
      </c>
      <c r="JJ58" s="167">
        <v>-46.788699999999999</v>
      </c>
      <c r="JK58" s="167">
        <v>-15.4681</v>
      </c>
      <c r="JL58" s="167">
        <v>19.399999999999999</v>
      </c>
      <c r="JM58" s="167">
        <v>25.119</v>
      </c>
      <c r="JN58" s="167">
        <v>26.47</v>
      </c>
      <c r="JO58" s="167">
        <v>0</v>
      </c>
      <c r="JP58" s="167">
        <v>0</v>
      </c>
      <c r="JQ58" s="167">
        <v>43.835299999999997</v>
      </c>
      <c r="JR58" s="167">
        <v>44.936199999999999</v>
      </c>
      <c r="JS58" s="167">
        <v>44.351300000000002</v>
      </c>
      <c r="JT58" s="167">
        <v>0</v>
      </c>
      <c r="JU58" s="167">
        <v>-26.8</v>
      </c>
      <c r="JV58" s="167">
        <v>13.707599999999999</v>
      </c>
      <c r="JW58" s="167">
        <v>5.23</v>
      </c>
      <c r="JX58" s="167">
        <v>0</v>
      </c>
      <c r="JY58" s="167">
        <v>-53.0441</v>
      </c>
      <c r="JZ58" s="167">
        <v>72.148799999999994</v>
      </c>
      <c r="KA58" s="167">
        <v>41.651200000000003</v>
      </c>
      <c r="KB58" s="167">
        <v>-53.157200000000003</v>
      </c>
      <c r="KC58" s="167">
        <v>-80.417699999999996</v>
      </c>
      <c r="KD58" s="167">
        <v>29.054600000000001</v>
      </c>
      <c r="KE58" s="167">
        <v>23.101500000000001</v>
      </c>
      <c r="KF58" s="167">
        <v>-12.7</v>
      </c>
      <c r="KG58" s="167">
        <v>-18.5</v>
      </c>
      <c r="KH58" s="167">
        <v>0.50960000000000005</v>
      </c>
      <c r="KI58" s="167">
        <v>161.7236</v>
      </c>
    </row>
    <row r="59" spans="1:295" x14ac:dyDescent="0.3">
      <c r="A59" s="227" t="s">
        <v>721</v>
      </c>
      <c r="B59" s="227"/>
      <c r="C59" s="167">
        <v>0</v>
      </c>
      <c r="D59" s="167">
        <v>20.191842857142859</v>
      </c>
      <c r="E59" s="167">
        <v>-41.301000000000002</v>
      </c>
      <c r="F59" s="167">
        <v>-18.962732608695653</v>
      </c>
      <c r="G59" s="167">
        <v>30.520302272727275</v>
      </c>
      <c r="H59" s="167">
        <v>0</v>
      </c>
      <c r="I59" s="167">
        <v>61.331034146341459</v>
      </c>
      <c r="J59" s="167">
        <v>-91.565481250000005</v>
      </c>
      <c r="K59" s="167">
        <v>56.120605128205128</v>
      </c>
      <c r="L59" s="167">
        <v>28.46247111111111</v>
      </c>
      <c r="M59" s="167">
        <v>27.829171739130434</v>
      </c>
      <c r="N59" s="167">
        <v>6.2821276595744688</v>
      </c>
      <c r="O59" s="167">
        <v>-45.581625000000003</v>
      </c>
      <c r="P59" s="167">
        <v>39.825641025641026</v>
      </c>
      <c r="Q59" s="167">
        <v>18.473600000000001</v>
      </c>
      <c r="R59" s="167">
        <v>-40.450000000000003</v>
      </c>
      <c r="S59" s="167">
        <v>10.873575000000001</v>
      </c>
      <c r="T59" s="167">
        <v>185.48695833333332</v>
      </c>
      <c r="U59" s="167">
        <v>7.2848166666666669</v>
      </c>
      <c r="V59" s="167">
        <v>7.3459333333333339</v>
      </c>
      <c r="W59" s="167">
        <v>11.991558333333332</v>
      </c>
      <c r="X59" s="167">
        <v>0</v>
      </c>
      <c r="Y59" s="167">
        <v>10.422147916666667</v>
      </c>
      <c r="Z59" s="167">
        <v>4.8056749999999999</v>
      </c>
      <c r="AA59" s="167">
        <v>0</v>
      </c>
      <c r="AB59" s="167">
        <v>0</v>
      </c>
      <c r="AC59" s="167">
        <v>-84.098541666666662</v>
      </c>
      <c r="AD59" s="167">
        <v>-69.169655172413798</v>
      </c>
      <c r="AE59" s="167">
        <v>0</v>
      </c>
      <c r="AF59" s="167">
        <v>-6.1050000000000004</v>
      </c>
      <c r="AG59" s="167">
        <v>43.55</v>
      </c>
      <c r="AH59" s="167">
        <v>8.7604166666666661</v>
      </c>
      <c r="AI59" s="167">
        <v>0.2185</v>
      </c>
      <c r="AJ59" s="167">
        <v>-45.122500000000002</v>
      </c>
      <c r="AK59" s="167">
        <v>-45.257708333333333</v>
      </c>
      <c r="AL59" s="167">
        <v>-83.418750000000003</v>
      </c>
      <c r="AM59" s="167">
        <v>45.54666666666666</v>
      </c>
      <c r="AN59" s="167">
        <v>45.72</v>
      </c>
      <c r="AO59" s="167">
        <v>11.637564583333333</v>
      </c>
      <c r="AP59" s="167">
        <v>11.283989583333332</v>
      </c>
      <c r="AQ59" s="167">
        <v>65.150780851063828</v>
      </c>
      <c r="AR59" s="167">
        <v>67.575417021276593</v>
      </c>
      <c r="AS59" s="167">
        <v>21.961054545454544</v>
      </c>
      <c r="AT59" s="167">
        <v>-47.499689583333335</v>
      </c>
      <c r="AU59" s="167">
        <v>-47.237822916666666</v>
      </c>
      <c r="AV59" s="167">
        <v>12.136374999999999</v>
      </c>
      <c r="AW59" s="167">
        <v>12.132031250000001</v>
      </c>
      <c r="AX59" s="167">
        <v>0</v>
      </c>
      <c r="AY59" s="167">
        <v>85.235926086956525</v>
      </c>
      <c r="AZ59" s="167">
        <v>-4.8964916666666669</v>
      </c>
      <c r="BA59" s="167">
        <v>-25.830302083333333</v>
      </c>
      <c r="BB59" s="167">
        <v>-290.10430416666662</v>
      </c>
      <c r="BC59" s="167">
        <v>-8.1182645833333336</v>
      </c>
      <c r="BD59" s="167">
        <v>-9.6770833333333321</v>
      </c>
      <c r="BE59" s="167">
        <v>-10.491666666666667</v>
      </c>
      <c r="BF59" s="167">
        <v>53.436270833333332</v>
      </c>
      <c r="BG59" s="167">
        <v>52.274318749999999</v>
      </c>
      <c r="BH59" s="167">
        <v>-5.3608624999999996</v>
      </c>
      <c r="BI59" s="167">
        <v>0</v>
      </c>
      <c r="BJ59" s="167">
        <v>-43.341774999999998</v>
      </c>
      <c r="BK59" s="167">
        <v>7.2551125000000001</v>
      </c>
      <c r="BL59" s="167">
        <v>9.8745750000000001</v>
      </c>
      <c r="BM59" s="167">
        <v>6.6798808510638299</v>
      </c>
      <c r="BN59" s="167">
        <v>332.78072083333331</v>
      </c>
      <c r="BO59" s="167">
        <v>30.231754166666665</v>
      </c>
      <c r="BP59" s="167">
        <v>30.095695833333334</v>
      </c>
      <c r="BQ59" s="167">
        <v>-168.37608958333334</v>
      </c>
      <c r="BR59" s="167">
        <v>368.9858680851064</v>
      </c>
      <c r="BS59" s="167">
        <v>0</v>
      </c>
      <c r="BT59" s="167">
        <v>-107.69313958333332</v>
      </c>
      <c r="BU59" s="167">
        <v>0</v>
      </c>
      <c r="BV59" s="167">
        <v>84.643478571428574</v>
      </c>
      <c r="BW59" s="167">
        <v>25.119361702127662</v>
      </c>
      <c r="BX59" s="167">
        <v>25.614680851063827</v>
      </c>
      <c r="BY59" s="167">
        <v>59.461315789473687</v>
      </c>
      <c r="BZ59" s="167">
        <v>72.41255813953488</v>
      </c>
      <c r="CA59" s="167">
        <v>-79.912389583333336</v>
      </c>
      <c r="CB59" s="167">
        <v>-79.666802083333337</v>
      </c>
      <c r="CC59" s="167">
        <v>136.47378749999999</v>
      </c>
      <c r="CD59" s="167">
        <v>137.34702083333332</v>
      </c>
      <c r="CE59" s="167">
        <v>23.664504255319148</v>
      </c>
      <c r="CF59" s="167">
        <v>-62.161722916666669</v>
      </c>
      <c r="CG59" s="167">
        <v>-62.150814583333336</v>
      </c>
      <c r="CH59" s="167">
        <v>-2.8077166666666664</v>
      </c>
      <c r="CI59" s="167">
        <v>-75.553239583333323</v>
      </c>
      <c r="CJ59" s="167">
        <v>0</v>
      </c>
      <c r="CK59" s="167">
        <v>0</v>
      </c>
      <c r="CL59" s="167">
        <v>85.193617021276594</v>
      </c>
      <c r="CM59" s="167">
        <v>93.674468085106369</v>
      </c>
      <c r="CN59" s="167">
        <v>-15.550851063829787</v>
      </c>
      <c r="CO59" s="167">
        <v>41.192129166666668</v>
      </c>
      <c r="CP59" s="167">
        <v>40.973799999999997</v>
      </c>
      <c r="CQ59" s="167">
        <v>41.143337500000001</v>
      </c>
      <c r="CR59" s="167">
        <v>-34.199233333333332</v>
      </c>
      <c r="CS59" s="167">
        <v>-33.917935416666666</v>
      </c>
      <c r="CT59" s="167">
        <v>-12.2823025</v>
      </c>
      <c r="CU59" s="167">
        <v>1.35269375</v>
      </c>
      <c r="CV59" s="167">
        <v>-10.666033333333333</v>
      </c>
      <c r="CW59" s="167">
        <v>13.88619375</v>
      </c>
      <c r="CX59" s="167">
        <v>42.471489361702126</v>
      </c>
      <c r="CY59" s="167">
        <v>68.614468085106381</v>
      </c>
      <c r="CZ59" s="167">
        <v>47.762522222222216</v>
      </c>
      <c r="DA59" s="167">
        <v>45.0206119047619</v>
      </c>
      <c r="DB59" s="167">
        <v>-45.803333333333335</v>
      </c>
      <c r="DC59" s="167">
        <v>-2.77095</v>
      </c>
      <c r="DD59" s="167">
        <v>75.920558333333332</v>
      </c>
      <c r="DE59" s="167">
        <v>75.125706249999993</v>
      </c>
      <c r="DF59" s="167">
        <v>-126.29672291666665</v>
      </c>
      <c r="DG59" s="167">
        <v>2.0833333333333334E-6</v>
      </c>
      <c r="DH59" s="167">
        <v>-20.209106666666667</v>
      </c>
      <c r="DI59" s="167">
        <v>-102.54418604651163</v>
      </c>
      <c r="DJ59" s="167">
        <v>-103.65</v>
      </c>
      <c r="DK59" s="167">
        <v>32.42240681818182</v>
      </c>
      <c r="DL59" s="167">
        <v>54.308819999999997</v>
      </c>
      <c r="DM59" s="167">
        <v>61.508340425531912</v>
      </c>
      <c r="DN59" s="167">
        <v>76.995845000000003</v>
      </c>
      <c r="DO59" s="167">
        <v>53.4790243902439</v>
      </c>
      <c r="DP59" s="167">
        <v>-8.2020833333333325</v>
      </c>
      <c r="DQ59" s="167">
        <v>61.618882978723406</v>
      </c>
      <c r="DR59" s="167">
        <v>125.64405106382978</v>
      </c>
      <c r="DS59" s="167">
        <v>-16.974166666666669</v>
      </c>
      <c r="DT59" s="167">
        <v>-17.109791666666666</v>
      </c>
      <c r="DU59" s="167">
        <v>91.576250000000002</v>
      </c>
      <c r="DV59" s="167">
        <v>67.46434782608695</v>
      </c>
      <c r="DW59" s="167">
        <v>126.09696666666667</v>
      </c>
      <c r="DX59" s="167">
        <v>123.52234375</v>
      </c>
      <c r="DY59" s="167">
        <v>-55.971887500000001</v>
      </c>
      <c r="DZ59" s="167">
        <v>-54.743560416666668</v>
      </c>
      <c r="EA59" s="167">
        <v>200.839775</v>
      </c>
      <c r="EB59" s="167">
        <v>157.2625875</v>
      </c>
      <c r="EC59" s="167">
        <v>151.38482708333333</v>
      </c>
      <c r="ED59" s="167">
        <v>154.21097083333333</v>
      </c>
      <c r="EE59" s="167">
        <v>47.693514583333332</v>
      </c>
      <c r="EF59" s="167">
        <v>28.246927083333333</v>
      </c>
      <c r="EG59" s="167">
        <v>-30.478979166666665</v>
      </c>
      <c r="EH59" s="167">
        <v>179.5620375</v>
      </c>
      <c r="EI59" s="167">
        <v>-36.305787500000001</v>
      </c>
      <c r="EJ59" s="167">
        <v>0</v>
      </c>
      <c r="EK59" s="167">
        <v>-26.88045</v>
      </c>
      <c r="EL59" s="167">
        <v>-24.779633333333333</v>
      </c>
      <c r="EM59" s="167">
        <v>44.069362499999997</v>
      </c>
      <c r="EN59" s="167">
        <v>-42.150437500000002</v>
      </c>
      <c r="EO59" s="167">
        <v>-39.213289583333335</v>
      </c>
      <c r="EP59" s="167">
        <v>98.037499999999994</v>
      </c>
      <c r="EQ59" s="167">
        <v>-61.941508333333338</v>
      </c>
      <c r="ER59" s="167">
        <v>-62.777791666666658</v>
      </c>
      <c r="ES59" s="167">
        <v>12.034122916666668</v>
      </c>
      <c r="ET59" s="167">
        <v>0</v>
      </c>
      <c r="EU59" s="167">
        <v>0</v>
      </c>
      <c r="EV59" s="167">
        <v>75.263888888888886</v>
      </c>
      <c r="EW59" s="167">
        <v>12.162352083333333</v>
      </c>
      <c r="EX59" s="167">
        <v>-131.45956874999999</v>
      </c>
      <c r="EY59" s="167">
        <v>-33.389208333333336</v>
      </c>
      <c r="EZ59" s="167">
        <v>-32.608177083333331</v>
      </c>
      <c r="FA59" s="167">
        <v>6.5033833333333337</v>
      </c>
      <c r="FB59" s="167">
        <v>-25.507275</v>
      </c>
      <c r="FC59" s="167">
        <v>-11.382389583333332</v>
      </c>
      <c r="FD59" s="167">
        <v>20.970485714285712</v>
      </c>
      <c r="FE59" s="167">
        <v>0</v>
      </c>
      <c r="FF59" s="167">
        <v>3.4986428571428574</v>
      </c>
      <c r="FG59" s="167">
        <v>39.839766666666669</v>
      </c>
      <c r="FH59" s="167">
        <v>40.172108510638296</v>
      </c>
      <c r="FI59" s="167">
        <v>38.605566666666668</v>
      </c>
      <c r="FJ59" s="167">
        <v>80.005747916666664</v>
      </c>
      <c r="FK59" s="167">
        <v>79.96388125</v>
      </c>
      <c r="FL59" s="167">
        <v>-120.9209</v>
      </c>
      <c r="FM59" s="167">
        <v>57.89773125</v>
      </c>
      <c r="FN59" s="167">
        <v>57.744231249999999</v>
      </c>
      <c r="FO59" s="167">
        <v>-84.080310416666663</v>
      </c>
      <c r="FP59" s="167">
        <v>-71.453927083333326</v>
      </c>
      <c r="FQ59" s="167">
        <v>-41.083983333333329</v>
      </c>
      <c r="FR59" s="167">
        <v>-37.695</v>
      </c>
      <c r="FS59" s="167">
        <v>14.922654166666666</v>
      </c>
      <c r="FT59" s="167">
        <v>1.268</v>
      </c>
      <c r="FU59" s="167">
        <v>-6.41</v>
      </c>
      <c r="FV59" s="167">
        <v>13.675833333333333</v>
      </c>
      <c r="FW59" s="167">
        <v>-46.717883333333333</v>
      </c>
      <c r="FX59" s="167">
        <v>9.6151062500000002</v>
      </c>
      <c r="FY59" s="167">
        <v>-14.369925925925926</v>
      </c>
      <c r="FZ59" s="167">
        <v>3.2814375</v>
      </c>
      <c r="GA59" s="167">
        <v>9.4055479166666665</v>
      </c>
      <c r="GB59" s="167">
        <v>21.221875000000001</v>
      </c>
      <c r="GC59" s="167">
        <v>73.098991666666663</v>
      </c>
      <c r="GD59" s="167">
        <v>85.158799999999999</v>
      </c>
      <c r="GE59" s="167">
        <v>15.865483870967742</v>
      </c>
      <c r="GF59" s="167">
        <v>90.633858333333336</v>
      </c>
      <c r="GG59" s="167">
        <v>26.789583333333333</v>
      </c>
      <c r="GH59" s="167">
        <v>-23.933143749999999</v>
      </c>
      <c r="GI59" s="167">
        <v>0</v>
      </c>
      <c r="GJ59" s="167">
        <v>1.9120139534883722</v>
      </c>
      <c r="GK59" s="167">
        <v>1.948291304347826</v>
      </c>
      <c r="GL59" s="167">
        <v>0</v>
      </c>
      <c r="GM59" s="167">
        <v>0</v>
      </c>
      <c r="GN59" s="167">
        <v>-14.021795454545453</v>
      </c>
      <c r="GO59" s="167">
        <v>-37.6404</v>
      </c>
      <c r="GP59" s="167">
        <v>25.872660416666665</v>
      </c>
      <c r="GQ59" s="167">
        <v>58.91343333333333</v>
      </c>
      <c r="GR59" s="167">
        <v>109.28631875000001</v>
      </c>
      <c r="GS59" s="167">
        <v>64.053983333333335</v>
      </c>
      <c r="GT59" s="167">
        <v>-158.76402916666666</v>
      </c>
      <c r="GU59" s="167">
        <v>-26.068460416666667</v>
      </c>
      <c r="GV59" s="167">
        <v>39.343249999999998</v>
      </c>
      <c r="GW59" s="167">
        <v>-53.203564583333339</v>
      </c>
      <c r="GX59" s="167">
        <v>11.739965</v>
      </c>
      <c r="GY59" s="167">
        <v>5.6952314285714287</v>
      </c>
      <c r="GZ59" s="167">
        <v>5.4553500000000001</v>
      </c>
      <c r="HA59" s="167">
        <v>13.040627777777777</v>
      </c>
      <c r="HB59" s="167">
        <v>184.21990625000001</v>
      </c>
      <c r="HC59" s="167">
        <v>183.16647916666668</v>
      </c>
      <c r="HD59" s="167">
        <v>275.0675</v>
      </c>
      <c r="HE59" s="167">
        <v>-276.07436000000001</v>
      </c>
      <c r="HF59" s="167">
        <v>-457.20568297872336</v>
      </c>
      <c r="HG59" s="167">
        <v>459.27906666666661</v>
      </c>
      <c r="HH59" s="167">
        <v>456.40350888888884</v>
      </c>
      <c r="HI59" s="167">
        <v>-174.7754875</v>
      </c>
      <c r="HJ59" s="167">
        <v>-174.1511375</v>
      </c>
      <c r="HK59" s="167">
        <v>-54.031224999999999</v>
      </c>
      <c r="HL59" s="167">
        <v>-45.581656250000002</v>
      </c>
      <c r="HM59" s="167">
        <v>73.67102083333333</v>
      </c>
      <c r="HN59" s="167">
        <v>73.464939583333333</v>
      </c>
      <c r="HO59" s="167">
        <v>-151.44139999999999</v>
      </c>
      <c r="HP59" s="167">
        <v>-130.5958</v>
      </c>
      <c r="HQ59" s="167">
        <v>58.162058333333334</v>
      </c>
      <c r="HR59" s="167">
        <v>57.691693749999999</v>
      </c>
      <c r="HS59" s="167">
        <v>-14.234322916666667</v>
      </c>
      <c r="HT59" s="167">
        <v>-14.160781249999999</v>
      </c>
      <c r="HU59" s="167">
        <v>80.707499999999996</v>
      </c>
      <c r="HV59" s="167">
        <v>80.51166666666667</v>
      </c>
      <c r="HW59" s="167">
        <v>49.133333333333333</v>
      </c>
      <c r="HX59" s="167">
        <v>49.241666666666667</v>
      </c>
      <c r="HY59" s="167">
        <v>22.133424999999999</v>
      </c>
      <c r="HZ59" s="167">
        <v>-5.2995555555555551</v>
      </c>
      <c r="IA59" s="167">
        <v>-339.1481</v>
      </c>
      <c r="IB59" s="167">
        <v>99.416179166666666</v>
      </c>
      <c r="IC59" s="167">
        <v>99.245304166666671</v>
      </c>
      <c r="ID59" s="167">
        <v>14.46</v>
      </c>
      <c r="IE59" s="167">
        <v>11.441666666666666</v>
      </c>
      <c r="IF59" s="167">
        <v>-52.681249999999999</v>
      </c>
      <c r="IG59" s="167">
        <v>-52.722916666666663</v>
      </c>
      <c r="IH59" s="167">
        <v>1.6843333333333335</v>
      </c>
      <c r="II59" s="167">
        <v>1.4594304347826088</v>
      </c>
      <c r="IJ59" s="167">
        <v>-449.37054680851065</v>
      </c>
      <c r="IK59" s="167">
        <v>77.221537499999997</v>
      </c>
      <c r="IL59" s="167">
        <v>332.8574395833333</v>
      </c>
      <c r="IM59" s="167">
        <v>250.40308541666664</v>
      </c>
      <c r="IN59" s="167">
        <v>-46.028327083333338</v>
      </c>
      <c r="IO59" s="167">
        <v>-245.17496041666664</v>
      </c>
      <c r="IP59" s="167">
        <v>242.84853541666664</v>
      </c>
      <c r="IQ59" s="167">
        <v>-134.96307142857142</v>
      </c>
      <c r="IR59" s="167">
        <v>-177.99938958333334</v>
      </c>
      <c r="IS59" s="167">
        <v>-239.90616458333332</v>
      </c>
      <c r="IT59" s="167">
        <v>104.71540833333333</v>
      </c>
      <c r="IU59" s="167">
        <v>104.34713125</v>
      </c>
      <c r="IV59" s="167">
        <v>137.18908285714284</v>
      </c>
      <c r="IW59" s="167">
        <v>-324.14455624999999</v>
      </c>
      <c r="IX59" s="167">
        <v>180.44586458333333</v>
      </c>
      <c r="IY59" s="167">
        <v>-142.55914999999999</v>
      </c>
      <c r="IZ59" s="167">
        <v>143.29107500000001</v>
      </c>
      <c r="JA59" s="167">
        <v>-7.5966979166666668</v>
      </c>
      <c r="JB59" s="167">
        <v>0</v>
      </c>
      <c r="JC59" s="167">
        <v>27.013333333333332</v>
      </c>
      <c r="JD59" s="167">
        <v>5.6639761904761903</v>
      </c>
      <c r="JE59" s="167">
        <v>5.6663953488372094</v>
      </c>
      <c r="JF59" s="167">
        <v>-26.413333333333334</v>
      </c>
      <c r="JG59" s="167">
        <v>8.7266666666666666</v>
      </c>
      <c r="JH59" s="167">
        <v>0</v>
      </c>
      <c r="JI59" s="167">
        <v>-9.3754624999999994</v>
      </c>
      <c r="JJ59" s="167">
        <v>-37.819737500000002</v>
      </c>
      <c r="JK59" s="167">
        <v>-12.891260416666666</v>
      </c>
      <c r="JL59" s="167">
        <v>34.137500000000003</v>
      </c>
      <c r="JM59" s="167">
        <v>46.53008333333333</v>
      </c>
      <c r="JN59" s="167">
        <v>46.455291666666668</v>
      </c>
      <c r="JO59" s="167">
        <v>8.5849499999999992</v>
      </c>
      <c r="JP59" s="167">
        <v>10.106038461538462</v>
      </c>
      <c r="JQ59" s="167">
        <v>47.909141666666663</v>
      </c>
      <c r="JR59" s="167">
        <v>47.846072916666664</v>
      </c>
      <c r="JS59" s="167">
        <v>47.944618749999997</v>
      </c>
      <c r="JT59" s="167">
        <v>0</v>
      </c>
      <c r="JU59" s="167">
        <v>-10.866666666666667</v>
      </c>
      <c r="JV59" s="167">
        <v>19.153866666666666</v>
      </c>
      <c r="JW59" s="167">
        <v>7.5036170212765958</v>
      </c>
      <c r="JX59" s="167">
        <v>0</v>
      </c>
      <c r="JY59" s="167">
        <v>-41.47630625</v>
      </c>
      <c r="JZ59" s="167">
        <v>76.185024999999996</v>
      </c>
      <c r="KA59" s="167">
        <v>54.664722916666662</v>
      </c>
      <c r="KB59" s="167">
        <v>-41.027450000000002</v>
      </c>
      <c r="KC59" s="167">
        <v>-74.914960416666673</v>
      </c>
      <c r="KD59" s="167">
        <v>44.613254166666671</v>
      </c>
      <c r="KE59" s="167">
        <v>30.023</v>
      </c>
      <c r="KF59" s="167">
        <v>2.854166666666667</v>
      </c>
      <c r="KG59" s="167">
        <v>-2.9437500000000001</v>
      </c>
      <c r="KH59" s="167">
        <v>0.73036250000000003</v>
      </c>
      <c r="KI59" s="167">
        <v>194.81432291666664</v>
      </c>
    </row>
    <row r="60" spans="1:295" x14ac:dyDescent="0.3">
      <c r="A60" s="227" t="s">
        <v>2189</v>
      </c>
      <c r="B60" s="227"/>
      <c r="C60" s="158" t="s">
        <v>187</v>
      </c>
      <c r="D60" s="158" t="s">
        <v>187</v>
      </c>
      <c r="E60" s="158" t="s">
        <v>187</v>
      </c>
      <c r="F60" s="158" t="s">
        <v>187</v>
      </c>
      <c r="G60" s="158" t="s">
        <v>187</v>
      </c>
      <c r="H60" s="158" t="s">
        <v>2190</v>
      </c>
      <c r="I60" s="158" t="s">
        <v>187</v>
      </c>
      <c r="J60" s="158" t="s">
        <v>187</v>
      </c>
      <c r="K60" s="158" t="s">
        <v>2190</v>
      </c>
      <c r="L60" s="158" t="s">
        <v>187</v>
      </c>
      <c r="M60" s="158" t="s">
        <v>187</v>
      </c>
      <c r="N60" s="158" t="s">
        <v>187</v>
      </c>
      <c r="O60" s="158" t="s">
        <v>187</v>
      </c>
      <c r="P60" s="158" t="s">
        <v>187</v>
      </c>
      <c r="Q60" s="158" t="s">
        <v>187</v>
      </c>
      <c r="R60" s="158" t="s">
        <v>187</v>
      </c>
      <c r="S60" s="158" t="s">
        <v>187</v>
      </c>
      <c r="T60" s="158" t="s">
        <v>187</v>
      </c>
      <c r="U60" s="158" t="s">
        <v>187</v>
      </c>
      <c r="V60" s="158" t="s">
        <v>187</v>
      </c>
      <c r="W60" s="158" t="s">
        <v>187</v>
      </c>
      <c r="X60" s="158" t="s">
        <v>2190</v>
      </c>
      <c r="Y60" s="158" t="s">
        <v>2190</v>
      </c>
      <c r="Z60" s="158" t="s">
        <v>2190</v>
      </c>
      <c r="AA60" s="158" t="s">
        <v>187</v>
      </c>
      <c r="AB60" s="158" t="s">
        <v>2190</v>
      </c>
      <c r="AC60" s="158" t="s">
        <v>187</v>
      </c>
      <c r="AD60" s="158" t="s">
        <v>187</v>
      </c>
      <c r="AE60" s="158" t="s">
        <v>2190</v>
      </c>
      <c r="AF60" s="158" t="s">
        <v>187</v>
      </c>
      <c r="AG60" s="158" t="s">
        <v>187</v>
      </c>
      <c r="AH60" s="158" t="s">
        <v>187</v>
      </c>
      <c r="AI60" s="158" t="s">
        <v>187</v>
      </c>
      <c r="AJ60" s="158" t="s">
        <v>187</v>
      </c>
      <c r="AK60" s="158" t="s">
        <v>187</v>
      </c>
      <c r="AL60" s="158" t="s">
        <v>2190</v>
      </c>
      <c r="AM60" s="158" t="s">
        <v>187</v>
      </c>
      <c r="AN60" s="158" t="s">
        <v>187</v>
      </c>
      <c r="AO60" s="158" t="s">
        <v>187</v>
      </c>
      <c r="AP60" s="158" t="s">
        <v>2190</v>
      </c>
      <c r="AQ60" s="158" t="s">
        <v>187</v>
      </c>
      <c r="AR60" s="158" t="s">
        <v>187</v>
      </c>
      <c r="AS60" s="158" t="s">
        <v>187</v>
      </c>
      <c r="AT60" s="158" t="s">
        <v>187</v>
      </c>
      <c r="AU60" s="158" t="s">
        <v>187</v>
      </c>
      <c r="AV60" s="158" t="s">
        <v>2190</v>
      </c>
      <c r="AW60" s="158" t="s">
        <v>2190</v>
      </c>
      <c r="AX60" s="158" t="s">
        <v>187</v>
      </c>
      <c r="AY60" s="158" t="s">
        <v>187</v>
      </c>
      <c r="AZ60" s="158" t="s">
        <v>187</v>
      </c>
      <c r="BA60" s="158" t="s">
        <v>187</v>
      </c>
      <c r="BB60" s="158" t="s">
        <v>187</v>
      </c>
      <c r="BC60" s="158" t="s">
        <v>2190</v>
      </c>
      <c r="BD60" s="158" t="s">
        <v>2190</v>
      </c>
      <c r="BE60" s="158" t="s">
        <v>2190</v>
      </c>
      <c r="BF60" s="158" t="s">
        <v>187</v>
      </c>
      <c r="BG60" s="158" t="s">
        <v>187</v>
      </c>
      <c r="BH60" s="158" t="s">
        <v>2190</v>
      </c>
      <c r="BI60" s="158" t="s">
        <v>2190</v>
      </c>
      <c r="BJ60" s="158" t="s">
        <v>2190</v>
      </c>
      <c r="BK60" s="158" t="s">
        <v>2190</v>
      </c>
      <c r="BL60" s="158" t="s">
        <v>2190</v>
      </c>
      <c r="BM60" s="158" t="s">
        <v>2190</v>
      </c>
      <c r="BN60" s="158" t="s">
        <v>187</v>
      </c>
      <c r="BO60" s="158" t="s">
        <v>187</v>
      </c>
      <c r="BP60" s="158" t="s">
        <v>187</v>
      </c>
      <c r="BQ60" s="158" t="s">
        <v>2190</v>
      </c>
      <c r="BR60" s="158" t="s">
        <v>2190</v>
      </c>
      <c r="BS60" s="158" t="s">
        <v>2190</v>
      </c>
      <c r="BT60" s="158" t="s">
        <v>2190</v>
      </c>
      <c r="BU60" s="158" t="s">
        <v>2190</v>
      </c>
      <c r="BV60" s="158" t="s">
        <v>2190</v>
      </c>
      <c r="BW60" s="158" t="s">
        <v>2190</v>
      </c>
      <c r="BX60" s="158" t="s">
        <v>289</v>
      </c>
      <c r="BY60" s="158" t="s">
        <v>2190</v>
      </c>
      <c r="BZ60" s="158" t="s">
        <v>2190</v>
      </c>
      <c r="CA60" s="158" t="s">
        <v>2190</v>
      </c>
      <c r="CB60" s="158" t="s">
        <v>2190</v>
      </c>
      <c r="CC60" s="158" t="s">
        <v>2190</v>
      </c>
      <c r="CD60" s="158" t="s">
        <v>2190</v>
      </c>
      <c r="CE60" s="158" t="s">
        <v>2190</v>
      </c>
      <c r="CF60" s="158" t="s">
        <v>2190</v>
      </c>
      <c r="CG60" s="158" t="s">
        <v>2190</v>
      </c>
      <c r="CH60" s="158" t="s">
        <v>2190</v>
      </c>
      <c r="CI60" s="158" t="s">
        <v>2190</v>
      </c>
      <c r="CJ60" s="158" t="s">
        <v>2190</v>
      </c>
      <c r="CK60" s="158" t="s">
        <v>2190</v>
      </c>
      <c r="CL60" s="158" t="s">
        <v>2190</v>
      </c>
      <c r="CM60" s="158" t="s">
        <v>2190</v>
      </c>
      <c r="CN60" s="158" t="s">
        <v>2190</v>
      </c>
      <c r="CO60" s="158" t="s">
        <v>2190</v>
      </c>
      <c r="CP60" s="158" t="s">
        <v>2190</v>
      </c>
      <c r="CQ60" s="158" t="s">
        <v>2190</v>
      </c>
      <c r="CR60" s="158" t="s">
        <v>2190</v>
      </c>
      <c r="CS60" s="158" t="s">
        <v>2190</v>
      </c>
      <c r="CT60" s="158" t="s">
        <v>2190</v>
      </c>
      <c r="CU60" s="158" t="s">
        <v>2190</v>
      </c>
      <c r="CV60" s="158" t="s">
        <v>2190</v>
      </c>
      <c r="CW60" s="158" t="s">
        <v>2190</v>
      </c>
      <c r="CX60" s="158" t="s">
        <v>2190</v>
      </c>
      <c r="CY60" s="158" t="s">
        <v>2190</v>
      </c>
      <c r="CZ60" s="158" t="s">
        <v>2190</v>
      </c>
      <c r="DA60" s="158" t="s">
        <v>2190</v>
      </c>
      <c r="DB60" s="158" t="s">
        <v>2190</v>
      </c>
      <c r="DC60" s="158" t="s">
        <v>2190</v>
      </c>
      <c r="DD60" s="158" t="s">
        <v>2190</v>
      </c>
      <c r="DE60" s="158" t="s">
        <v>2190</v>
      </c>
      <c r="DF60" s="158" t="s">
        <v>2190</v>
      </c>
      <c r="DG60" s="158" t="s">
        <v>2190</v>
      </c>
      <c r="DH60" s="158" t="s">
        <v>2190</v>
      </c>
      <c r="DI60" s="158" t="s">
        <v>2190</v>
      </c>
      <c r="DJ60" s="158" t="s">
        <v>2190</v>
      </c>
      <c r="DK60" s="158" t="s">
        <v>2190</v>
      </c>
      <c r="DL60" s="158" t="s">
        <v>2190</v>
      </c>
      <c r="DM60" s="158" t="s">
        <v>2190</v>
      </c>
      <c r="DN60" s="158" t="s">
        <v>2190</v>
      </c>
      <c r="DO60" s="158" t="s">
        <v>2190</v>
      </c>
      <c r="DP60" s="158" t="s">
        <v>2190</v>
      </c>
      <c r="DQ60" s="158" t="s">
        <v>2190</v>
      </c>
      <c r="DR60" s="158" t="s">
        <v>2190</v>
      </c>
      <c r="DS60" s="158" t="s">
        <v>2190</v>
      </c>
      <c r="DT60" s="158" t="s">
        <v>2190</v>
      </c>
      <c r="DU60" s="158" t="s">
        <v>2190</v>
      </c>
      <c r="DV60" s="158" t="s">
        <v>2190</v>
      </c>
      <c r="DW60" s="158" t="s">
        <v>2190</v>
      </c>
      <c r="DX60" s="158" t="s">
        <v>2190</v>
      </c>
      <c r="DY60" s="158" t="s">
        <v>2190</v>
      </c>
      <c r="DZ60" s="158" t="s">
        <v>2190</v>
      </c>
      <c r="EA60" s="158" t="s">
        <v>2190</v>
      </c>
      <c r="EB60" s="158" t="s">
        <v>2190</v>
      </c>
      <c r="EC60" s="158" t="s">
        <v>2190</v>
      </c>
      <c r="ED60" s="158" t="s">
        <v>2190</v>
      </c>
      <c r="EE60" s="158" t="s">
        <v>2190</v>
      </c>
      <c r="EF60" s="158" t="s">
        <v>2190</v>
      </c>
      <c r="EG60" s="158" t="s">
        <v>2190</v>
      </c>
      <c r="EH60" s="158" t="s">
        <v>2190</v>
      </c>
      <c r="EI60" s="158" t="s">
        <v>2190</v>
      </c>
      <c r="EJ60" s="158" t="s">
        <v>2190</v>
      </c>
      <c r="EK60" s="158" t="s">
        <v>2190</v>
      </c>
      <c r="EL60" s="158" t="s">
        <v>2190</v>
      </c>
      <c r="EM60" s="158" t="s">
        <v>2190</v>
      </c>
      <c r="EN60" s="158" t="s">
        <v>2190</v>
      </c>
      <c r="EO60" s="158" t="s">
        <v>2190</v>
      </c>
      <c r="EP60" s="158" t="s">
        <v>2190</v>
      </c>
      <c r="EQ60" s="158" t="s">
        <v>2190</v>
      </c>
      <c r="ER60" s="158" t="s">
        <v>2190</v>
      </c>
      <c r="ES60" s="158" t="s">
        <v>2190</v>
      </c>
      <c r="ET60" s="158" t="s">
        <v>2190</v>
      </c>
      <c r="EU60" s="158" t="s">
        <v>2190</v>
      </c>
      <c r="EV60" s="158" t="s">
        <v>2190</v>
      </c>
      <c r="EW60" s="158" t="s">
        <v>2190</v>
      </c>
      <c r="EX60" s="158" t="s">
        <v>2190</v>
      </c>
      <c r="EY60" s="158" t="s">
        <v>2190</v>
      </c>
      <c r="EZ60" s="158" t="s">
        <v>2190</v>
      </c>
      <c r="FA60" s="158" t="s">
        <v>2190</v>
      </c>
      <c r="FB60" s="158" t="s">
        <v>2190</v>
      </c>
      <c r="FC60" s="158" t="s">
        <v>2190</v>
      </c>
      <c r="FD60" s="158" t="s">
        <v>2190</v>
      </c>
      <c r="FE60" s="158" t="s">
        <v>2190</v>
      </c>
      <c r="FF60" s="158" t="s">
        <v>2190</v>
      </c>
      <c r="FG60" s="158" t="s">
        <v>2190</v>
      </c>
      <c r="FH60" s="158" t="s">
        <v>2190</v>
      </c>
      <c r="FI60" s="158" t="s">
        <v>2190</v>
      </c>
      <c r="FJ60" s="158" t="s">
        <v>2190</v>
      </c>
      <c r="FK60" s="158" t="s">
        <v>2190</v>
      </c>
      <c r="FL60" s="158" t="s">
        <v>2190</v>
      </c>
      <c r="FM60" s="158" t="s">
        <v>2190</v>
      </c>
      <c r="FN60" s="158" t="s">
        <v>2190</v>
      </c>
      <c r="FO60" s="158" t="s">
        <v>2190</v>
      </c>
      <c r="FP60" s="158" t="s">
        <v>2190</v>
      </c>
      <c r="FQ60" s="158" t="s">
        <v>2190</v>
      </c>
      <c r="FR60" s="158" t="s">
        <v>2190</v>
      </c>
      <c r="FS60" s="158" t="s">
        <v>2190</v>
      </c>
      <c r="FT60" s="158" t="s">
        <v>2190</v>
      </c>
      <c r="FU60" s="158" t="s">
        <v>2190</v>
      </c>
      <c r="FV60" s="158" t="s">
        <v>2190</v>
      </c>
      <c r="FW60" s="158" t="s">
        <v>2190</v>
      </c>
      <c r="FX60" s="158" t="s">
        <v>2190</v>
      </c>
      <c r="FY60" s="158" t="s">
        <v>2190</v>
      </c>
      <c r="FZ60" s="158" t="s">
        <v>2190</v>
      </c>
      <c r="GA60" s="158" t="s">
        <v>2190</v>
      </c>
      <c r="GB60" s="158" t="s">
        <v>2190</v>
      </c>
      <c r="GC60" s="158" t="s">
        <v>2190</v>
      </c>
      <c r="GD60" s="158" t="s">
        <v>2190</v>
      </c>
      <c r="GE60" s="158" t="s">
        <v>2190</v>
      </c>
      <c r="GF60" s="158" t="s">
        <v>2190</v>
      </c>
      <c r="GG60" s="158" t="s">
        <v>2190</v>
      </c>
      <c r="GH60" s="158" t="s">
        <v>2190</v>
      </c>
      <c r="GI60" s="158" t="s">
        <v>2190</v>
      </c>
      <c r="GJ60" s="158" t="s">
        <v>2190</v>
      </c>
      <c r="GK60" s="158" t="s">
        <v>2190</v>
      </c>
      <c r="GL60" s="158" t="s">
        <v>2190</v>
      </c>
      <c r="GM60" s="158" t="s">
        <v>2190</v>
      </c>
      <c r="GN60" s="158" t="s">
        <v>2190</v>
      </c>
      <c r="GO60" s="158" t="s">
        <v>2190</v>
      </c>
      <c r="GP60" s="158" t="s">
        <v>2190</v>
      </c>
      <c r="GQ60" s="158" t="s">
        <v>2190</v>
      </c>
      <c r="GR60" s="158" t="s">
        <v>2190</v>
      </c>
      <c r="GS60" s="158" t="s">
        <v>2190</v>
      </c>
      <c r="GT60" s="158" t="s">
        <v>2190</v>
      </c>
      <c r="GU60" s="158" t="s">
        <v>2190</v>
      </c>
      <c r="GV60" s="158" t="s">
        <v>2190</v>
      </c>
      <c r="GW60" s="158" t="s">
        <v>2190</v>
      </c>
      <c r="GX60" s="158" t="s">
        <v>2190</v>
      </c>
      <c r="GY60" s="158" t="s">
        <v>2190</v>
      </c>
      <c r="GZ60" s="158" t="s">
        <v>2190</v>
      </c>
      <c r="HA60" s="158" t="s">
        <v>2190</v>
      </c>
      <c r="HB60" s="158" t="s">
        <v>2190</v>
      </c>
      <c r="HC60" s="158" t="s">
        <v>2190</v>
      </c>
      <c r="HD60" s="158" t="s">
        <v>2190</v>
      </c>
      <c r="HE60" s="158" t="s">
        <v>289</v>
      </c>
      <c r="HF60" s="158" t="s">
        <v>289</v>
      </c>
      <c r="HG60" s="158" t="s">
        <v>289</v>
      </c>
      <c r="HH60" s="158" t="s">
        <v>289</v>
      </c>
      <c r="HI60" s="158" t="s">
        <v>289</v>
      </c>
      <c r="HJ60" s="158" t="s">
        <v>289</v>
      </c>
      <c r="HK60" s="158" t="s">
        <v>289</v>
      </c>
      <c r="HL60" s="158" t="s">
        <v>289</v>
      </c>
      <c r="HM60" s="158" t="s">
        <v>289</v>
      </c>
      <c r="HN60" s="158" t="s">
        <v>289</v>
      </c>
      <c r="HO60" s="158" t="s">
        <v>289</v>
      </c>
      <c r="HP60" s="158" t="s">
        <v>289</v>
      </c>
      <c r="HQ60" s="158" t="s">
        <v>289</v>
      </c>
      <c r="HR60" s="158" t="s">
        <v>289</v>
      </c>
      <c r="HS60" s="158" t="s">
        <v>289</v>
      </c>
      <c r="HT60" s="158" t="s">
        <v>289</v>
      </c>
      <c r="HU60" s="158" t="s">
        <v>289</v>
      </c>
      <c r="HV60" s="158" t="s">
        <v>289</v>
      </c>
      <c r="HW60" s="158" t="s">
        <v>289</v>
      </c>
      <c r="HX60" s="158" t="s">
        <v>289</v>
      </c>
      <c r="HY60" s="158" t="s">
        <v>289</v>
      </c>
      <c r="HZ60" s="158" t="s">
        <v>289</v>
      </c>
      <c r="IA60" s="158" t="s">
        <v>289</v>
      </c>
      <c r="IB60" s="158" t="s">
        <v>289</v>
      </c>
      <c r="IC60" s="158" t="s">
        <v>289</v>
      </c>
      <c r="ID60" s="158" t="s">
        <v>289</v>
      </c>
      <c r="IE60" s="158" t="s">
        <v>289</v>
      </c>
      <c r="IF60" s="158" t="s">
        <v>289</v>
      </c>
      <c r="IG60" s="158" t="s">
        <v>289</v>
      </c>
      <c r="IH60" s="158" t="s">
        <v>289</v>
      </c>
      <c r="II60" s="158" t="s">
        <v>289</v>
      </c>
      <c r="IJ60" s="158" t="s">
        <v>289</v>
      </c>
      <c r="IK60" s="158" t="s">
        <v>289</v>
      </c>
      <c r="IL60" s="158" t="s">
        <v>289</v>
      </c>
      <c r="IM60" s="158" t="s">
        <v>289</v>
      </c>
      <c r="IN60" s="158" t="s">
        <v>289</v>
      </c>
      <c r="IO60" s="158" t="s">
        <v>289</v>
      </c>
      <c r="IP60" s="158" t="s">
        <v>289</v>
      </c>
      <c r="IQ60" s="158" t="s">
        <v>289</v>
      </c>
      <c r="IR60" s="158" t="s">
        <v>187</v>
      </c>
      <c r="IS60" s="158" t="s">
        <v>2190</v>
      </c>
      <c r="IT60" s="158" t="s">
        <v>289</v>
      </c>
      <c r="IU60" s="158" t="s">
        <v>289</v>
      </c>
      <c r="IV60" s="158" t="s">
        <v>289</v>
      </c>
      <c r="IW60" s="158" t="s">
        <v>187</v>
      </c>
      <c r="IX60" s="158" t="s">
        <v>187</v>
      </c>
      <c r="IY60" s="158" t="s">
        <v>187</v>
      </c>
      <c r="IZ60" s="158" t="s">
        <v>187</v>
      </c>
      <c r="JA60" s="158" t="s">
        <v>2190</v>
      </c>
      <c r="JB60" s="158" t="s">
        <v>289</v>
      </c>
      <c r="JC60" s="158" t="s">
        <v>2190</v>
      </c>
      <c r="JD60" s="158" t="s">
        <v>289</v>
      </c>
      <c r="JE60" s="158" t="s">
        <v>289</v>
      </c>
      <c r="JF60" s="158" t="s">
        <v>289</v>
      </c>
      <c r="JG60" s="158" t="s">
        <v>289</v>
      </c>
      <c r="JH60" s="158" t="s">
        <v>2190</v>
      </c>
      <c r="JI60" s="158" t="s">
        <v>2190</v>
      </c>
      <c r="JJ60" s="158" t="s">
        <v>2190</v>
      </c>
      <c r="JK60" s="158" t="s">
        <v>2190</v>
      </c>
      <c r="JL60" s="158" t="s">
        <v>289</v>
      </c>
      <c r="JM60" s="158" t="s">
        <v>2190</v>
      </c>
      <c r="JN60" s="158" t="s">
        <v>2190</v>
      </c>
      <c r="JO60" s="158" t="s">
        <v>289</v>
      </c>
      <c r="JP60" s="158" t="s">
        <v>289</v>
      </c>
      <c r="JQ60" s="158" t="s">
        <v>289</v>
      </c>
      <c r="JR60" s="158" t="s">
        <v>289</v>
      </c>
      <c r="JS60" s="158" t="s">
        <v>2190</v>
      </c>
      <c r="JT60" s="158" t="s">
        <v>2190</v>
      </c>
      <c r="JU60" s="158" t="s">
        <v>289</v>
      </c>
      <c r="JV60" s="158" t="s">
        <v>289</v>
      </c>
      <c r="JW60" s="158" t="s">
        <v>289</v>
      </c>
      <c r="JX60" s="158" t="s">
        <v>289</v>
      </c>
      <c r="JY60" s="158" t="s">
        <v>289</v>
      </c>
      <c r="JZ60" s="158" t="s">
        <v>289</v>
      </c>
      <c r="KA60" s="158" t="s">
        <v>289</v>
      </c>
      <c r="KB60" s="158" t="s">
        <v>289</v>
      </c>
      <c r="KC60" s="158" t="s">
        <v>289</v>
      </c>
      <c r="KD60" s="158" t="s">
        <v>289</v>
      </c>
      <c r="KE60" s="158" t="s">
        <v>289</v>
      </c>
      <c r="KF60" s="158" t="s">
        <v>289</v>
      </c>
      <c r="KG60" s="158" t="s">
        <v>289</v>
      </c>
      <c r="KH60" s="158" t="s">
        <v>2190</v>
      </c>
      <c r="KI60" s="158" t="s">
        <v>2190</v>
      </c>
    </row>
    <row r="61" spans="1:295" ht="27" customHeight="1" x14ac:dyDescent="0.3">
      <c r="A61" s="227" t="s">
        <v>3</v>
      </c>
      <c r="B61" s="227"/>
      <c r="C61" s="226" t="s">
        <v>34</v>
      </c>
      <c r="D61" s="226"/>
      <c r="E61" s="226"/>
      <c r="F61" s="226"/>
      <c r="G61" s="226"/>
      <c r="H61" s="226"/>
      <c r="I61" s="226"/>
      <c r="J61" s="226"/>
      <c r="K61" s="226"/>
      <c r="L61" s="226"/>
      <c r="M61" s="226"/>
      <c r="N61" s="226" t="s">
        <v>2191</v>
      </c>
      <c r="O61" s="226"/>
      <c r="P61" s="226"/>
      <c r="Q61" s="226"/>
      <c r="R61" s="226"/>
      <c r="S61" s="226" t="s">
        <v>161</v>
      </c>
      <c r="T61" s="226" t="s">
        <v>34</v>
      </c>
      <c r="U61" s="226"/>
      <c r="V61" s="226"/>
      <c r="W61" s="226"/>
      <c r="X61" s="226" t="s">
        <v>732</v>
      </c>
      <c r="Y61" s="226"/>
      <c r="Z61" s="226"/>
      <c r="AA61" s="226" t="s">
        <v>14</v>
      </c>
      <c r="AB61" s="226" t="s">
        <v>34</v>
      </c>
      <c r="AC61" s="226" t="s">
        <v>2192</v>
      </c>
      <c r="AD61" s="226"/>
      <c r="AE61" s="226" t="s">
        <v>34</v>
      </c>
      <c r="AF61" s="226" t="s">
        <v>2191</v>
      </c>
      <c r="AG61" s="226"/>
      <c r="AH61" s="226" t="s">
        <v>290</v>
      </c>
      <c r="AI61" s="226"/>
      <c r="AJ61" s="226" t="s">
        <v>2192</v>
      </c>
      <c r="AK61" s="226"/>
      <c r="AL61" s="226"/>
      <c r="AM61" s="226"/>
      <c r="AN61" s="226"/>
      <c r="AO61" s="226" t="s">
        <v>2193</v>
      </c>
      <c r="AP61" s="226" t="s">
        <v>2194</v>
      </c>
      <c r="AQ61" s="226" t="s">
        <v>34</v>
      </c>
      <c r="AR61" s="226"/>
      <c r="AS61" s="226"/>
      <c r="AT61" s="226"/>
      <c r="AU61" s="226"/>
      <c r="AV61" s="226"/>
      <c r="AW61" s="226"/>
      <c r="AX61" s="226"/>
      <c r="AY61" s="226"/>
      <c r="AZ61" s="226"/>
      <c r="BA61" s="226" t="s">
        <v>299</v>
      </c>
      <c r="BB61" s="226" t="s">
        <v>161</v>
      </c>
      <c r="BC61" s="226" t="s">
        <v>773</v>
      </c>
      <c r="BD61" s="226" t="s">
        <v>53</v>
      </c>
      <c r="BE61" s="226"/>
      <c r="BF61" s="226" t="s">
        <v>34</v>
      </c>
      <c r="BG61" s="226"/>
      <c r="BH61" s="226"/>
      <c r="BI61" s="226"/>
      <c r="BJ61" s="226"/>
      <c r="BK61" s="226"/>
      <c r="BL61" s="226"/>
      <c r="BM61" s="226"/>
      <c r="BN61" s="226" t="s">
        <v>161</v>
      </c>
      <c r="BO61" s="226"/>
      <c r="BP61" s="226"/>
      <c r="BQ61" s="226"/>
      <c r="BR61" s="226"/>
      <c r="BS61" s="226"/>
      <c r="BT61" s="226" t="s">
        <v>14</v>
      </c>
      <c r="BU61" s="226"/>
      <c r="BV61" s="226" t="s">
        <v>161</v>
      </c>
      <c r="BW61" s="226" t="s">
        <v>2195</v>
      </c>
      <c r="BX61" s="226"/>
      <c r="BY61" s="226"/>
      <c r="BZ61" s="226"/>
      <c r="CA61" s="226" t="s">
        <v>34</v>
      </c>
      <c r="CB61" s="226"/>
      <c r="CC61" s="226" t="s">
        <v>2196</v>
      </c>
      <c r="CD61" s="226"/>
      <c r="CE61" s="226" t="s">
        <v>126</v>
      </c>
      <c r="CF61" s="226" t="s">
        <v>34</v>
      </c>
      <c r="CG61" s="226"/>
      <c r="CH61" s="226"/>
      <c r="CI61" s="226"/>
      <c r="CJ61" s="226" t="s">
        <v>773</v>
      </c>
      <c r="CK61" s="226"/>
      <c r="CL61" s="226" t="s">
        <v>2195</v>
      </c>
      <c r="CM61" s="226"/>
      <c r="CN61" s="226"/>
      <c r="CO61" s="226" t="s">
        <v>34</v>
      </c>
      <c r="CP61" s="226"/>
      <c r="CQ61" s="226"/>
      <c r="CR61" s="226"/>
      <c r="CS61" s="226"/>
      <c r="CT61" s="226"/>
      <c r="CU61" s="226"/>
      <c r="CV61" s="226"/>
      <c r="CW61" s="226" t="s">
        <v>2196</v>
      </c>
      <c r="CX61" s="226" t="s">
        <v>2195</v>
      </c>
      <c r="CY61" s="226"/>
      <c r="CZ61" s="226" t="s">
        <v>317</v>
      </c>
      <c r="DA61" s="226"/>
      <c r="DB61" s="226"/>
      <c r="DC61" s="226"/>
      <c r="DD61" s="226" t="s">
        <v>34</v>
      </c>
      <c r="DE61" s="226"/>
      <c r="DF61" s="226"/>
      <c r="DG61" s="226" t="s">
        <v>317</v>
      </c>
      <c r="DH61" s="226"/>
      <c r="DI61" s="226" t="s">
        <v>756</v>
      </c>
      <c r="DJ61" s="226"/>
      <c r="DK61" s="226" t="s">
        <v>458</v>
      </c>
      <c r="DL61" s="226" t="s">
        <v>317</v>
      </c>
      <c r="DM61" s="226"/>
      <c r="DN61" s="226"/>
      <c r="DO61" s="226"/>
      <c r="DP61" s="226" t="s">
        <v>458</v>
      </c>
      <c r="DQ61" s="226" t="s">
        <v>317</v>
      </c>
      <c r="DR61" s="226" t="s">
        <v>458</v>
      </c>
      <c r="DS61" s="226" t="s">
        <v>317</v>
      </c>
      <c r="DT61" s="226"/>
      <c r="DU61" s="226"/>
      <c r="DV61" s="226"/>
      <c r="DW61" s="226" t="s">
        <v>34</v>
      </c>
      <c r="DX61" s="226" t="s">
        <v>458</v>
      </c>
      <c r="DY61" s="226" t="s">
        <v>34</v>
      </c>
      <c r="DZ61" s="226"/>
      <c r="EA61" s="226"/>
      <c r="EB61" s="226"/>
      <c r="EC61" s="226"/>
      <c r="ED61" s="226"/>
      <c r="EE61" s="226" t="s">
        <v>161</v>
      </c>
      <c r="EF61" s="226"/>
      <c r="EG61" s="226" t="s">
        <v>317</v>
      </c>
      <c r="EH61" s="226" t="s">
        <v>161</v>
      </c>
      <c r="EI61" s="226" t="s">
        <v>2197</v>
      </c>
      <c r="EJ61" s="226" t="s">
        <v>458</v>
      </c>
      <c r="EK61" s="226" t="s">
        <v>34</v>
      </c>
      <c r="EL61" s="226"/>
      <c r="EM61" s="226"/>
      <c r="EN61" s="226"/>
      <c r="EO61" s="226"/>
      <c r="EP61" s="226"/>
      <c r="EQ61" s="226"/>
      <c r="ER61" s="226"/>
      <c r="ES61" s="226"/>
      <c r="ET61" s="226" t="s">
        <v>751</v>
      </c>
      <c r="EU61" s="226"/>
      <c r="EV61" s="226"/>
      <c r="EW61" s="226" t="s">
        <v>34</v>
      </c>
      <c r="EX61" s="226"/>
      <c r="EY61" s="226"/>
      <c r="EZ61" s="226"/>
      <c r="FA61" s="226"/>
      <c r="FB61" s="226"/>
      <c r="FC61" s="226"/>
      <c r="FD61" s="226"/>
      <c r="FE61" s="226"/>
      <c r="FF61" s="226"/>
      <c r="FG61" s="226" t="s">
        <v>763</v>
      </c>
      <c r="FH61" s="226"/>
      <c r="FI61" s="226"/>
      <c r="FJ61" s="226" t="s">
        <v>34</v>
      </c>
      <c r="FK61" s="226"/>
      <c r="FL61" s="226"/>
      <c r="FM61" s="226"/>
      <c r="FN61" s="226"/>
      <c r="FO61" s="226"/>
      <c r="FP61" s="226" t="s">
        <v>299</v>
      </c>
      <c r="FQ61" s="226" t="s">
        <v>53</v>
      </c>
      <c r="FR61" s="226"/>
      <c r="FS61" s="226"/>
      <c r="FT61" s="226"/>
      <c r="FU61" s="226"/>
      <c r="FV61" s="226"/>
      <c r="FW61" s="226" t="s">
        <v>2196</v>
      </c>
      <c r="FX61" s="226" t="s">
        <v>494</v>
      </c>
      <c r="FY61" s="226"/>
      <c r="FZ61" s="226"/>
      <c r="GA61" s="226" t="s">
        <v>458</v>
      </c>
      <c r="GB61" s="226" t="s">
        <v>2192</v>
      </c>
      <c r="GC61" s="226" t="s">
        <v>299</v>
      </c>
      <c r="GD61" s="226" t="s">
        <v>34</v>
      </c>
      <c r="GE61" s="226" t="s">
        <v>53</v>
      </c>
      <c r="GF61" s="226" t="s">
        <v>299</v>
      </c>
      <c r="GG61" s="226" t="s">
        <v>2192</v>
      </c>
      <c r="GH61" s="226" t="s">
        <v>34</v>
      </c>
      <c r="GI61" s="226" t="s">
        <v>299</v>
      </c>
      <c r="GJ61" s="226" t="s">
        <v>34</v>
      </c>
      <c r="GK61" s="226"/>
      <c r="GL61" s="226" t="s">
        <v>2198</v>
      </c>
      <c r="GM61" s="226" t="s">
        <v>34</v>
      </c>
      <c r="GN61" s="226" t="s">
        <v>53</v>
      </c>
      <c r="GO61" s="226" t="s">
        <v>34</v>
      </c>
      <c r="GP61" s="226"/>
      <c r="GQ61" s="226"/>
      <c r="GR61" s="226" t="s">
        <v>322</v>
      </c>
      <c r="GS61" s="226"/>
      <c r="GT61" s="226" t="s">
        <v>299</v>
      </c>
      <c r="GU61" s="226"/>
      <c r="GV61" s="226" t="s">
        <v>34</v>
      </c>
      <c r="GW61" s="226" t="s">
        <v>299</v>
      </c>
      <c r="GX61" s="226" t="s">
        <v>461</v>
      </c>
      <c r="GY61" s="226" t="s">
        <v>34</v>
      </c>
      <c r="GZ61" s="226"/>
      <c r="HA61" s="226" t="s">
        <v>461</v>
      </c>
      <c r="HB61" s="226" t="s">
        <v>161</v>
      </c>
      <c r="HC61" s="226"/>
      <c r="HD61" s="226"/>
      <c r="HE61" s="226"/>
      <c r="HF61" s="226"/>
      <c r="HG61" s="226"/>
      <c r="HH61" s="226"/>
      <c r="HI61" s="226"/>
      <c r="HJ61" s="226"/>
      <c r="HK61" s="226"/>
      <c r="HL61" s="226"/>
      <c r="HM61" s="226" t="s">
        <v>2199</v>
      </c>
      <c r="HN61" s="226"/>
      <c r="HO61" s="226" t="s">
        <v>161</v>
      </c>
      <c r="HP61" s="226"/>
      <c r="HQ61" s="226" t="s">
        <v>2200</v>
      </c>
      <c r="HR61" s="226"/>
      <c r="HS61" s="226" t="s">
        <v>161</v>
      </c>
      <c r="HT61" s="226"/>
      <c r="HU61" s="226" t="s">
        <v>329</v>
      </c>
      <c r="HV61" s="226"/>
      <c r="HW61" s="226" t="s">
        <v>2201</v>
      </c>
      <c r="HX61" s="226"/>
      <c r="HY61" s="226" t="s">
        <v>329</v>
      </c>
      <c r="HZ61" s="226" t="s">
        <v>34</v>
      </c>
      <c r="IA61" s="226" t="s">
        <v>59</v>
      </c>
      <c r="IB61" s="226" t="s">
        <v>90</v>
      </c>
      <c r="IC61" s="226"/>
      <c r="ID61" s="226" t="s">
        <v>2200</v>
      </c>
      <c r="IE61" s="226"/>
      <c r="IF61" s="226"/>
      <c r="IG61" s="226"/>
      <c r="IH61" s="226" t="s">
        <v>90</v>
      </c>
      <c r="II61" s="226"/>
      <c r="IJ61" s="226" t="s">
        <v>161</v>
      </c>
      <c r="IK61" s="226" t="s">
        <v>59</v>
      </c>
      <c r="IL61" s="226" t="s">
        <v>161</v>
      </c>
      <c r="IM61" s="226" t="s">
        <v>59</v>
      </c>
      <c r="IN61" s="226"/>
      <c r="IO61" s="226"/>
      <c r="IP61" s="226"/>
      <c r="IQ61" s="226"/>
      <c r="IR61" s="226" t="s">
        <v>161</v>
      </c>
      <c r="IS61" s="226" t="s">
        <v>2197</v>
      </c>
      <c r="IT61" s="226" t="s">
        <v>329</v>
      </c>
      <c r="IU61" s="226"/>
      <c r="IV61" s="226" t="s">
        <v>59</v>
      </c>
      <c r="IW61" s="226" t="s">
        <v>161</v>
      </c>
      <c r="IX61" s="226"/>
      <c r="IY61" s="226"/>
      <c r="IZ61" s="226"/>
      <c r="JA61" s="226" t="s">
        <v>34</v>
      </c>
      <c r="JB61" s="226" t="s">
        <v>796</v>
      </c>
      <c r="JC61" s="226" t="s">
        <v>34</v>
      </c>
      <c r="JD61" s="226" t="s">
        <v>78</v>
      </c>
      <c r="JE61" s="226"/>
      <c r="JF61" s="226" t="s">
        <v>34</v>
      </c>
      <c r="JG61" s="226"/>
      <c r="JH61" s="226"/>
      <c r="JI61" s="226"/>
      <c r="JJ61" s="226"/>
      <c r="JK61" s="226"/>
      <c r="JL61" s="226" t="s">
        <v>2201</v>
      </c>
      <c r="JM61" s="226" t="s">
        <v>53</v>
      </c>
      <c r="JN61" s="226"/>
      <c r="JO61" s="226" t="s">
        <v>790</v>
      </c>
      <c r="JP61" s="226"/>
      <c r="JQ61" s="226" t="s">
        <v>792</v>
      </c>
      <c r="JR61" s="226"/>
      <c r="JS61" s="226"/>
      <c r="JT61" s="226" t="s">
        <v>34</v>
      </c>
      <c r="JU61" s="226" t="s">
        <v>2200</v>
      </c>
      <c r="JV61" s="226" t="s">
        <v>451</v>
      </c>
      <c r="JW61" s="226" t="s">
        <v>2202</v>
      </c>
      <c r="JX61" s="226"/>
      <c r="JY61" s="226" t="s">
        <v>161</v>
      </c>
      <c r="JZ61" s="226"/>
      <c r="KA61" s="226"/>
      <c r="KB61" s="226"/>
      <c r="KC61" s="226"/>
      <c r="KD61" s="226"/>
      <c r="KE61" s="226"/>
      <c r="KF61" s="226" t="s">
        <v>2200</v>
      </c>
      <c r="KG61" s="226"/>
      <c r="KH61" s="226" t="s">
        <v>161</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2203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2204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2205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2206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2207</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7" t="s">
        <v>1552</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1553</v>
      </c>
      <c r="B6" s="227"/>
      <c r="C6" s="158" t="s">
        <v>2208</v>
      </c>
      <c r="D6" s="158" t="s">
        <v>2209</v>
      </c>
      <c r="E6" s="158" t="s">
        <v>2210</v>
      </c>
      <c r="F6" s="158" t="s">
        <v>2211</v>
      </c>
      <c r="G6" s="158" t="s">
        <v>2212</v>
      </c>
      <c r="H6" s="158" t="s">
        <v>2213</v>
      </c>
      <c r="I6" s="158" t="s">
        <v>2214</v>
      </c>
      <c r="J6" s="158"/>
      <c r="K6" s="158" t="s">
        <v>2215</v>
      </c>
      <c r="L6" s="158" t="s">
        <v>2216</v>
      </c>
      <c r="M6" s="158" t="s">
        <v>2217</v>
      </c>
      <c r="N6" s="158" t="s">
        <v>2218</v>
      </c>
      <c r="O6" s="158" t="s">
        <v>2219</v>
      </c>
      <c r="P6" s="158" t="s">
        <v>2220</v>
      </c>
      <c r="Q6" s="158" t="s">
        <v>2221</v>
      </c>
      <c r="R6" s="158" t="s">
        <v>2222</v>
      </c>
      <c r="S6" s="158" t="s">
        <v>2223</v>
      </c>
      <c r="T6" s="158" t="s">
        <v>2224</v>
      </c>
      <c r="U6" s="158" t="s">
        <v>2225</v>
      </c>
      <c r="V6" s="158" t="s">
        <v>2226</v>
      </c>
      <c r="W6" s="158" t="s">
        <v>2227</v>
      </c>
      <c r="X6" s="158" t="s">
        <v>2228</v>
      </c>
      <c r="Y6" s="158" t="s">
        <v>2229</v>
      </c>
      <c r="Z6" s="158" t="s">
        <v>2230</v>
      </c>
      <c r="AA6" s="158" t="s">
        <v>2231</v>
      </c>
      <c r="AB6" s="158" t="s">
        <v>2232</v>
      </c>
      <c r="AC6" s="158" t="s">
        <v>2233</v>
      </c>
      <c r="AD6" s="158" t="s">
        <v>2234</v>
      </c>
      <c r="AE6" s="158" t="s">
        <v>2235</v>
      </c>
      <c r="AF6" s="158" t="s">
        <v>2236</v>
      </c>
      <c r="AG6" s="158" t="s">
        <v>2237</v>
      </c>
      <c r="AH6" s="158" t="s">
        <v>2238</v>
      </c>
      <c r="AI6" s="158" t="s">
        <v>2239</v>
      </c>
      <c r="AJ6" s="158" t="s">
        <v>2240</v>
      </c>
      <c r="AK6" s="158" t="s">
        <v>2241</v>
      </c>
      <c r="AL6" s="158" t="s">
        <v>2242</v>
      </c>
      <c r="AM6" s="158" t="s">
        <v>2243</v>
      </c>
      <c r="AN6" s="158" t="s">
        <v>2244</v>
      </c>
      <c r="AO6" s="158" t="s">
        <v>2245</v>
      </c>
      <c r="AP6" s="158" t="s">
        <v>2246</v>
      </c>
      <c r="AQ6" s="158" t="s">
        <v>2247</v>
      </c>
      <c r="AR6" s="158" t="s">
        <v>2248</v>
      </c>
      <c r="AS6" s="158" t="s">
        <v>2249</v>
      </c>
      <c r="AT6" s="158" t="s">
        <v>2250</v>
      </c>
      <c r="AU6" s="158" t="s">
        <v>2251</v>
      </c>
      <c r="AV6" s="158" t="s">
        <v>2252</v>
      </c>
      <c r="AW6" s="158" t="s">
        <v>2253</v>
      </c>
      <c r="AX6" s="158" t="s">
        <v>2254</v>
      </c>
      <c r="AY6" s="158" t="s">
        <v>2255</v>
      </c>
      <c r="AZ6" s="158" t="s">
        <v>2256</v>
      </c>
      <c r="BA6" s="158" t="s">
        <v>2257</v>
      </c>
      <c r="BB6" s="158" t="s">
        <v>2258</v>
      </c>
      <c r="BC6" s="158" t="s">
        <v>2259</v>
      </c>
      <c r="BD6" s="158" t="s">
        <v>2260</v>
      </c>
      <c r="BE6" s="158" t="s">
        <v>2261</v>
      </c>
      <c r="BF6" s="158" t="s">
        <v>2262</v>
      </c>
      <c r="BG6" s="158" t="s">
        <v>2263</v>
      </c>
      <c r="BH6" s="158" t="s">
        <v>2264</v>
      </c>
      <c r="BI6" s="158" t="s">
        <v>2265</v>
      </c>
      <c r="BJ6" s="158" t="s">
        <v>2266</v>
      </c>
      <c r="BK6" s="158" t="s">
        <v>2267</v>
      </c>
      <c r="BL6" s="158" t="s">
        <v>2268</v>
      </c>
      <c r="BM6" s="158" t="s">
        <v>2269</v>
      </c>
      <c r="BN6" s="158" t="s">
        <v>2270</v>
      </c>
      <c r="BO6" s="158" t="s">
        <v>2271</v>
      </c>
      <c r="BP6" s="158" t="s">
        <v>2272</v>
      </c>
      <c r="BQ6" s="158" t="s">
        <v>2273</v>
      </c>
      <c r="BR6" s="158" t="s">
        <v>2274</v>
      </c>
      <c r="BS6" s="158" t="s">
        <v>2275</v>
      </c>
      <c r="BT6" s="158"/>
      <c r="BU6" s="158"/>
      <c r="BV6" s="158" t="s">
        <v>2276</v>
      </c>
      <c r="BW6" s="158" t="s">
        <v>2277</v>
      </c>
      <c r="BX6" s="158" t="s">
        <v>2278</v>
      </c>
      <c r="BY6" s="158" t="s">
        <v>2279</v>
      </c>
      <c r="BZ6" s="158" t="s">
        <v>2280</v>
      </c>
      <c r="CA6" s="158" t="s">
        <v>2281</v>
      </c>
      <c r="CB6" s="158" t="s">
        <v>2282</v>
      </c>
      <c r="CC6" s="158" t="s">
        <v>2283</v>
      </c>
      <c r="CD6" s="158" t="s">
        <v>2284</v>
      </c>
      <c r="CE6" s="158" t="s">
        <v>2285</v>
      </c>
      <c r="CF6" s="158" t="s">
        <v>2286</v>
      </c>
      <c r="CG6" s="158" t="s">
        <v>2287</v>
      </c>
      <c r="CH6" s="158" t="s">
        <v>1637</v>
      </c>
      <c r="CI6" s="158" t="s">
        <v>2288</v>
      </c>
      <c r="CJ6" s="158" t="s">
        <v>2289</v>
      </c>
      <c r="CK6" s="158" t="s">
        <v>2290</v>
      </c>
      <c r="CL6" s="158" t="s">
        <v>2291</v>
      </c>
      <c r="CM6" s="158" t="s">
        <v>2292</v>
      </c>
      <c r="CN6" s="158" t="s">
        <v>2293</v>
      </c>
      <c r="CO6" s="158" t="s">
        <v>2294</v>
      </c>
      <c r="CP6" s="158" t="s">
        <v>2295</v>
      </c>
      <c r="CQ6" s="158" t="s">
        <v>2296</v>
      </c>
      <c r="CR6" s="158" t="s">
        <v>2297</v>
      </c>
      <c r="CS6" s="158" t="s">
        <v>2298</v>
      </c>
      <c r="CT6" s="158" t="s">
        <v>2299</v>
      </c>
      <c r="CU6" s="158" t="s">
        <v>2300</v>
      </c>
      <c r="CV6" s="158" t="s">
        <v>2301</v>
      </c>
      <c r="CW6" s="158" t="s">
        <v>2302</v>
      </c>
      <c r="CX6" s="158" t="s">
        <v>2303</v>
      </c>
      <c r="CY6" s="158" t="s">
        <v>2304</v>
      </c>
      <c r="CZ6" s="158" t="s">
        <v>2305</v>
      </c>
      <c r="DA6" s="158" t="s">
        <v>2306</v>
      </c>
      <c r="DB6" s="158" t="s">
        <v>2307</v>
      </c>
      <c r="DC6" s="158" t="s">
        <v>2308</v>
      </c>
      <c r="DD6" s="158" t="s">
        <v>2309</v>
      </c>
      <c r="DE6" s="158" t="s">
        <v>2310</v>
      </c>
      <c r="DF6" s="158" t="s">
        <v>2311</v>
      </c>
      <c r="DG6" s="158" t="s">
        <v>2312</v>
      </c>
      <c r="DH6" s="158" t="s">
        <v>2313</v>
      </c>
      <c r="DI6" s="158" t="s">
        <v>2314</v>
      </c>
      <c r="DJ6" s="158" t="s">
        <v>2315</v>
      </c>
      <c r="DK6" s="158" t="s">
        <v>2316</v>
      </c>
      <c r="DL6" s="158" t="s">
        <v>2317</v>
      </c>
      <c r="DM6" s="158" t="s">
        <v>2318</v>
      </c>
      <c r="DN6" s="158" t="s">
        <v>2319</v>
      </c>
      <c r="DO6" s="158" t="s">
        <v>2320</v>
      </c>
      <c r="DP6" s="158" t="s">
        <v>2321</v>
      </c>
      <c r="DQ6" s="158" t="s">
        <v>2322</v>
      </c>
      <c r="DR6" s="158" t="s">
        <v>2323</v>
      </c>
      <c r="DS6" s="158" t="s">
        <v>2324</v>
      </c>
      <c r="DT6" s="158" t="s">
        <v>2325</v>
      </c>
      <c r="DU6" s="158" t="s">
        <v>2326</v>
      </c>
      <c r="DV6" s="158" t="s">
        <v>2327</v>
      </c>
      <c r="DW6" s="158" t="s">
        <v>2328</v>
      </c>
      <c r="DX6" s="158" t="s">
        <v>2329</v>
      </c>
      <c r="DY6" s="158" t="s">
        <v>2330</v>
      </c>
      <c r="DZ6" s="158" t="s">
        <v>2331</v>
      </c>
      <c r="EA6" s="158" t="s">
        <v>2332</v>
      </c>
      <c r="EB6" s="158" t="s">
        <v>2333</v>
      </c>
      <c r="EC6" s="158" t="s">
        <v>2334</v>
      </c>
      <c r="ED6" s="158" t="s">
        <v>2335</v>
      </c>
      <c r="EE6" s="158" t="s">
        <v>2336</v>
      </c>
      <c r="EF6" s="158" t="s">
        <v>2337</v>
      </c>
      <c r="EG6" s="158" t="s">
        <v>2338</v>
      </c>
      <c r="EH6" s="158" t="s">
        <v>2339</v>
      </c>
      <c r="EI6" s="158" t="s">
        <v>2340</v>
      </c>
      <c r="EJ6" s="158" t="s">
        <v>2341</v>
      </c>
      <c r="EK6" s="158" t="s">
        <v>2342</v>
      </c>
      <c r="EL6" s="158" t="s">
        <v>2343</v>
      </c>
      <c r="EM6" s="158" t="s">
        <v>2344</v>
      </c>
      <c r="EN6" s="158" t="s">
        <v>2345</v>
      </c>
      <c r="EO6" s="158" t="s">
        <v>2346</v>
      </c>
      <c r="EP6" s="158" t="s">
        <v>2347</v>
      </c>
      <c r="EQ6" s="158" t="s">
        <v>2348</v>
      </c>
      <c r="ER6" s="158" t="s">
        <v>2349</v>
      </c>
      <c r="ES6" s="158" t="s">
        <v>2350</v>
      </c>
      <c r="ET6" s="158" t="s">
        <v>2351</v>
      </c>
      <c r="EU6" s="158" t="s">
        <v>2352</v>
      </c>
      <c r="EV6" s="158" t="s">
        <v>2353</v>
      </c>
      <c r="EW6" s="158" t="s">
        <v>2354</v>
      </c>
      <c r="EX6" s="158" t="s">
        <v>2355</v>
      </c>
      <c r="EY6" s="158" t="s">
        <v>2356</v>
      </c>
      <c r="EZ6" s="158" t="s">
        <v>2357</v>
      </c>
      <c r="FA6" s="158" t="s">
        <v>2358</v>
      </c>
      <c r="FB6" s="158" t="s">
        <v>2359</v>
      </c>
      <c r="FC6" s="158" t="s">
        <v>2360</v>
      </c>
      <c r="FD6" s="158" t="s">
        <v>2361</v>
      </c>
      <c r="FE6" s="158" t="s">
        <v>2362</v>
      </c>
      <c r="FF6" s="158" t="s">
        <v>2363</v>
      </c>
      <c r="FG6" s="158" t="s">
        <v>2364</v>
      </c>
      <c r="FH6" s="158" t="s">
        <v>2365</v>
      </c>
      <c r="FI6" s="158" t="s">
        <v>2366</v>
      </c>
      <c r="FJ6" s="158" t="s">
        <v>2367</v>
      </c>
      <c r="FK6" s="158" t="s">
        <v>2368</v>
      </c>
      <c r="FL6" s="158" t="s">
        <v>2369</v>
      </c>
      <c r="FM6" s="158" t="s">
        <v>2370</v>
      </c>
      <c r="FN6" s="158" t="s">
        <v>2371</v>
      </c>
      <c r="FO6" s="158" t="s">
        <v>2372</v>
      </c>
      <c r="FP6" s="158" t="s">
        <v>2373</v>
      </c>
      <c r="FQ6" s="158" t="s">
        <v>2374</v>
      </c>
      <c r="FR6" s="158" t="s">
        <v>2375</v>
      </c>
      <c r="FS6" s="158" t="s">
        <v>2376</v>
      </c>
      <c r="FT6" s="158" t="s">
        <v>2377</v>
      </c>
      <c r="FU6" s="158" t="s">
        <v>2378</v>
      </c>
      <c r="FV6" s="158" t="s">
        <v>2379</v>
      </c>
      <c r="FW6" s="158" t="s">
        <v>2380</v>
      </c>
      <c r="FX6" s="158" t="s">
        <v>2381</v>
      </c>
      <c r="FY6" s="158" t="s">
        <v>2382</v>
      </c>
      <c r="FZ6" s="158" t="s">
        <v>2383</v>
      </c>
      <c r="GA6" s="158" t="s">
        <v>2384</v>
      </c>
      <c r="GB6" s="158" t="s">
        <v>2385</v>
      </c>
      <c r="GC6" s="158" t="s">
        <v>2386</v>
      </c>
      <c r="GD6" s="158" t="s">
        <v>2387</v>
      </c>
      <c r="GE6" s="158" t="s">
        <v>2388</v>
      </c>
      <c r="GF6" s="158" t="s">
        <v>2389</v>
      </c>
      <c r="GG6" s="158" t="s">
        <v>2390</v>
      </c>
      <c r="GH6" s="158" t="s">
        <v>2391</v>
      </c>
      <c r="GI6" s="158" t="s">
        <v>2392</v>
      </c>
      <c r="GJ6" s="158" t="s">
        <v>2393</v>
      </c>
      <c r="GK6" s="158" t="s">
        <v>2394</v>
      </c>
      <c r="GL6" s="158" t="s">
        <v>2395</v>
      </c>
      <c r="GM6" s="158"/>
      <c r="GN6" s="158" t="s">
        <v>2396</v>
      </c>
      <c r="GO6" s="158" t="s">
        <v>2397</v>
      </c>
      <c r="GP6" s="158" t="s">
        <v>2398</v>
      </c>
      <c r="GQ6" s="158" t="s">
        <v>2399</v>
      </c>
      <c r="GR6" s="158" t="s">
        <v>2400</v>
      </c>
      <c r="GS6" s="158" t="s">
        <v>2401</v>
      </c>
      <c r="GT6" s="158" t="s">
        <v>2402</v>
      </c>
      <c r="GU6" s="158" t="s">
        <v>2403</v>
      </c>
      <c r="GV6" s="158" t="s">
        <v>2404</v>
      </c>
      <c r="GW6" s="158" t="s">
        <v>2405</v>
      </c>
      <c r="GX6" s="158" t="s">
        <v>2406</v>
      </c>
      <c r="GY6" s="158" t="s">
        <v>2407</v>
      </c>
      <c r="GZ6" s="158" t="s">
        <v>2408</v>
      </c>
      <c r="HA6" s="158" t="s">
        <v>2409</v>
      </c>
      <c r="HB6" s="158" t="s">
        <v>2410</v>
      </c>
      <c r="HC6" s="158" t="s">
        <v>2411</v>
      </c>
      <c r="HD6" s="158" t="s">
        <v>2412</v>
      </c>
      <c r="HE6" s="158" t="s">
        <v>2413</v>
      </c>
      <c r="HF6" s="158" t="s">
        <v>2414</v>
      </c>
      <c r="HG6" s="158" t="s">
        <v>2415</v>
      </c>
      <c r="HH6" s="158" t="s">
        <v>2416</v>
      </c>
      <c r="HI6" s="158" t="s">
        <v>2417</v>
      </c>
      <c r="HJ6" s="158" t="s">
        <v>2418</v>
      </c>
      <c r="HK6" s="158" t="s">
        <v>2419</v>
      </c>
      <c r="HL6" s="158" t="s">
        <v>2420</v>
      </c>
      <c r="HM6" s="158" t="s">
        <v>2421</v>
      </c>
      <c r="HN6" s="158" t="s">
        <v>2422</v>
      </c>
      <c r="HO6" s="158" t="s">
        <v>2423</v>
      </c>
      <c r="HP6" s="158" t="s">
        <v>2424</v>
      </c>
      <c r="HQ6" s="158" t="s">
        <v>2425</v>
      </c>
      <c r="HR6" s="158" t="s">
        <v>2426</v>
      </c>
      <c r="HS6" s="158" t="s">
        <v>2427</v>
      </c>
      <c r="HT6" s="158" t="s">
        <v>2428</v>
      </c>
      <c r="HU6" s="158" t="s">
        <v>2429</v>
      </c>
      <c r="HV6" s="158" t="s">
        <v>2430</v>
      </c>
      <c r="HW6" s="158" t="s">
        <v>2431</v>
      </c>
      <c r="HX6" s="158" t="s">
        <v>2432</v>
      </c>
      <c r="HY6" s="158" t="s">
        <v>2433</v>
      </c>
      <c r="HZ6" s="158" t="s">
        <v>2434</v>
      </c>
      <c r="IA6" s="158" t="s">
        <v>2435</v>
      </c>
      <c r="IB6" s="158" t="s">
        <v>2436</v>
      </c>
      <c r="IC6" s="158" t="s">
        <v>2437</v>
      </c>
      <c r="ID6" s="158" t="s">
        <v>2438</v>
      </c>
      <c r="IE6" s="158" t="s">
        <v>2439</v>
      </c>
      <c r="IF6" s="158" t="s">
        <v>2440</v>
      </c>
      <c r="IG6" s="158" t="s">
        <v>2441</v>
      </c>
      <c r="IH6" s="158" t="s">
        <v>2442</v>
      </c>
      <c r="II6" s="158" t="s">
        <v>2443</v>
      </c>
      <c r="IJ6" s="158" t="s">
        <v>2444</v>
      </c>
      <c r="IK6" s="158" t="s">
        <v>2445</v>
      </c>
      <c r="IL6" s="158" t="s">
        <v>2446</v>
      </c>
      <c r="IM6" s="158" t="s">
        <v>2447</v>
      </c>
      <c r="IN6" s="158" t="s">
        <v>2448</v>
      </c>
      <c r="IO6" s="158" t="s">
        <v>2449</v>
      </c>
      <c r="IP6" s="158" t="s">
        <v>2450</v>
      </c>
      <c r="IQ6" s="158" t="s">
        <v>2451</v>
      </c>
      <c r="IR6" s="158" t="s">
        <v>2452</v>
      </c>
      <c r="IS6" s="158" t="s">
        <v>2453</v>
      </c>
      <c r="IT6" s="158" t="s">
        <v>2454</v>
      </c>
      <c r="IU6" s="158" t="s">
        <v>2455</v>
      </c>
      <c r="IV6" s="158" t="s">
        <v>2456</v>
      </c>
      <c r="IW6" s="158" t="s">
        <v>2457</v>
      </c>
      <c r="IX6" s="158" t="s">
        <v>2458</v>
      </c>
      <c r="IY6" s="158" t="s">
        <v>2459</v>
      </c>
      <c r="IZ6" s="158" t="s">
        <v>2460</v>
      </c>
      <c r="JA6" s="158" t="s">
        <v>2461</v>
      </c>
      <c r="JB6" s="158" t="s">
        <v>2462</v>
      </c>
      <c r="JC6" s="158" t="s">
        <v>2463</v>
      </c>
      <c r="JD6" s="158" t="s">
        <v>2464</v>
      </c>
      <c r="JE6" s="158" t="s">
        <v>2465</v>
      </c>
      <c r="JF6" s="158" t="s">
        <v>2466</v>
      </c>
      <c r="JG6" s="158" t="s">
        <v>2467</v>
      </c>
      <c r="JH6" s="158" t="s">
        <v>2468</v>
      </c>
      <c r="JI6" s="158" t="s">
        <v>2469</v>
      </c>
      <c r="JJ6" s="158" t="s">
        <v>2470</v>
      </c>
      <c r="JK6" s="158" t="s">
        <v>2471</v>
      </c>
      <c r="JL6" s="158" t="s">
        <v>2472</v>
      </c>
      <c r="JM6" s="158" t="s">
        <v>2473</v>
      </c>
      <c r="JN6" s="158" t="s">
        <v>2474</v>
      </c>
      <c r="JO6" s="158" t="s">
        <v>2475</v>
      </c>
      <c r="JP6" s="158" t="s">
        <v>2476</v>
      </c>
      <c r="JQ6" s="158" t="s">
        <v>2477</v>
      </c>
      <c r="JR6" s="158" t="s">
        <v>2478</v>
      </c>
      <c r="JS6" s="158" t="s">
        <v>2479</v>
      </c>
      <c r="JT6" s="158" t="s">
        <v>2480</v>
      </c>
      <c r="JU6" s="158" t="s">
        <v>2481</v>
      </c>
      <c r="JV6" s="158" t="s">
        <v>2482</v>
      </c>
      <c r="JW6" s="158" t="s">
        <v>2483</v>
      </c>
      <c r="JX6" s="158" t="s">
        <v>2484</v>
      </c>
      <c r="JY6" s="158" t="s">
        <v>2485</v>
      </c>
      <c r="JZ6" s="158" t="s">
        <v>2486</v>
      </c>
      <c r="KA6" s="158" t="s">
        <v>2487</v>
      </c>
      <c r="KB6" s="158" t="s">
        <v>2488</v>
      </c>
      <c r="KC6" s="158" t="s">
        <v>2489</v>
      </c>
      <c r="KD6" s="158" t="s">
        <v>2490</v>
      </c>
      <c r="KE6" s="158" t="s">
        <v>2491</v>
      </c>
      <c r="KF6" s="158" t="s">
        <v>2492</v>
      </c>
      <c r="KG6" s="158" t="s">
        <v>2493</v>
      </c>
      <c r="KH6" s="158" t="s">
        <v>2494</v>
      </c>
      <c r="KI6" s="158" t="s">
        <v>2495</v>
      </c>
    </row>
    <row r="7" spans="1:295" ht="27" customHeight="1" x14ac:dyDescent="0.3">
      <c r="A7" s="227" t="s">
        <v>17</v>
      </c>
      <c r="B7" s="227"/>
      <c r="C7" s="226" t="s">
        <v>1847</v>
      </c>
      <c r="D7" s="226"/>
      <c r="E7" s="226"/>
      <c r="F7" s="226" t="s">
        <v>1848</v>
      </c>
      <c r="G7" s="226" t="s">
        <v>1849</v>
      </c>
      <c r="H7" s="226"/>
      <c r="I7" s="226"/>
      <c r="J7" s="226"/>
      <c r="K7" s="226" t="s">
        <v>1850</v>
      </c>
      <c r="L7" s="226"/>
      <c r="M7" s="226"/>
      <c r="N7" s="226" t="s">
        <v>1851</v>
      </c>
      <c r="O7" s="226" t="s">
        <v>1852</v>
      </c>
      <c r="P7" s="226"/>
      <c r="Q7" s="226" t="s">
        <v>1853</v>
      </c>
      <c r="R7" s="226"/>
      <c r="S7" s="226" t="s">
        <v>1854</v>
      </c>
      <c r="T7" s="226"/>
      <c r="U7" s="226" t="s">
        <v>1855</v>
      </c>
      <c r="V7" s="226"/>
      <c r="W7" s="226"/>
      <c r="X7" s="226" t="s">
        <v>1856</v>
      </c>
      <c r="Y7" s="226"/>
      <c r="Z7" s="226"/>
      <c r="AA7" s="226" t="s">
        <v>1857</v>
      </c>
      <c r="AB7" s="226"/>
      <c r="AC7" s="226"/>
      <c r="AD7" s="226"/>
      <c r="AE7" s="226"/>
      <c r="AF7" s="226"/>
      <c r="AG7" s="226"/>
      <c r="AH7" s="226"/>
      <c r="AI7" s="226"/>
      <c r="AJ7" s="226" t="s">
        <v>1858</v>
      </c>
      <c r="AK7" s="226"/>
      <c r="AL7" s="226"/>
      <c r="AM7" s="226" t="s">
        <v>1859</v>
      </c>
      <c r="AN7" s="226"/>
      <c r="AO7" s="226" t="s">
        <v>1860</v>
      </c>
      <c r="AP7" s="226"/>
      <c r="AQ7" s="226" t="s">
        <v>1861</v>
      </c>
      <c r="AR7" s="226"/>
      <c r="AS7" s="226"/>
      <c r="AT7" s="226" t="s">
        <v>1862</v>
      </c>
      <c r="AU7" s="226"/>
      <c r="AV7" s="226" t="s">
        <v>1863</v>
      </c>
      <c r="AW7" s="226"/>
      <c r="AX7" s="226" t="s">
        <v>1862</v>
      </c>
      <c r="AY7" s="226"/>
      <c r="AZ7" s="226"/>
      <c r="BA7" s="226" t="s">
        <v>1864</v>
      </c>
      <c r="BB7" s="226" t="s">
        <v>1865</v>
      </c>
      <c r="BC7" s="226" t="s">
        <v>1866</v>
      </c>
      <c r="BD7" s="226"/>
      <c r="BE7" s="226"/>
      <c r="BF7" s="226" t="s">
        <v>1867</v>
      </c>
      <c r="BG7" s="226"/>
      <c r="BH7" s="226"/>
      <c r="BI7" s="226"/>
      <c r="BJ7" s="226"/>
      <c r="BK7" s="226" t="s">
        <v>1868</v>
      </c>
      <c r="BL7" s="226" t="s">
        <v>1869</v>
      </c>
      <c r="BM7" s="226"/>
      <c r="BN7" s="226" t="s">
        <v>1870</v>
      </c>
      <c r="BO7" s="226"/>
      <c r="BP7" s="226"/>
      <c r="BQ7" s="226" t="s">
        <v>1871</v>
      </c>
      <c r="BR7" s="226"/>
      <c r="BS7" s="226"/>
      <c r="BT7" s="226"/>
      <c r="BU7" s="226" t="s">
        <v>1872</v>
      </c>
      <c r="BV7" s="226" t="s">
        <v>1873</v>
      </c>
      <c r="BW7" s="226" t="s">
        <v>1874</v>
      </c>
      <c r="BX7" s="226"/>
      <c r="BY7" s="226"/>
      <c r="BZ7" s="226"/>
      <c r="CA7" s="226" t="s">
        <v>1875</v>
      </c>
      <c r="CB7" s="226"/>
      <c r="CC7" s="226"/>
      <c r="CD7" s="226"/>
      <c r="CE7" s="226"/>
      <c r="CF7" s="226" t="s">
        <v>1876</v>
      </c>
      <c r="CG7" s="226"/>
      <c r="CH7" s="226"/>
      <c r="CI7" s="226"/>
      <c r="CJ7" s="226" t="s">
        <v>1877</v>
      </c>
      <c r="CK7" s="226"/>
      <c r="CL7" s="226" t="s">
        <v>1878</v>
      </c>
      <c r="CM7" s="226"/>
      <c r="CN7" s="226" t="s">
        <v>1879</v>
      </c>
      <c r="CO7" s="226" t="s">
        <v>1880</v>
      </c>
      <c r="CP7" s="226"/>
      <c r="CQ7" s="226"/>
      <c r="CR7" s="226" t="s">
        <v>1881</v>
      </c>
      <c r="CS7" s="226"/>
      <c r="CT7" s="226"/>
      <c r="CU7" s="226"/>
      <c r="CV7" s="226"/>
      <c r="CW7" s="226" t="s">
        <v>1882</v>
      </c>
      <c r="CX7" s="226" t="s">
        <v>1883</v>
      </c>
      <c r="CY7" s="226"/>
      <c r="CZ7" s="226"/>
      <c r="DA7" s="226"/>
      <c r="DB7" s="226"/>
      <c r="DC7" s="226"/>
      <c r="DD7" s="226" t="s">
        <v>1884</v>
      </c>
      <c r="DE7" s="226"/>
      <c r="DF7" s="226"/>
      <c r="DG7" s="226" t="s">
        <v>1885</v>
      </c>
      <c r="DH7" s="226"/>
      <c r="DI7" s="226" t="s">
        <v>1886</v>
      </c>
      <c r="DJ7" s="226"/>
      <c r="DK7" s="226" t="s">
        <v>1887</v>
      </c>
      <c r="DL7" s="226" t="s">
        <v>1888</v>
      </c>
      <c r="DM7" s="226"/>
      <c r="DN7" s="226"/>
      <c r="DO7" s="226"/>
      <c r="DP7" s="226"/>
      <c r="DQ7" s="226" t="s">
        <v>1889</v>
      </c>
      <c r="DR7" s="226" t="s">
        <v>1890</v>
      </c>
      <c r="DS7" s="226" t="s">
        <v>1891</v>
      </c>
      <c r="DT7" s="226"/>
      <c r="DU7" s="226"/>
      <c r="DV7" s="226"/>
      <c r="DW7" s="226"/>
      <c r="DX7" s="226"/>
      <c r="DY7" s="226"/>
      <c r="DZ7" s="226"/>
      <c r="EA7" s="226" t="s">
        <v>1892</v>
      </c>
      <c r="EB7" s="226" t="s">
        <v>1893</v>
      </c>
      <c r="EC7" s="226"/>
      <c r="ED7" s="226"/>
      <c r="EE7" s="226" t="s">
        <v>1892</v>
      </c>
      <c r="EF7" s="226"/>
      <c r="EG7" s="226" t="s">
        <v>1894</v>
      </c>
      <c r="EH7" s="226" t="s">
        <v>1895</v>
      </c>
      <c r="EI7" s="226"/>
      <c r="EJ7" s="226" t="s">
        <v>1896</v>
      </c>
      <c r="EK7" s="226"/>
      <c r="EL7" s="226"/>
      <c r="EM7" s="226"/>
      <c r="EN7" s="226"/>
      <c r="EO7" s="226"/>
      <c r="EP7" s="226"/>
      <c r="EQ7" s="226"/>
      <c r="ER7" s="226"/>
      <c r="ES7" s="226"/>
      <c r="ET7" s="226" t="s">
        <v>1897</v>
      </c>
      <c r="EU7" s="226" t="s">
        <v>1898</v>
      </c>
      <c r="EV7" s="226" t="s">
        <v>1899</v>
      </c>
      <c r="EW7" s="226" t="s">
        <v>1900</v>
      </c>
      <c r="EX7" s="226" t="s">
        <v>1901</v>
      </c>
      <c r="EY7" s="226" t="s">
        <v>1902</v>
      </c>
      <c r="EZ7" s="226" t="s">
        <v>1903</v>
      </c>
      <c r="FA7" s="226"/>
      <c r="FB7" s="226" t="s">
        <v>1904</v>
      </c>
      <c r="FC7" s="226"/>
      <c r="FD7" s="226" t="s">
        <v>1905</v>
      </c>
      <c r="FE7" s="226"/>
      <c r="FF7" s="226"/>
      <c r="FG7" s="226" t="s">
        <v>1906</v>
      </c>
      <c r="FH7" s="226"/>
      <c r="FI7" s="226"/>
      <c r="FJ7" s="226" t="s">
        <v>1907</v>
      </c>
      <c r="FK7" s="226"/>
      <c r="FL7" s="226"/>
      <c r="FM7" s="226" t="s">
        <v>1908</v>
      </c>
      <c r="FN7" s="226"/>
      <c r="FO7" s="226"/>
      <c r="FP7" s="226" t="s">
        <v>1909</v>
      </c>
      <c r="FQ7" s="226"/>
      <c r="FR7" s="226"/>
      <c r="FS7" s="226" t="s">
        <v>1910</v>
      </c>
      <c r="FT7" s="226" t="s">
        <v>1909</v>
      </c>
      <c r="FU7" s="226"/>
      <c r="FV7" s="226"/>
      <c r="FW7" s="226"/>
      <c r="FX7" s="226" t="s">
        <v>1911</v>
      </c>
      <c r="FY7" s="226" t="s">
        <v>1912</v>
      </c>
      <c r="FZ7" s="226" t="s">
        <v>1913</v>
      </c>
      <c r="GA7" s="226" t="s">
        <v>1914</v>
      </c>
      <c r="GB7" s="226" t="s">
        <v>1915</v>
      </c>
      <c r="GC7" s="226" t="s">
        <v>1916</v>
      </c>
      <c r="GD7" s="226"/>
      <c r="GE7" s="226" t="s">
        <v>1917</v>
      </c>
      <c r="GF7" s="226" t="s">
        <v>1918</v>
      </c>
      <c r="GG7" s="226" t="s">
        <v>1919</v>
      </c>
      <c r="GH7" s="226" t="s">
        <v>1920</v>
      </c>
      <c r="GI7" s="226" t="s">
        <v>1921</v>
      </c>
      <c r="GJ7" s="226"/>
      <c r="GK7" s="226" t="s">
        <v>1920</v>
      </c>
      <c r="GL7" s="226" t="s">
        <v>1922</v>
      </c>
      <c r="GM7" s="226"/>
      <c r="GN7" s="226" t="s">
        <v>1923</v>
      </c>
      <c r="GO7" s="226" t="s">
        <v>1924</v>
      </c>
      <c r="GP7" s="226" t="s">
        <v>1919</v>
      </c>
      <c r="GQ7" s="226"/>
      <c r="GR7" s="226" t="s">
        <v>1925</v>
      </c>
      <c r="GS7" s="226"/>
      <c r="GT7" s="226"/>
      <c r="GU7" s="226" t="s">
        <v>1926</v>
      </c>
      <c r="GV7" s="226" t="s">
        <v>1921</v>
      </c>
      <c r="GW7" s="226"/>
      <c r="GX7" s="226" t="s">
        <v>1927</v>
      </c>
      <c r="GY7" s="226" t="s">
        <v>1928</v>
      </c>
      <c r="GZ7" s="226"/>
      <c r="HA7" s="226" t="s">
        <v>1927</v>
      </c>
      <c r="HB7" s="226" t="s">
        <v>1929</v>
      </c>
      <c r="HC7" s="226"/>
      <c r="HD7" s="226" t="s">
        <v>1930</v>
      </c>
      <c r="HE7" s="226" t="s">
        <v>1931</v>
      </c>
      <c r="HF7" s="226" t="s">
        <v>1932</v>
      </c>
      <c r="HG7" s="226" t="s">
        <v>1933</v>
      </c>
      <c r="HH7" s="226" t="s">
        <v>1931</v>
      </c>
      <c r="HI7" s="226" t="s">
        <v>1934</v>
      </c>
      <c r="HJ7" s="226"/>
      <c r="HK7" s="226"/>
      <c r="HL7" s="226"/>
      <c r="HM7" s="226"/>
      <c r="HN7" s="226"/>
      <c r="HO7" s="226" t="s">
        <v>1935</v>
      </c>
      <c r="HP7" s="226"/>
      <c r="HQ7" s="226"/>
      <c r="HR7" s="226"/>
      <c r="HS7" s="226"/>
      <c r="HT7" s="226"/>
      <c r="HU7" s="226"/>
      <c r="HV7" s="226"/>
      <c r="HW7" s="226"/>
      <c r="HX7" s="226"/>
      <c r="HY7" s="226" t="s">
        <v>1936</v>
      </c>
      <c r="HZ7" s="226"/>
      <c r="IA7" s="226" t="s">
        <v>1937</v>
      </c>
      <c r="IB7" s="226"/>
      <c r="IC7" s="226"/>
      <c r="ID7" s="226"/>
      <c r="IE7" s="226"/>
      <c r="IF7" s="226"/>
      <c r="IG7" s="226"/>
      <c r="IH7" s="226"/>
      <c r="II7" s="226"/>
      <c r="IJ7" s="226" t="s">
        <v>1938</v>
      </c>
      <c r="IK7" s="226"/>
      <c r="IL7" s="226"/>
      <c r="IM7" s="226"/>
      <c r="IN7" s="226"/>
      <c r="IO7" s="226" t="s">
        <v>1939</v>
      </c>
      <c r="IP7" s="226"/>
      <c r="IQ7" s="226" t="s">
        <v>1940</v>
      </c>
      <c r="IR7" s="226"/>
      <c r="IS7" s="226" t="s">
        <v>1941</v>
      </c>
      <c r="IT7" s="226"/>
      <c r="IU7" s="226"/>
      <c r="IV7" s="226"/>
      <c r="IW7" s="226" t="s">
        <v>1942</v>
      </c>
      <c r="IX7" s="226"/>
      <c r="IY7" s="226" t="s">
        <v>1943</v>
      </c>
      <c r="IZ7" s="226" t="s">
        <v>1944</v>
      </c>
      <c r="JA7" s="226" t="s">
        <v>1945</v>
      </c>
      <c r="JB7" s="226" t="s">
        <v>1946</v>
      </c>
      <c r="JC7" s="226"/>
      <c r="JD7" s="226" t="s">
        <v>1947</v>
      </c>
      <c r="JE7" s="226"/>
      <c r="JF7" s="226" t="s">
        <v>1948</v>
      </c>
      <c r="JG7" s="226"/>
      <c r="JH7" s="226"/>
      <c r="JI7" s="226" t="s">
        <v>1949</v>
      </c>
      <c r="JJ7" s="226"/>
      <c r="JK7" s="226"/>
      <c r="JL7" s="226"/>
      <c r="JM7" s="226"/>
      <c r="JN7" s="226"/>
      <c r="JO7" s="226" t="s">
        <v>1950</v>
      </c>
      <c r="JP7" s="226"/>
      <c r="JQ7" s="226" t="s">
        <v>1951</v>
      </c>
      <c r="JR7" s="226"/>
      <c r="JS7" s="226"/>
      <c r="JT7" s="226" t="s">
        <v>1952</v>
      </c>
      <c r="JU7" s="226" t="s">
        <v>1953</v>
      </c>
      <c r="JV7" s="226" t="s">
        <v>1954</v>
      </c>
      <c r="JW7" s="226" t="s">
        <v>1937</v>
      </c>
      <c r="JX7" s="226" t="s">
        <v>1955</v>
      </c>
      <c r="JY7" s="226" t="s">
        <v>1956</v>
      </c>
      <c r="JZ7" s="226" t="s">
        <v>1957</v>
      </c>
      <c r="KA7" s="226"/>
      <c r="KB7" s="226"/>
      <c r="KC7" s="226" t="s">
        <v>1958</v>
      </c>
      <c r="KD7" s="226"/>
      <c r="KE7" s="226"/>
      <c r="KF7" s="226" t="s">
        <v>1953</v>
      </c>
      <c r="KG7" s="226" t="s">
        <v>1959</v>
      </c>
      <c r="KH7" s="226" t="s">
        <v>1960</v>
      </c>
      <c r="KI7" s="226"/>
    </row>
    <row r="8" spans="1:295" ht="27" customHeight="1" x14ac:dyDescent="0.3">
      <c r="A8" s="157" t="s">
        <v>66</v>
      </c>
      <c r="B8" s="157" t="s">
        <v>436</v>
      </c>
      <c r="C8" s="158" t="s">
        <v>1961</v>
      </c>
      <c r="D8" s="158" t="s">
        <v>1962</v>
      </c>
      <c r="E8" s="158" t="s">
        <v>1963</v>
      </c>
      <c r="F8" s="158" t="s">
        <v>1964</v>
      </c>
      <c r="G8" s="158" t="s">
        <v>1965</v>
      </c>
      <c r="H8" s="158" t="s">
        <v>381</v>
      </c>
      <c r="I8" s="158" t="s">
        <v>1966</v>
      </c>
      <c r="J8" s="158" t="s">
        <v>1967</v>
      </c>
      <c r="K8" s="158" t="s">
        <v>1968</v>
      </c>
      <c r="L8" s="158" t="s">
        <v>1969</v>
      </c>
      <c r="M8" s="158" t="s">
        <v>366</v>
      </c>
      <c r="N8" s="158" t="s">
        <v>1970</v>
      </c>
      <c r="O8" s="159" t="s">
        <v>1971</v>
      </c>
      <c r="P8" s="158" t="s">
        <v>1972</v>
      </c>
      <c r="Q8" s="158" t="s">
        <v>1973</v>
      </c>
      <c r="R8" s="158" t="s">
        <v>1972</v>
      </c>
      <c r="S8" s="158" t="s">
        <v>1974</v>
      </c>
      <c r="T8" s="158" t="s">
        <v>1967</v>
      </c>
      <c r="U8" s="158" t="s">
        <v>1975</v>
      </c>
      <c r="V8" s="158" t="s">
        <v>1976</v>
      </c>
      <c r="W8" s="158" t="s">
        <v>1977</v>
      </c>
      <c r="X8" s="158" t="s">
        <v>1978</v>
      </c>
      <c r="Y8" s="158" t="s">
        <v>1979</v>
      </c>
      <c r="Z8" s="158" t="s">
        <v>1980</v>
      </c>
      <c r="AA8" s="158" t="s">
        <v>1981</v>
      </c>
      <c r="AB8" s="158" t="s">
        <v>1982</v>
      </c>
      <c r="AC8" s="158" t="s">
        <v>1983</v>
      </c>
      <c r="AD8" s="158" t="s">
        <v>1984</v>
      </c>
      <c r="AE8" s="158" t="s">
        <v>1985</v>
      </c>
      <c r="AF8" s="158" t="s">
        <v>1970</v>
      </c>
      <c r="AG8" s="158" t="s">
        <v>1971</v>
      </c>
      <c r="AH8" s="158" t="s">
        <v>1986</v>
      </c>
      <c r="AI8" s="158" t="s">
        <v>1987</v>
      </c>
      <c r="AJ8" s="159" t="s">
        <v>1988</v>
      </c>
      <c r="AK8" s="159" t="s">
        <v>1989</v>
      </c>
      <c r="AL8" s="158" t="s">
        <v>1990</v>
      </c>
      <c r="AM8" s="158" t="s">
        <v>1988</v>
      </c>
      <c r="AN8" s="158" t="s">
        <v>1989</v>
      </c>
      <c r="AO8" s="158" t="s">
        <v>1991</v>
      </c>
      <c r="AP8" s="158" t="s">
        <v>1992</v>
      </c>
      <c r="AQ8" s="158" t="s">
        <v>1993</v>
      </c>
      <c r="AR8" s="158" t="s">
        <v>1994</v>
      </c>
      <c r="AS8" s="158" t="s">
        <v>370</v>
      </c>
      <c r="AT8" s="159" t="s">
        <v>1995</v>
      </c>
      <c r="AU8" s="159" t="s">
        <v>1996</v>
      </c>
      <c r="AV8" s="158" t="s">
        <v>1997</v>
      </c>
      <c r="AW8" s="158" t="s">
        <v>1998</v>
      </c>
      <c r="AX8" s="158" t="s">
        <v>384</v>
      </c>
      <c r="AY8" s="158" t="s">
        <v>1999</v>
      </c>
      <c r="AZ8" s="158" t="s">
        <v>2000</v>
      </c>
      <c r="BA8" s="158" t="s">
        <v>2001</v>
      </c>
      <c r="BB8" s="159" t="s">
        <v>2002</v>
      </c>
      <c r="BC8" s="158" t="s">
        <v>395</v>
      </c>
      <c r="BD8" s="158" t="s">
        <v>2003</v>
      </c>
      <c r="BE8" s="158" t="s">
        <v>2004</v>
      </c>
      <c r="BF8" s="158" t="s">
        <v>1995</v>
      </c>
      <c r="BG8" s="158" t="s">
        <v>1996</v>
      </c>
      <c r="BH8" s="158" t="s">
        <v>2005</v>
      </c>
      <c r="BI8" s="158" t="s">
        <v>2006</v>
      </c>
      <c r="BJ8" s="158" t="s">
        <v>2007</v>
      </c>
      <c r="BK8" s="158" t="s">
        <v>2008</v>
      </c>
      <c r="BL8" s="158" t="s">
        <v>2009</v>
      </c>
      <c r="BM8" s="158" t="s">
        <v>2010</v>
      </c>
      <c r="BN8" s="158" t="s">
        <v>2002</v>
      </c>
      <c r="BO8" s="158" t="s">
        <v>2011</v>
      </c>
      <c r="BP8" s="158" t="s">
        <v>2012</v>
      </c>
      <c r="BQ8" s="158" t="s">
        <v>2013</v>
      </c>
      <c r="BR8" s="158" t="s">
        <v>2014</v>
      </c>
      <c r="BS8" s="158" t="s">
        <v>2015</v>
      </c>
      <c r="BT8" s="158" t="s">
        <v>2016</v>
      </c>
      <c r="BU8" s="158" t="s">
        <v>2016</v>
      </c>
      <c r="BV8" s="158" t="s">
        <v>2017</v>
      </c>
      <c r="BW8" s="158" t="s">
        <v>2018</v>
      </c>
      <c r="BX8" s="158" t="s">
        <v>2019</v>
      </c>
      <c r="BY8" s="158" t="s">
        <v>2020</v>
      </c>
      <c r="BZ8" s="158" t="s">
        <v>2021</v>
      </c>
      <c r="CA8" s="158" t="s">
        <v>2022</v>
      </c>
      <c r="CB8" s="158" t="s">
        <v>2023</v>
      </c>
      <c r="CC8" s="158" t="s">
        <v>2024</v>
      </c>
      <c r="CD8" s="158" t="s">
        <v>2025</v>
      </c>
      <c r="CE8" s="158" t="s">
        <v>2026</v>
      </c>
      <c r="CF8" s="158" t="s">
        <v>2027</v>
      </c>
      <c r="CG8" s="158" t="s">
        <v>2028</v>
      </c>
      <c r="CH8" s="158" t="s">
        <v>2029</v>
      </c>
      <c r="CI8" s="158" t="s">
        <v>2030</v>
      </c>
      <c r="CJ8" s="158" t="s">
        <v>2031</v>
      </c>
      <c r="CK8" s="158" t="s">
        <v>2032</v>
      </c>
      <c r="CL8" s="158" t="s">
        <v>2033</v>
      </c>
      <c r="CM8" s="158" t="s">
        <v>2034</v>
      </c>
      <c r="CN8" s="158" t="s">
        <v>2035</v>
      </c>
      <c r="CO8" s="158" t="s">
        <v>2036</v>
      </c>
      <c r="CP8" s="158" t="s">
        <v>2037</v>
      </c>
      <c r="CQ8" s="158" t="s">
        <v>2038</v>
      </c>
      <c r="CR8" s="158" t="s">
        <v>2039</v>
      </c>
      <c r="CS8" s="158" t="s">
        <v>2040</v>
      </c>
      <c r="CT8" s="158" t="s">
        <v>2041</v>
      </c>
      <c r="CU8" s="158" t="s">
        <v>2042</v>
      </c>
      <c r="CV8" s="158" t="s">
        <v>2043</v>
      </c>
      <c r="CW8" s="158" t="s">
        <v>2044</v>
      </c>
      <c r="CX8" s="158" t="s">
        <v>2045</v>
      </c>
      <c r="CY8" s="158" t="s">
        <v>2046</v>
      </c>
      <c r="CZ8" s="158" t="s">
        <v>2047</v>
      </c>
      <c r="DA8" s="158" t="s">
        <v>2048</v>
      </c>
      <c r="DB8" s="158" t="s">
        <v>2049</v>
      </c>
      <c r="DC8" s="158" t="s">
        <v>2050</v>
      </c>
      <c r="DD8" s="158" t="s">
        <v>2029</v>
      </c>
      <c r="DE8" s="158" t="s">
        <v>2030</v>
      </c>
      <c r="DF8" s="158" t="s">
        <v>2051</v>
      </c>
      <c r="DG8" s="158" t="s">
        <v>2052</v>
      </c>
      <c r="DH8" s="158" t="s">
        <v>2053</v>
      </c>
      <c r="DI8" s="158" t="s">
        <v>2054</v>
      </c>
      <c r="DJ8" s="158" t="s">
        <v>2055</v>
      </c>
      <c r="DK8" s="158" t="s">
        <v>2056</v>
      </c>
      <c r="DL8" s="158" t="s">
        <v>2046</v>
      </c>
      <c r="DM8" s="158" t="s">
        <v>2047</v>
      </c>
      <c r="DN8" s="158" t="s">
        <v>2048</v>
      </c>
      <c r="DO8" s="158" t="s">
        <v>2057</v>
      </c>
      <c r="DP8" s="158" t="s">
        <v>2058</v>
      </c>
      <c r="DQ8" s="158" t="s">
        <v>2059</v>
      </c>
      <c r="DR8" s="158" t="s">
        <v>2060</v>
      </c>
      <c r="DS8" s="158" t="s">
        <v>2061</v>
      </c>
      <c r="DT8" s="158" t="s">
        <v>2062</v>
      </c>
      <c r="DU8" s="158" t="s">
        <v>2045</v>
      </c>
      <c r="DV8" s="158" t="s">
        <v>2046</v>
      </c>
      <c r="DW8" s="158" t="s">
        <v>2051</v>
      </c>
      <c r="DX8" s="158" t="s">
        <v>2060</v>
      </c>
      <c r="DY8" s="158" t="s">
        <v>2063</v>
      </c>
      <c r="DZ8" s="158" t="s">
        <v>2064</v>
      </c>
      <c r="EA8" s="158" t="s">
        <v>2065</v>
      </c>
      <c r="EB8" s="158" t="s">
        <v>2066</v>
      </c>
      <c r="EC8" s="158" t="s">
        <v>2067</v>
      </c>
      <c r="ED8" s="158" t="s">
        <v>2068</v>
      </c>
      <c r="EE8" s="158" t="s">
        <v>2069</v>
      </c>
      <c r="EF8" s="158" t="s">
        <v>2070</v>
      </c>
      <c r="EG8" s="158" t="s">
        <v>2003</v>
      </c>
      <c r="EH8" s="158" t="s">
        <v>2013</v>
      </c>
      <c r="EI8" s="158" t="s">
        <v>2071</v>
      </c>
      <c r="EJ8" s="158" t="s">
        <v>2072</v>
      </c>
      <c r="EK8" s="158" t="s">
        <v>2073</v>
      </c>
      <c r="EL8" s="158" t="s">
        <v>2074</v>
      </c>
      <c r="EM8" s="158" t="s">
        <v>2075</v>
      </c>
      <c r="EN8" s="158" t="s">
        <v>2076</v>
      </c>
      <c r="EO8" s="158" t="s">
        <v>2077</v>
      </c>
      <c r="EP8" s="158" t="s">
        <v>2078</v>
      </c>
      <c r="EQ8" s="158" t="s">
        <v>2079</v>
      </c>
      <c r="ER8" s="158" t="s">
        <v>2080</v>
      </c>
      <c r="ES8" s="158" t="s">
        <v>2081</v>
      </c>
      <c r="ET8" s="158" t="s">
        <v>2082</v>
      </c>
      <c r="EU8" s="158" t="s">
        <v>2083</v>
      </c>
      <c r="EV8" s="158" t="s">
        <v>2084</v>
      </c>
      <c r="EW8" s="158" t="s">
        <v>2085</v>
      </c>
      <c r="EX8" s="158" t="s">
        <v>2086</v>
      </c>
      <c r="EY8" s="158" t="s">
        <v>2087</v>
      </c>
      <c r="EZ8" s="158" t="s">
        <v>2088</v>
      </c>
      <c r="FA8" s="158" t="s">
        <v>2089</v>
      </c>
      <c r="FB8" s="158" t="s">
        <v>2070</v>
      </c>
      <c r="FC8" s="158" t="s">
        <v>2075</v>
      </c>
      <c r="FD8" s="158" t="s">
        <v>2090</v>
      </c>
      <c r="FE8" s="158" t="s">
        <v>2091</v>
      </c>
      <c r="FF8" s="158" t="s">
        <v>2092</v>
      </c>
      <c r="FG8" s="158" t="s">
        <v>2093</v>
      </c>
      <c r="FH8" s="158" t="s">
        <v>2094</v>
      </c>
      <c r="FI8" s="158" t="s">
        <v>2095</v>
      </c>
      <c r="FJ8" s="158" t="s">
        <v>2022</v>
      </c>
      <c r="FK8" s="158" t="s">
        <v>2023</v>
      </c>
      <c r="FL8" s="158" t="s">
        <v>2096</v>
      </c>
      <c r="FM8" s="158" t="s">
        <v>2063</v>
      </c>
      <c r="FN8" s="158" t="s">
        <v>2064</v>
      </c>
      <c r="FO8" s="158" t="s">
        <v>2097</v>
      </c>
      <c r="FP8" s="158" t="s">
        <v>2098</v>
      </c>
      <c r="FQ8" s="159" t="s">
        <v>2099</v>
      </c>
      <c r="FR8" s="158" t="s">
        <v>2100</v>
      </c>
      <c r="FS8" s="158" t="s">
        <v>2101</v>
      </c>
      <c r="FT8" s="158" t="s">
        <v>2102</v>
      </c>
      <c r="FU8" s="158" t="s">
        <v>2103</v>
      </c>
      <c r="FV8" s="158" t="s">
        <v>2104</v>
      </c>
      <c r="FW8" s="158" t="s">
        <v>2105</v>
      </c>
      <c r="FX8" s="158" t="s">
        <v>2106</v>
      </c>
      <c r="FY8" s="158" t="s">
        <v>2107</v>
      </c>
      <c r="FZ8" s="158" t="s">
        <v>2108</v>
      </c>
      <c r="GA8" s="158" t="s">
        <v>2072</v>
      </c>
      <c r="GB8" s="159" t="s">
        <v>2109</v>
      </c>
      <c r="GC8" s="158" t="s">
        <v>2098</v>
      </c>
      <c r="GD8" s="158" t="s">
        <v>2097</v>
      </c>
      <c r="GE8" s="158" t="s">
        <v>2110</v>
      </c>
      <c r="GF8" s="159" t="s">
        <v>2111</v>
      </c>
      <c r="GG8" s="158" t="s">
        <v>2112</v>
      </c>
      <c r="GH8" s="158" t="s">
        <v>2113</v>
      </c>
      <c r="GI8" s="158" t="s">
        <v>2045</v>
      </c>
      <c r="GJ8" s="158" t="s">
        <v>2114</v>
      </c>
      <c r="GK8" s="158" t="s">
        <v>2115</v>
      </c>
      <c r="GL8" s="158" t="s">
        <v>2116</v>
      </c>
      <c r="GM8" s="158" t="s">
        <v>2117</v>
      </c>
      <c r="GN8" s="158" t="s">
        <v>2118</v>
      </c>
      <c r="GO8" s="158" t="s">
        <v>2119</v>
      </c>
      <c r="GP8" s="158" t="s">
        <v>2120</v>
      </c>
      <c r="GQ8" s="159" t="s">
        <v>2119</v>
      </c>
      <c r="GR8" s="158" t="s">
        <v>2121</v>
      </c>
      <c r="GS8" s="158" t="s">
        <v>2122</v>
      </c>
      <c r="GT8" s="158" t="s">
        <v>2123</v>
      </c>
      <c r="GU8" s="158" t="s">
        <v>2124</v>
      </c>
      <c r="GV8" s="158" t="s">
        <v>36</v>
      </c>
      <c r="GW8" s="158" t="s">
        <v>2125</v>
      </c>
      <c r="GX8" s="158" t="s">
        <v>2126</v>
      </c>
      <c r="GY8" s="158" t="s">
        <v>2127</v>
      </c>
      <c r="GZ8" s="158" t="s">
        <v>2128</v>
      </c>
      <c r="HA8" s="158" t="s">
        <v>2129</v>
      </c>
      <c r="HB8" s="159" t="s">
        <v>2130</v>
      </c>
      <c r="HC8" s="159" t="s">
        <v>2131</v>
      </c>
      <c r="HD8" s="158" t="s">
        <v>2132</v>
      </c>
      <c r="HE8" s="158" t="s">
        <v>2132</v>
      </c>
      <c r="HF8" s="158" t="s">
        <v>415</v>
      </c>
      <c r="HG8" s="158" t="s">
        <v>415</v>
      </c>
      <c r="HH8" s="158" t="s">
        <v>2133</v>
      </c>
      <c r="HI8" s="159" t="s">
        <v>2130</v>
      </c>
      <c r="HJ8" s="159" t="s">
        <v>2131</v>
      </c>
      <c r="HK8" s="158" t="s">
        <v>2134</v>
      </c>
      <c r="HL8" s="158" t="s">
        <v>2135</v>
      </c>
      <c r="HM8" s="158" t="s">
        <v>2136</v>
      </c>
      <c r="HN8" s="158" t="s">
        <v>2137</v>
      </c>
      <c r="HO8" s="158" t="s">
        <v>2138</v>
      </c>
      <c r="HP8" s="158" t="s">
        <v>2139</v>
      </c>
      <c r="HQ8" s="158" t="s">
        <v>2140</v>
      </c>
      <c r="HR8" s="158" t="s">
        <v>2141</v>
      </c>
      <c r="HS8" s="158" t="s">
        <v>2142</v>
      </c>
      <c r="HT8" s="158" t="s">
        <v>2143</v>
      </c>
      <c r="HU8" s="158" t="s">
        <v>2144</v>
      </c>
      <c r="HV8" s="158" t="s">
        <v>2145</v>
      </c>
      <c r="HW8" s="158" t="s">
        <v>2146</v>
      </c>
      <c r="HX8" s="158" t="s">
        <v>2147</v>
      </c>
      <c r="HY8" s="158" t="s">
        <v>2148</v>
      </c>
      <c r="HZ8" s="158" t="s">
        <v>2149</v>
      </c>
      <c r="IA8" s="158" t="s">
        <v>2150</v>
      </c>
      <c r="IB8" s="158" t="s">
        <v>2151</v>
      </c>
      <c r="IC8" s="158" t="s">
        <v>2152</v>
      </c>
      <c r="ID8" s="158" t="s">
        <v>2153</v>
      </c>
      <c r="IE8" s="158" t="s">
        <v>2154</v>
      </c>
      <c r="IF8" s="158" t="s">
        <v>2140</v>
      </c>
      <c r="IG8" s="158" t="s">
        <v>2141</v>
      </c>
      <c r="IH8" s="158" t="s">
        <v>2155</v>
      </c>
      <c r="II8" s="158" t="s">
        <v>2156</v>
      </c>
      <c r="IJ8" s="158" t="s">
        <v>2133</v>
      </c>
      <c r="IK8" s="158" t="s">
        <v>2071</v>
      </c>
      <c r="IL8" s="159" t="s">
        <v>2157</v>
      </c>
      <c r="IM8" s="159" t="s">
        <v>61</v>
      </c>
      <c r="IN8" s="158" t="s">
        <v>2158</v>
      </c>
      <c r="IO8" s="158" t="s">
        <v>61</v>
      </c>
      <c r="IP8" s="158" t="s">
        <v>2159</v>
      </c>
      <c r="IQ8" s="158" t="s">
        <v>224</v>
      </c>
      <c r="IR8" s="158" t="s">
        <v>2160</v>
      </c>
      <c r="IS8" s="159" t="s">
        <v>2159</v>
      </c>
      <c r="IT8" s="158" t="s">
        <v>2161</v>
      </c>
      <c r="IU8" s="158" t="s">
        <v>2162</v>
      </c>
      <c r="IV8" s="158" t="s">
        <v>224</v>
      </c>
      <c r="IW8" s="159" t="s">
        <v>2157</v>
      </c>
      <c r="IX8" s="158" t="s">
        <v>2160</v>
      </c>
      <c r="IY8" s="158" t="s">
        <v>428</v>
      </c>
      <c r="IZ8" s="158" t="s">
        <v>428</v>
      </c>
      <c r="JA8" s="158" t="s">
        <v>2163</v>
      </c>
      <c r="JB8" s="158" t="s">
        <v>2164</v>
      </c>
      <c r="JC8" s="158" t="s">
        <v>2165</v>
      </c>
      <c r="JD8" s="158" t="s">
        <v>2166</v>
      </c>
      <c r="JE8" s="158" t="s">
        <v>2167</v>
      </c>
      <c r="JF8" s="158" t="s">
        <v>2165</v>
      </c>
      <c r="JG8" s="158" t="s">
        <v>2168</v>
      </c>
      <c r="JH8" s="158" t="s">
        <v>2169</v>
      </c>
      <c r="JI8" s="158" t="s">
        <v>2168</v>
      </c>
      <c r="JJ8" s="158" t="s">
        <v>2170</v>
      </c>
      <c r="JK8" s="158" t="s">
        <v>2171</v>
      </c>
      <c r="JL8" s="158" t="s">
        <v>2172</v>
      </c>
      <c r="JM8" s="158" t="s">
        <v>2173</v>
      </c>
      <c r="JN8" s="158" t="s">
        <v>2174</v>
      </c>
      <c r="JO8" s="158" t="s">
        <v>2175</v>
      </c>
      <c r="JP8" s="158" t="s">
        <v>2176</v>
      </c>
      <c r="JQ8" s="158" t="s">
        <v>2177</v>
      </c>
      <c r="JR8" s="158" t="s">
        <v>2178</v>
      </c>
      <c r="JS8" s="158" t="s">
        <v>2179</v>
      </c>
      <c r="JT8" s="158" t="s">
        <v>2180</v>
      </c>
      <c r="JU8" s="158" t="s">
        <v>2154</v>
      </c>
      <c r="JV8" s="158" t="s">
        <v>2181</v>
      </c>
      <c r="JW8" s="158" t="s">
        <v>2182</v>
      </c>
      <c r="JX8" s="158" t="s">
        <v>2183</v>
      </c>
      <c r="JY8" s="158" t="s">
        <v>2184</v>
      </c>
      <c r="JZ8" s="158" t="s">
        <v>2185</v>
      </c>
      <c r="KA8" s="158" t="s">
        <v>2134</v>
      </c>
      <c r="KB8" s="158" t="s">
        <v>2186</v>
      </c>
      <c r="KC8" s="158" t="s">
        <v>2185</v>
      </c>
      <c r="KD8" s="158" t="s">
        <v>2135</v>
      </c>
      <c r="KE8" s="158" t="s">
        <v>2187</v>
      </c>
      <c r="KF8" s="158" t="s">
        <v>2188</v>
      </c>
      <c r="KG8" s="158" t="s">
        <v>2188</v>
      </c>
      <c r="KH8" s="158" t="s">
        <v>402</v>
      </c>
      <c r="KI8" s="158" t="s">
        <v>2015</v>
      </c>
    </row>
    <row r="9" spans="1:295" ht="18" customHeight="1" x14ac:dyDescent="0.3">
      <c r="A9" s="160" t="s">
        <v>70</v>
      </c>
      <c r="B9" s="160" t="s">
        <v>660</v>
      </c>
      <c r="C9" s="161">
        <v>0</v>
      </c>
      <c r="D9" s="161">
        <v>2.9963000000000002</v>
      </c>
      <c r="E9" s="161">
        <v>-6.6299000000000001</v>
      </c>
      <c r="F9" s="161">
        <v>3.1078000000000001</v>
      </c>
      <c r="G9" s="161">
        <v>8.3346999999999998</v>
      </c>
      <c r="H9" s="162"/>
      <c r="I9" s="161">
        <v>15.7515</v>
      </c>
      <c r="J9" s="162"/>
      <c r="K9" s="161">
        <v>8.3219999999999992</v>
      </c>
      <c r="L9" s="161">
        <v>2.8569</v>
      </c>
      <c r="M9" s="161">
        <v>4.2588999999999997</v>
      </c>
      <c r="N9" s="161">
        <v>-4.4400000000000004</v>
      </c>
      <c r="O9" s="162">
        <v>-26.4</v>
      </c>
      <c r="P9" s="162"/>
      <c r="Q9" s="161">
        <v>2.484</v>
      </c>
      <c r="R9" s="162"/>
      <c r="S9" s="161">
        <v>3.9581</v>
      </c>
      <c r="T9" s="161">
        <v>-1.8298000000000001</v>
      </c>
      <c r="U9" s="161">
        <v>3.2823000000000002</v>
      </c>
      <c r="V9" s="161">
        <v>3.2963</v>
      </c>
      <c r="W9" s="161">
        <v>5.4916</v>
      </c>
      <c r="X9" s="162"/>
      <c r="Y9" s="161">
        <v>2.7717999999999998</v>
      </c>
      <c r="Z9" s="161">
        <v>1.1665000000000001</v>
      </c>
      <c r="AA9" s="162"/>
      <c r="AB9" s="161">
        <v>-1.248</v>
      </c>
      <c r="AC9" s="161">
        <v>-1.2609999999999999</v>
      </c>
      <c r="AD9" s="161">
        <v>-1.246</v>
      </c>
      <c r="AE9" s="161">
        <v>7.58</v>
      </c>
      <c r="AF9" s="161">
        <v>-15.54</v>
      </c>
      <c r="AG9" s="161">
        <v>-8.8000000000000007</v>
      </c>
      <c r="AH9" s="161">
        <v>-6.8000000000000005E-2</v>
      </c>
      <c r="AI9" s="161">
        <v>0.19400000000000001</v>
      </c>
      <c r="AJ9" s="161">
        <v>-14.52</v>
      </c>
      <c r="AK9" s="161">
        <v>-14.65</v>
      </c>
      <c r="AL9" s="162"/>
      <c r="AM9" s="161">
        <v>-12.05</v>
      </c>
      <c r="AN9" s="161">
        <v>-11.9</v>
      </c>
      <c r="AO9" s="161">
        <v>6.0819000000000001</v>
      </c>
      <c r="AP9" s="161">
        <v>3.7128999999999999</v>
      </c>
      <c r="AQ9" s="161">
        <v>19.507999999999999</v>
      </c>
      <c r="AR9" s="161">
        <v>21.8294</v>
      </c>
      <c r="AS9" s="161">
        <v>-14.2585</v>
      </c>
      <c r="AT9" s="161">
        <v>-13.395899999999999</v>
      </c>
      <c r="AU9" s="161">
        <v>-14.1112</v>
      </c>
      <c r="AV9" s="161">
        <v>10.388500000000001</v>
      </c>
      <c r="AW9" s="161">
        <v>13.716699999999999</v>
      </c>
      <c r="AX9" s="162"/>
      <c r="AY9" s="161">
        <v>-26.925799999999999</v>
      </c>
      <c r="AZ9" s="161">
        <v>5.5359999999999996</v>
      </c>
      <c r="BA9" s="161">
        <v>30.4148</v>
      </c>
      <c r="BB9" s="161">
        <v>-32.704700000000003</v>
      </c>
      <c r="BC9" s="161">
        <v>16.296800000000001</v>
      </c>
      <c r="BD9" s="161">
        <v>-6.2</v>
      </c>
      <c r="BE9" s="161">
        <v>-6.8</v>
      </c>
      <c r="BF9" s="161">
        <v>-22.014800000000001</v>
      </c>
      <c r="BG9" s="161">
        <v>-21.802600000000002</v>
      </c>
      <c r="BH9" s="161">
        <v>-2.4748000000000001</v>
      </c>
      <c r="BI9" s="162"/>
      <c r="BJ9" s="161">
        <v>-9.1974</v>
      </c>
      <c r="BK9" s="161">
        <v>1.5929</v>
      </c>
      <c r="BL9" s="161">
        <v>-0.67</v>
      </c>
      <c r="BM9" s="161">
        <v>-0.39810000000000001</v>
      </c>
      <c r="BN9" s="161">
        <v>-119.9682</v>
      </c>
      <c r="BO9" s="161">
        <v>86.733599999999996</v>
      </c>
      <c r="BP9" s="161">
        <v>86.977699999999999</v>
      </c>
      <c r="BQ9" s="161">
        <v>-30.675799999999999</v>
      </c>
      <c r="BR9" s="161">
        <v>-136.148</v>
      </c>
      <c r="BS9" s="162"/>
      <c r="BT9" s="162"/>
      <c r="BU9" s="162"/>
      <c r="BV9" s="161">
        <v>18.9312</v>
      </c>
      <c r="BW9" s="161">
        <v>10.1</v>
      </c>
      <c r="BX9" s="161">
        <v>6.6</v>
      </c>
      <c r="BY9" s="161">
        <v>-10.64</v>
      </c>
      <c r="BZ9" s="161">
        <v>6.36</v>
      </c>
      <c r="CA9" s="161">
        <v>-6.2918000000000003</v>
      </c>
      <c r="CB9" s="161">
        <v>-5.7560000000000002</v>
      </c>
      <c r="CC9" s="161">
        <v>7.0534999999999997</v>
      </c>
      <c r="CD9" s="161">
        <v>5.3571</v>
      </c>
      <c r="CE9" s="161">
        <v>-4.8937999999999997</v>
      </c>
      <c r="CF9" s="161">
        <v>-17.3672</v>
      </c>
      <c r="CG9" s="161">
        <v>-17.346499999999999</v>
      </c>
      <c r="CH9" s="161">
        <v>-8.9594000000000005</v>
      </c>
      <c r="CI9" s="161">
        <v>6.5926</v>
      </c>
      <c r="CJ9" s="162"/>
      <c r="CK9" s="162"/>
      <c r="CL9" s="161">
        <v>53.2</v>
      </c>
      <c r="CM9" s="161">
        <v>-32.6</v>
      </c>
      <c r="CN9" s="161">
        <v>-2.4</v>
      </c>
      <c r="CO9" s="161">
        <v>27.366299999999999</v>
      </c>
      <c r="CP9" s="161">
        <v>27.709800000000001</v>
      </c>
      <c r="CQ9" s="161">
        <v>26.999700000000001</v>
      </c>
      <c r="CR9" s="161">
        <v>94.452200000000005</v>
      </c>
      <c r="CS9" s="161">
        <v>94.527500000000003</v>
      </c>
      <c r="CT9" s="161">
        <v>-12.836600000000001</v>
      </c>
      <c r="CU9" s="161">
        <v>-90.681100000000001</v>
      </c>
      <c r="CV9" s="161">
        <v>-10.2484</v>
      </c>
      <c r="CW9" s="161">
        <v>2.7328000000000001</v>
      </c>
      <c r="CX9" s="161">
        <v>30.76</v>
      </c>
      <c r="CY9" s="161">
        <v>14.24</v>
      </c>
      <c r="CZ9" s="161">
        <v>5.7861000000000002</v>
      </c>
      <c r="DA9" s="161">
        <v>5.9600999999999997</v>
      </c>
      <c r="DB9" s="161">
        <v>-7.92</v>
      </c>
      <c r="DC9" s="162"/>
      <c r="DD9" s="161">
        <v>-7.8864999999999998</v>
      </c>
      <c r="DE9" s="161">
        <v>-7.7188999999999997</v>
      </c>
      <c r="DF9" s="161">
        <v>40.917999999999999</v>
      </c>
      <c r="DG9" s="161">
        <v>1.5299999999999999E-2</v>
      </c>
      <c r="DH9" s="161">
        <v>-3.8073999999999999</v>
      </c>
      <c r="DI9" s="162"/>
      <c r="DJ9" s="162"/>
      <c r="DK9" s="161">
        <v>-8.1567000000000007</v>
      </c>
      <c r="DL9" s="161">
        <v>-1.6831</v>
      </c>
      <c r="DM9" s="161">
        <v>35.017600000000002</v>
      </c>
      <c r="DN9" s="161">
        <v>4.6444999999999999</v>
      </c>
      <c r="DO9" s="161">
        <v>-1.24</v>
      </c>
      <c r="DP9" s="161">
        <v>-1.05</v>
      </c>
      <c r="DQ9" s="161">
        <v>11.029500000000001</v>
      </c>
      <c r="DR9" s="161">
        <v>-41.864899999999999</v>
      </c>
      <c r="DS9" s="161">
        <v>-3.34</v>
      </c>
      <c r="DT9" s="161">
        <v>-3.41</v>
      </c>
      <c r="DU9" s="161">
        <v>13.44</v>
      </c>
      <c r="DV9" s="161">
        <v>19.07</v>
      </c>
      <c r="DW9" s="161">
        <v>-42.2</v>
      </c>
      <c r="DX9" s="161">
        <v>-20.4727</v>
      </c>
      <c r="DY9" s="161">
        <v>-28.358499999999999</v>
      </c>
      <c r="DZ9" s="161">
        <v>-26.690899999999999</v>
      </c>
      <c r="EA9" s="162"/>
      <c r="EB9" s="161">
        <v>-21.834399999999999</v>
      </c>
      <c r="EC9" s="161">
        <v>-28.258500000000002</v>
      </c>
      <c r="ED9" s="161">
        <v>-28.279499999999999</v>
      </c>
      <c r="EE9" s="161">
        <v>-14.2234</v>
      </c>
      <c r="EF9" s="161">
        <v>-17.264199999999999</v>
      </c>
      <c r="EG9" s="161">
        <v>-11.090999999999999</v>
      </c>
      <c r="EH9" s="161">
        <v>-64.736599999999996</v>
      </c>
      <c r="EI9" s="161">
        <v>-8.8560999999999996</v>
      </c>
      <c r="EJ9" s="162"/>
      <c r="EK9" s="161">
        <v>-8.6243999999999996</v>
      </c>
      <c r="EL9" s="161">
        <v>-8.4909999999999997</v>
      </c>
      <c r="EM9" s="161">
        <v>11.8657</v>
      </c>
      <c r="EN9" s="161">
        <v>-1.1721999999999999</v>
      </c>
      <c r="EO9" s="161">
        <v>-1.8694999999999999</v>
      </c>
      <c r="EP9" s="161">
        <v>-6.1479999999999997</v>
      </c>
      <c r="EQ9" s="161">
        <v>-19.490100000000002</v>
      </c>
      <c r="ER9" s="161">
        <v>-19.320699999999999</v>
      </c>
      <c r="ES9" s="161">
        <v>-0.57530000000000003</v>
      </c>
      <c r="ET9" s="162"/>
      <c r="EU9" s="162"/>
      <c r="EV9" s="161">
        <v>0.6</v>
      </c>
      <c r="EW9" s="161">
        <v>2.6025999999999998</v>
      </c>
      <c r="EX9" s="161">
        <v>5.0023</v>
      </c>
      <c r="EY9" s="161">
        <v>-9.7369000000000003</v>
      </c>
      <c r="EZ9" s="161">
        <v>-9.8802000000000003</v>
      </c>
      <c r="FA9" s="161">
        <v>5.7480000000000002</v>
      </c>
      <c r="FB9" s="161">
        <v>-0.1149</v>
      </c>
      <c r="FC9" s="161">
        <v>-18.734400000000001</v>
      </c>
      <c r="FD9" s="162"/>
      <c r="FE9" s="162"/>
      <c r="FF9" s="162"/>
      <c r="FG9" s="161">
        <v>0</v>
      </c>
      <c r="FH9" s="161">
        <v>0</v>
      </c>
      <c r="FI9" s="161">
        <v>0</v>
      </c>
      <c r="FJ9" s="161">
        <v>-3.5165999999999999</v>
      </c>
      <c r="FK9" s="161">
        <v>-3.6840000000000002</v>
      </c>
      <c r="FL9" s="161">
        <v>12.726699999999999</v>
      </c>
      <c r="FM9" s="161">
        <v>10.541700000000001</v>
      </c>
      <c r="FN9" s="161">
        <v>11.184100000000001</v>
      </c>
      <c r="FO9" s="161">
        <v>16.353000000000002</v>
      </c>
      <c r="FP9" s="161">
        <v>27.607700000000001</v>
      </c>
      <c r="FQ9" s="162">
        <v>25.880500000000001</v>
      </c>
      <c r="FR9" s="162"/>
      <c r="FS9" s="161">
        <v>-1.8196000000000001</v>
      </c>
      <c r="FT9" s="162"/>
      <c r="FU9" s="161">
        <v>1.57</v>
      </c>
      <c r="FV9" s="161">
        <v>1.47</v>
      </c>
      <c r="FW9" s="161">
        <v>-15.1538</v>
      </c>
      <c r="FX9" s="161">
        <v>1.3320000000000001</v>
      </c>
      <c r="FY9" s="161">
        <v>7.7249999999999996</v>
      </c>
      <c r="FZ9" s="161">
        <v>3.04</v>
      </c>
      <c r="GA9" s="161">
        <v>2.4758</v>
      </c>
      <c r="GB9" s="161">
        <v>31.02</v>
      </c>
      <c r="GC9" s="161">
        <v>-38.119300000000003</v>
      </c>
      <c r="GD9" s="161">
        <v>-27.706199999999999</v>
      </c>
      <c r="GE9" s="161">
        <v>-2.73</v>
      </c>
      <c r="GF9" s="161">
        <v>31.988299999999999</v>
      </c>
      <c r="GG9" s="162"/>
      <c r="GH9" s="161">
        <v>16.659600000000001</v>
      </c>
      <c r="GI9" s="162"/>
      <c r="GJ9" s="161">
        <v>-3.6781000000000001</v>
      </c>
      <c r="GK9" s="161">
        <v>2.0956000000000001</v>
      </c>
      <c r="GL9" s="162"/>
      <c r="GM9" s="162"/>
      <c r="GN9" s="161">
        <v>-12.0204</v>
      </c>
      <c r="GO9" s="161">
        <v>-15.144600000000001</v>
      </c>
      <c r="GP9" s="161">
        <v>9.6841000000000008</v>
      </c>
      <c r="GQ9" s="161">
        <v>-30.083500000000001</v>
      </c>
      <c r="GR9" s="161">
        <v>-8.7532999999999994</v>
      </c>
      <c r="GS9" s="161">
        <v>-7.3711000000000002</v>
      </c>
      <c r="GT9" s="161">
        <v>134.81139999999999</v>
      </c>
      <c r="GU9" s="161">
        <v>-7.2618999999999998</v>
      </c>
      <c r="GV9" s="161">
        <v>-9.3325999999999993</v>
      </c>
      <c r="GW9" s="161">
        <v>3.4979</v>
      </c>
      <c r="GX9" s="162"/>
      <c r="GY9" s="161">
        <v>8.923</v>
      </c>
      <c r="GZ9" s="161">
        <v>8.9406999999999996</v>
      </c>
      <c r="HA9" s="162"/>
      <c r="HB9" s="161">
        <v>23.0305</v>
      </c>
      <c r="HC9" s="161">
        <v>23.072900000000001</v>
      </c>
      <c r="HD9" s="161">
        <v>-12.15</v>
      </c>
      <c r="HE9" s="161">
        <v>16.105</v>
      </c>
      <c r="HF9" s="161">
        <v>52.612699999999997</v>
      </c>
      <c r="HG9" s="161">
        <v>6.2201000000000004</v>
      </c>
      <c r="HH9" s="161">
        <v>16.927399999999999</v>
      </c>
      <c r="HI9" s="161">
        <v>6.5491000000000001</v>
      </c>
      <c r="HJ9" s="161">
        <v>7.3186</v>
      </c>
      <c r="HK9" s="161">
        <v>-10.4573</v>
      </c>
      <c r="HL9" s="161">
        <v>-12.035</v>
      </c>
      <c r="HM9" s="161">
        <v>0</v>
      </c>
      <c r="HN9" s="161">
        <v>0</v>
      </c>
      <c r="HO9" s="162"/>
      <c r="HP9" s="162"/>
      <c r="HQ9" s="161">
        <v>-14.7315</v>
      </c>
      <c r="HR9" s="161">
        <v>-13.9625</v>
      </c>
      <c r="HS9" s="161">
        <v>-5.7948000000000004</v>
      </c>
      <c r="HT9" s="161">
        <v>-5.8856999999999999</v>
      </c>
      <c r="HU9" s="161">
        <v>8.85</v>
      </c>
      <c r="HV9" s="161">
        <v>8.81</v>
      </c>
      <c r="HW9" s="161">
        <v>-30</v>
      </c>
      <c r="HX9" s="161">
        <v>-30.9</v>
      </c>
      <c r="HY9" s="161">
        <v>1.1087</v>
      </c>
      <c r="HZ9" s="161">
        <v>-11.68</v>
      </c>
      <c r="IA9" s="161">
        <v>45.977400000000003</v>
      </c>
      <c r="IB9" s="161">
        <v>16.195499999999999</v>
      </c>
      <c r="IC9" s="161">
        <v>16.0977</v>
      </c>
      <c r="ID9" s="161">
        <v>-18.2</v>
      </c>
      <c r="IE9" s="161">
        <v>-36.700000000000003</v>
      </c>
      <c r="IF9" s="161">
        <v>2.7</v>
      </c>
      <c r="IG9" s="161">
        <v>2.1</v>
      </c>
      <c r="IH9" s="162"/>
      <c r="II9" s="161">
        <v>-17.566299999999998</v>
      </c>
      <c r="IJ9" s="161">
        <v>-51.049199999999999</v>
      </c>
      <c r="IK9" s="161">
        <v>-37.366900000000001</v>
      </c>
      <c r="IL9" s="161">
        <v>-272.81229999999999</v>
      </c>
      <c r="IM9" s="161">
        <v>-14.684200000000001</v>
      </c>
      <c r="IN9" s="161">
        <v>5.0166000000000004</v>
      </c>
      <c r="IO9" s="161">
        <v>93.504800000000003</v>
      </c>
      <c r="IP9" s="161">
        <v>71.829099999999997</v>
      </c>
      <c r="IQ9" s="161">
        <v>131.90719999999999</v>
      </c>
      <c r="IR9" s="161">
        <v>70.272099999999995</v>
      </c>
      <c r="IS9" s="161">
        <v>29.904299999999999</v>
      </c>
      <c r="IT9" s="161">
        <v>20.0684</v>
      </c>
      <c r="IU9" s="161">
        <v>16.8508</v>
      </c>
      <c r="IV9" s="161">
        <v>-22.217099999999999</v>
      </c>
      <c r="IW9" s="161">
        <v>192.02269999999999</v>
      </c>
      <c r="IX9" s="161">
        <v>-181.17789999999999</v>
      </c>
      <c r="IY9" s="161">
        <v>16.912400000000002</v>
      </c>
      <c r="IZ9" s="161">
        <v>-10.2247</v>
      </c>
      <c r="JA9" s="161">
        <v>-0.37480000000000002</v>
      </c>
      <c r="JB9" s="162"/>
      <c r="JC9" s="161">
        <v>-5.76</v>
      </c>
      <c r="JD9" s="161">
        <v>-1.5189999999999999</v>
      </c>
      <c r="JE9" s="161">
        <v>-1.546</v>
      </c>
      <c r="JF9" s="161">
        <v>2.56</v>
      </c>
      <c r="JG9" s="161">
        <v>-0.48</v>
      </c>
      <c r="JH9" s="161">
        <v>-1.8223</v>
      </c>
      <c r="JI9" s="161">
        <v>-5.4764999999999997</v>
      </c>
      <c r="JJ9" s="161">
        <v>14.0063</v>
      </c>
      <c r="JK9" s="161">
        <v>-9.0806000000000004</v>
      </c>
      <c r="JL9" s="161">
        <v>1.7</v>
      </c>
      <c r="JM9" s="161">
        <v>0.90300000000000002</v>
      </c>
      <c r="JN9" s="161">
        <v>0.745</v>
      </c>
      <c r="JO9" s="162"/>
      <c r="JP9" s="162"/>
      <c r="JQ9" s="161">
        <v>4.4771999999999998</v>
      </c>
      <c r="JR9" s="161">
        <v>4.4295</v>
      </c>
      <c r="JS9" s="161">
        <v>4.1384999999999996</v>
      </c>
      <c r="JT9" s="162"/>
      <c r="JU9" s="161">
        <v>21.2</v>
      </c>
      <c r="JV9" s="161">
        <v>9.3918999999999997</v>
      </c>
      <c r="JW9" s="161">
        <v>-0.35</v>
      </c>
      <c r="JX9" s="162"/>
      <c r="JY9" s="161">
        <v>-7.4972000000000003</v>
      </c>
      <c r="JZ9" s="161">
        <v>-15.4635</v>
      </c>
      <c r="KA9" s="161">
        <v>-16.0596</v>
      </c>
      <c r="KB9" s="161">
        <v>-4.4654999999999996</v>
      </c>
      <c r="KC9" s="161">
        <v>11.676600000000001</v>
      </c>
      <c r="KD9" s="161">
        <v>-9.5646000000000004</v>
      </c>
      <c r="KE9" s="161">
        <v>-2.31</v>
      </c>
      <c r="KF9" s="161">
        <v>-22.7</v>
      </c>
      <c r="KG9" s="161">
        <v>5.0999999999999996</v>
      </c>
      <c r="KH9" s="161">
        <v>-72.823899999999995</v>
      </c>
      <c r="KI9" s="161">
        <v>-52.534700000000001</v>
      </c>
    </row>
    <row r="10" spans="1:295" ht="18" customHeight="1" x14ac:dyDescent="0.3">
      <c r="A10" s="160" t="s">
        <v>70</v>
      </c>
      <c r="B10" s="160" t="s">
        <v>661</v>
      </c>
      <c r="C10" s="163">
        <v>0</v>
      </c>
      <c r="D10" s="163">
        <v>2.8252999999999999</v>
      </c>
      <c r="E10" s="163">
        <v>-6.3301999999999996</v>
      </c>
      <c r="F10" s="163">
        <v>2.9384999999999999</v>
      </c>
      <c r="G10" s="163">
        <v>8.2690000000000001</v>
      </c>
      <c r="H10" s="164"/>
      <c r="I10" s="163">
        <v>15.425700000000001</v>
      </c>
      <c r="J10" s="164"/>
      <c r="K10" s="163">
        <v>8.2143999999999995</v>
      </c>
      <c r="L10" s="163">
        <v>2.6278999999999999</v>
      </c>
      <c r="M10" s="163">
        <v>4.0289000000000001</v>
      </c>
      <c r="N10" s="163">
        <v>-4.4400000000000004</v>
      </c>
      <c r="O10" s="164">
        <v>-26.4</v>
      </c>
      <c r="P10" s="164"/>
      <c r="Q10" s="163">
        <v>1.6559999999999999</v>
      </c>
      <c r="R10" s="164"/>
      <c r="S10" s="163">
        <v>3.976</v>
      </c>
      <c r="T10" s="163">
        <v>-2.4228000000000001</v>
      </c>
      <c r="U10" s="163">
        <v>3.3098999999999998</v>
      </c>
      <c r="V10" s="163">
        <v>2.9794</v>
      </c>
      <c r="W10" s="163">
        <v>5.2807000000000004</v>
      </c>
      <c r="X10" s="164"/>
      <c r="Y10" s="163">
        <v>3.1509999999999998</v>
      </c>
      <c r="Z10" s="163">
        <v>1.1693</v>
      </c>
      <c r="AA10" s="164"/>
      <c r="AB10" s="163">
        <v>-1.3856999999999999</v>
      </c>
      <c r="AC10" s="163">
        <v>-1.218</v>
      </c>
      <c r="AD10" s="163">
        <v>-1.2170000000000001</v>
      </c>
      <c r="AE10" s="163">
        <v>8.0579999999999998</v>
      </c>
      <c r="AF10" s="163">
        <v>-15.54</v>
      </c>
      <c r="AG10" s="164"/>
      <c r="AH10" s="163">
        <v>9.0999999999999998E-2</v>
      </c>
      <c r="AI10" s="163">
        <v>0.19600000000000001</v>
      </c>
      <c r="AJ10" s="163">
        <v>-14.33</v>
      </c>
      <c r="AK10" s="163">
        <v>-14.54</v>
      </c>
      <c r="AL10" s="164"/>
      <c r="AM10" s="163">
        <v>-12.42</v>
      </c>
      <c r="AN10" s="163">
        <v>-12.39</v>
      </c>
      <c r="AO10" s="163">
        <v>5.8832000000000004</v>
      </c>
      <c r="AP10" s="163">
        <v>3.6177999999999999</v>
      </c>
      <c r="AQ10" s="163">
        <v>19.458200000000001</v>
      </c>
      <c r="AR10" s="163">
        <v>21.672000000000001</v>
      </c>
      <c r="AS10" s="163">
        <v>-14.8994</v>
      </c>
      <c r="AT10" s="163">
        <v>-15.4053</v>
      </c>
      <c r="AU10" s="163">
        <v>-14.439500000000001</v>
      </c>
      <c r="AV10" s="163">
        <v>4.9954000000000001</v>
      </c>
      <c r="AW10" s="163">
        <v>17.768699999999999</v>
      </c>
      <c r="AX10" s="164"/>
      <c r="AY10" s="163">
        <v>-27.595600000000001</v>
      </c>
      <c r="AZ10" s="163">
        <v>6.7195999999999998</v>
      </c>
      <c r="BA10" s="163">
        <v>35.368400000000001</v>
      </c>
      <c r="BB10" s="163">
        <v>-34.898899999999998</v>
      </c>
      <c r="BC10" s="163">
        <v>16.6983</v>
      </c>
      <c r="BD10" s="163">
        <v>-6.3</v>
      </c>
      <c r="BE10" s="163">
        <v>-7</v>
      </c>
      <c r="BF10" s="163">
        <v>-23.800599999999999</v>
      </c>
      <c r="BG10" s="163">
        <v>-22.000599999999999</v>
      </c>
      <c r="BH10" s="163">
        <v>-1.7141999999999999</v>
      </c>
      <c r="BI10" s="164"/>
      <c r="BJ10" s="163">
        <v>-8.125</v>
      </c>
      <c r="BK10" s="163">
        <v>1.6987000000000001</v>
      </c>
      <c r="BL10" s="163">
        <v>-0.58789999999999998</v>
      </c>
      <c r="BM10" s="163">
        <v>-0.31359999999999999</v>
      </c>
      <c r="BN10" s="163">
        <v>-122.6233</v>
      </c>
      <c r="BO10" s="163">
        <v>86.428399999999996</v>
      </c>
      <c r="BP10" s="163">
        <v>86.092699999999994</v>
      </c>
      <c r="BQ10" s="163">
        <v>-28.380700000000001</v>
      </c>
      <c r="BR10" s="163">
        <v>-140.84389999999999</v>
      </c>
      <c r="BS10" s="164"/>
      <c r="BT10" s="164"/>
      <c r="BU10" s="164"/>
      <c r="BV10" s="164"/>
      <c r="BW10" s="163">
        <v>10.029999999999999</v>
      </c>
      <c r="BX10" s="163">
        <v>6.37</v>
      </c>
      <c r="BY10" s="163">
        <v>-11.26</v>
      </c>
      <c r="BZ10" s="163">
        <v>5.63</v>
      </c>
      <c r="CA10" s="163">
        <v>-4.1485000000000003</v>
      </c>
      <c r="CB10" s="163">
        <v>-3.6126999999999998</v>
      </c>
      <c r="CC10" s="163">
        <v>4.8695000000000004</v>
      </c>
      <c r="CD10" s="163">
        <v>2.9239000000000002</v>
      </c>
      <c r="CE10" s="163">
        <v>-4.7252999999999998</v>
      </c>
      <c r="CF10" s="163">
        <v>-19.554099999999998</v>
      </c>
      <c r="CG10" s="163">
        <v>-19.5717</v>
      </c>
      <c r="CH10" s="163">
        <v>-9.9785000000000004</v>
      </c>
      <c r="CI10" s="163">
        <v>5.7531999999999996</v>
      </c>
      <c r="CJ10" s="164"/>
      <c r="CK10" s="164"/>
      <c r="CL10" s="163">
        <v>52.1</v>
      </c>
      <c r="CM10" s="163">
        <v>-31</v>
      </c>
      <c r="CN10" s="163">
        <v>-2.23</v>
      </c>
      <c r="CO10" s="163">
        <v>25.312200000000001</v>
      </c>
      <c r="CP10" s="163">
        <v>25.914200000000001</v>
      </c>
      <c r="CQ10" s="163">
        <v>24.408899999999999</v>
      </c>
      <c r="CR10" s="163">
        <v>94.912599999999998</v>
      </c>
      <c r="CS10" s="163">
        <v>95.097899999999996</v>
      </c>
      <c r="CT10" s="163">
        <v>-11.815899999999999</v>
      </c>
      <c r="CU10" s="163">
        <v>-92.070700000000002</v>
      </c>
      <c r="CV10" s="163">
        <v>-9.2988999999999997</v>
      </c>
      <c r="CW10" s="163">
        <v>2.2820999999999998</v>
      </c>
      <c r="CX10" s="163">
        <v>28.71</v>
      </c>
      <c r="CY10" s="163">
        <v>13.06</v>
      </c>
      <c r="CZ10" s="163">
        <v>6.7236000000000002</v>
      </c>
      <c r="DA10" s="163">
        <v>7.0343</v>
      </c>
      <c r="DB10" s="163">
        <v>-14.06</v>
      </c>
      <c r="DC10" s="164"/>
      <c r="DD10" s="163">
        <v>-7.5956000000000001</v>
      </c>
      <c r="DE10" s="163">
        <v>-7.7689000000000004</v>
      </c>
      <c r="DF10" s="163">
        <v>42.725000000000001</v>
      </c>
      <c r="DG10" s="163">
        <v>1.49E-2</v>
      </c>
      <c r="DH10" s="163">
        <v>0</v>
      </c>
      <c r="DI10" s="164"/>
      <c r="DJ10" s="164"/>
      <c r="DK10" s="163">
        <v>-8.3263999999999996</v>
      </c>
      <c r="DL10" s="163">
        <v>-1.8701000000000001</v>
      </c>
      <c r="DM10" s="163">
        <v>35.017600000000002</v>
      </c>
      <c r="DN10" s="163">
        <v>4.4588999999999999</v>
      </c>
      <c r="DO10" s="163">
        <v>-1.53</v>
      </c>
      <c r="DP10" s="163">
        <v>-0.86</v>
      </c>
      <c r="DQ10" s="163">
        <v>10.53</v>
      </c>
      <c r="DR10" s="163">
        <v>-44.192500000000003</v>
      </c>
      <c r="DS10" s="163">
        <v>-6.04</v>
      </c>
      <c r="DT10" s="163">
        <v>-6.17</v>
      </c>
      <c r="DU10" s="163">
        <v>17.87</v>
      </c>
      <c r="DV10" s="163">
        <v>18.350000000000001</v>
      </c>
      <c r="DW10" s="163">
        <v>-43.563600000000001</v>
      </c>
      <c r="DX10" s="163">
        <v>-21.7545</v>
      </c>
      <c r="DY10" s="163">
        <v>-26.7134</v>
      </c>
      <c r="DZ10" s="163">
        <v>-25.2182</v>
      </c>
      <c r="EA10" s="164"/>
      <c r="EB10" s="163">
        <v>-23.4147</v>
      </c>
      <c r="EC10" s="163">
        <v>-28.126200000000001</v>
      </c>
      <c r="ED10" s="163">
        <v>-28.819299999999998</v>
      </c>
      <c r="EE10" s="163">
        <v>-10.2507</v>
      </c>
      <c r="EF10" s="163">
        <v>-13.033300000000001</v>
      </c>
      <c r="EG10" s="163">
        <v>-10.923</v>
      </c>
      <c r="EH10" s="163">
        <v>-67.117099999999994</v>
      </c>
      <c r="EI10" s="163">
        <v>-9.8079999999999998</v>
      </c>
      <c r="EJ10" s="164"/>
      <c r="EK10" s="163">
        <v>-7.8796999999999997</v>
      </c>
      <c r="EL10" s="163">
        <v>-7.9001000000000001</v>
      </c>
      <c r="EM10" s="163">
        <v>0</v>
      </c>
      <c r="EN10" s="163">
        <v>-3.7403</v>
      </c>
      <c r="EO10" s="163">
        <v>-3.7269999999999999</v>
      </c>
      <c r="EP10" s="163">
        <v>17.936</v>
      </c>
      <c r="EQ10" s="163">
        <v>-20.849599999999999</v>
      </c>
      <c r="ER10" s="163">
        <v>-20.6997</v>
      </c>
      <c r="ES10" s="163">
        <v>-5.8921000000000001</v>
      </c>
      <c r="ET10" s="164"/>
      <c r="EU10" s="164"/>
      <c r="EV10" s="163">
        <v>-0.7</v>
      </c>
      <c r="EW10" s="163">
        <v>2.3976999999999999</v>
      </c>
      <c r="EX10" s="163">
        <v>0.85029999999999994</v>
      </c>
      <c r="EY10" s="163">
        <v>-10.877800000000001</v>
      </c>
      <c r="EZ10" s="163">
        <v>-10.8079</v>
      </c>
      <c r="FA10" s="163">
        <v>7.0780000000000003</v>
      </c>
      <c r="FB10" s="163">
        <v>-5.1493000000000002</v>
      </c>
      <c r="FC10" s="163">
        <v>-13.1683</v>
      </c>
      <c r="FD10" s="163">
        <v>6.4896000000000003</v>
      </c>
      <c r="FE10" s="164"/>
      <c r="FF10" s="164"/>
      <c r="FG10" s="163">
        <v>0</v>
      </c>
      <c r="FH10" s="163">
        <v>0</v>
      </c>
      <c r="FI10" s="164"/>
      <c r="FJ10" s="163">
        <v>-5.1910999999999996</v>
      </c>
      <c r="FK10" s="163">
        <v>-5.6935000000000002</v>
      </c>
      <c r="FL10" s="163">
        <v>14.5687</v>
      </c>
      <c r="FM10" s="163">
        <v>9.6212999999999997</v>
      </c>
      <c r="FN10" s="163">
        <v>10.1709</v>
      </c>
      <c r="FO10" s="163">
        <v>17.695699999999999</v>
      </c>
      <c r="FP10" s="163">
        <v>30.163499999999999</v>
      </c>
      <c r="FQ10" s="164">
        <v>25.880500000000001</v>
      </c>
      <c r="FR10" s="164"/>
      <c r="FS10" s="163">
        <v>-2.1198999999999999</v>
      </c>
      <c r="FT10" s="164"/>
      <c r="FU10" s="163">
        <v>1.75</v>
      </c>
      <c r="FV10" s="163">
        <v>1.46</v>
      </c>
      <c r="FW10" s="163">
        <v>-14.3413</v>
      </c>
      <c r="FX10" s="163">
        <v>1.2901</v>
      </c>
      <c r="FY10" s="163">
        <v>7.4729999999999999</v>
      </c>
      <c r="FZ10" s="163">
        <v>3.0750000000000002</v>
      </c>
      <c r="GA10" s="163">
        <v>2.5697999999999999</v>
      </c>
      <c r="GB10" s="163">
        <v>30.05</v>
      </c>
      <c r="GC10" s="163">
        <v>-38.857900000000001</v>
      </c>
      <c r="GD10" s="163">
        <v>-28.520299999999999</v>
      </c>
      <c r="GE10" s="163">
        <v>-2.59</v>
      </c>
      <c r="GF10" s="163">
        <v>31.065899999999999</v>
      </c>
      <c r="GG10" s="164"/>
      <c r="GH10" s="163">
        <v>16.4101</v>
      </c>
      <c r="GI10" s="164"/>
      <c r="GJ10" s="163">
        <v>-3.2326000000000001</v>
      </c>
      <c r="GK10" s="163">
        <v>2.0228000000000002</v>
      </c>
      <c r="GL10" s="164"/>
      <c r="GM10" s="164"/>
      <c r="GN10" s="163">
        <v>-11.9102</v>
      </c>
      <c r="GO10" s="163">
        <v>-14.9404</v>
      </c>
      <c r="GP10" s="163">
        <v>6.2996999999999996</v>
      </c>
      <c r="GQ10" s="163">
        <v>-29.915400000000002</v>
      </c>
      <c r="GR10" s="163">
        <v>-9.7962000000000007</v>
      </c>
      <c r="GS10" s="163">
        <v>-8.1027000000000005</v>
      </c>
      <c r="GT10" s="163">
        <v>133.62479999999999</v>
      </c>
      <c r="GU10" s="163">
        <v>-7.5157999999999996</v>
      </c>
      <c r="GV10" s="163">
        <v>-9.8675999999999995</v>
      </c>
      <c r="GW10" s="163">
        <v>3.6865000000000001</v>
      </c>
      <c r="GX10" s="163">
        <v>2.9506000000000001</v>
      </c>
      <c r="GY10" s="163">
        <v>8.9962</v>
      </c>
      <c r="GZ10" s="163">
        <v>8.9644999999999992</v>
      </c>
      <c r="HA10" s="163">
        <v>2</v>
      </c>
      <c r="HB10" s="163">
        <v>21.447900000000001</v>
      </c>
      <c r="HC10" s="163">
        <v>22.5486</v>
      </c>
      <c r="HD10" s="163">
        <v>-12.99</v>
      </c>
      <c r="HE10" s="163">
        <v>15.335699999999999</v>
      </c>
      <c r="HF10" s="163">
        <v>52.585900000000002</v>
      </c>
      <c r="HG10" s="163">
        <v>6.7803000000000004</v>
      </c>
      <c r="HH10" s="163">
        <v>14.759600000000001</v>
      </c>
      <c r="HI10" s="163">
        <v>7.3837999999999999</v>
      </c>
      <c r="HJ10" s="163">
        <v>7.2286999999999999</v>
      </c>
      <c r="HK10" s="163">
        <v>-8.9385999999999992</v>
      </c>
      <c r="HL10" s="163">
        <v>-12.0672</v>
      </c>
      <c r="HM10" s="163">
        <v>0</v>
      </c>
      <c r="HN10" s="163">
        <v>0</v>
      </c>
      <c r="HO10" s="164"/>
      <c r="HP10" s="164"/>
      <c r="HQ10" s="163">
        <v>-14.649100000000001</v>
      </c>
      <c r="HR10" s="163">
        <v>-13.638400000000001</v>
      </c>
      <c r="HS10" s="163">
        <v>-5.8169000000000004</v>
      </c>
      <c r="HT10" s="163">
        <v>-5.9398999999999997</v>
      </c>
      <c r="HU10" s="163">
        <v>7.64</v>
      </c>
      <c r="HV10" s="163">
        <v>7.73</v>
      </c>
      <c r="HW10" s="163">
        <v>-30.3</v>
      </c>
      <c r="HX10" s="163">
        <v>-29.9</v>
      </c>
      <c r="HY10" s="163">
        <v>1.1087</v>
      </c>
      <c r="HZ10" s="163">
        <v>-14.16</v>
      </c>
      <c r="IA10" s="163">
        <v>46.376100000000001</v>
      </c>
      <c r="IB10" s="163">
        <v>15.115399999999999</v>
      </c>
      <c r="IC10" s="163">
        <v>15.2943</v>
      </c>
      <c r="ID10" s="163">
        <v>-18.2</v>
      </c>
      <c r="IE10" s="163">
        <v>-36.700000000000003</v>
      </c>
      <c r="IF10" s="163">
        <v>3.4</v>
      </c>
      <c r="IG10" s="163">
        <v>2.5</v>
      </c>
      <c r="IH10" s="164"/>
      <c r="II10" s="164"/>
      <c r="IJ10" s="163">
        <v>-45.1113</v>
      </c>
      <c r="IK10" s="163">
        <v>-41.068800000000003</v>
      </c>
      <c r="IL10" s="163">
        <v>-270.75909999999999</v>
      </c>
      <c r="IM10" s="163">
        <v>-15.1957</v>
      </c>
      <c r="IN10" s="163">
        <v>5.5807000000000002</v>
      </c>
      <c r="IO10" s="163">
        <v>97.405600000000007</v>
      </c>
      <c r="IP10" s="163">
        <v>70.7286</v>
      </c>
      <c r="IQ10" s="163">
        <v>133.89609999999999</v>
      </c>
      <c r="IR10" s="163">
        <v>71.206900000000005</v>
      </c>
      <c r="IS10" s="163">
        <v>26.6</v>
      </c>
      <c r="IT10" s="163">
        <v>16.3233</v>
      </c>
      <c r="IU10" s="163">
        <v>16.303599999999999</v>
      </c>
      <c r="IV10" s="163">
        <v>-23.565899999999999</v>
      </c>
      <c r="IW10" s="163">
        <v>191.3254</v>
      </c>
      <c r="IX10" s="163">
        <v>-181.35140000000001</v>
      </c>
      <c r="IY10" s="163">
        <v>16.070499999999999</v>
      </c>
      <c r="IZ10" s="163">
        <v>-8.8481000000000005</v>
      </c>
      <c r="JA10" s="163">
        <v>-0.3967</v>
      </c>
      <c r="JB10" s="164"/>
      <c r="JC10" s="163">
        <v>-5.92</v>
      </c>
      <c r="JD10" s="163">
        <v>-1.5820000000000001</v>
      </c>
      <c r="JE10" s="163">
        <v>-1.591</v>
      </c>
      <c r="JF10" s="163">
        <v>2.08</v>
      </c>
      <c r="JG10" s="163">
        <v>-0.48</v>
      </c>
      <c r="JH10" s="163">
        <v>-2.056</v>
      </c>
      <c r="JI10" s="163">
        <v>-5.5955000000000004</v>
      </c>
      <c r="JJ10" s="163">
        <v>14.268700000000001</v>
      </c>
      <c r="JK10" s="163">
        <v>-9.0806000000000004</v>
      </c>
      <c r="JL10" s="163">
        <v>2.5</v>
      </c>
      <c r="JM10" s="163">
        <v>0.83899999999999997</v>
      </c>
      <c r="JN10" s="163">
        <v>0.35599999999999998</v>
      </c>
      <c r="JO10" s="164"/>
      <c r="JP10" s="164"/>
      <c r="JQ10" s="163">
        <v>4.3259999999999996</v>
      </c>
      <c r="JR10" s="163">
        <v>3.2793999999999999</v>
      </c>
      <c r="JS10" s="163">
        <v>3.512</v>
      </c>
      <c r="JT10" s="164"/>
      <c r="JU10" s="163">
        <v>20.9</v>
      </c>
      <c r="JV10" s="163">
        <v>9.3621999999999996</v>
      </c>
      <c r="JW10" s="163">
        <v>-0.35</v>
      </c>
      <c r="JX10" s="164"/>
      <c r="JY10" s="163">
        <v>-6.5746000000000002</v>
      </c>
      <c r="JZ10" s="163">
        <v>-15.8813</v>
      </c>
      <c r="KA10" s="163">
        <v>-16.145499999999998</v>
      </c>
      <c r="KB10" s="163">
        <v>-3.5550000000000002</v>
      </c>
      <c r="KC10" s="163">
        <v>12.4217</v>
      </c>
      <c r="KD10" s="163">
        <v>-10.5138</v>
      </c>
      <c r="KE10" s="163">
        <v>-2.5297000000000001</v>
      </c>
      <c r="KF10" s="163">
        <v>-22.5</v>
      </c>
      <c r="KG10" s="163">
        <v>5</v>
      </c>
      <c r="KH10" s="163">
        <v>-73.151899999999998</v>
      </c>
      <c r="KI10" s="163">
        <v>-58.231000000000002</v>
      </c>
    </row>
    <row r="11" spans="1:295" ht="18" customHeight="1" x14ac:dyDescent="0.3">
      <c r="A11" s="160" t="s">
        <v>70</v>
      </c>
      <c r="B11" s="160" t="s">
        <v>662</v>
      </c>
      <c r="C11" s="163">
        <v>0</v>
      </c>
      <c r="D11" s="163">
        <v>2.3994</v>
      </c>
      <c r="E11" s="163">
        <v>-5.4448999999999996</v>
      </c>
      <c r="F11" s="163">
        <v>2.5070999999999999</v>
      </c>
      <c r="G11" s="163">
        <v>8.2624999999999993</v>
      </c>
      <c r="H11" s="164"/>
      <c r="I11" s="163">
        <v>15.138299999999999</v>
      </c>
      <c r="J11" s="164"/>
      <c r="K11" s="163">
        <v>6.1155999999999997</v>
      </c>
      <c r="L11" s="163">
        <v>1.7548999999999999</v>
      </c>
      <c r="M11" s="163">
        <v>5.2599</v>
      </c>
      <c r="N11" s="163">
        <v>-8.8800000000000008</v>
      </c>
      <c r="O11" s="163">
        <v>-26.4</v>
      </c>
      <c r="P11" s="163">
        <v>2.2000000000000002</v>
      </c>
      <c r="Q11" s="163">
        <v>1.6559999999999999</v>
      </c>
      <c r="R11" s="163">
        <v>-19.8</v>
      </c>
      <c r="S11" s="163">
        <v>4.0063000000000004</v>
      </c>
      <c r="T11" s="163">
        <v>4.9325999999999999</v>
      </c>
      <c r="U11" s="163">
        <v>3.2725</v>
      </c>
      <c r="V11" s="163">
        <v>3.0703</v>
      </c>
      <c r="W11" s="163">
        <v>5.1281999999999996</v>
      </c>
      <c r="X11" s="164"/>
      <c r="Y11" s="163">
        <v>2.9586999999999999</v>
      </c>
      <c r="Z11" s="163">
        <v>1.1762999999999999</v>
      </c>
      <c r="AA11" s="164"/>
      <c r="AB11" s="163">
        <v>-1.1719999999999999</v>
      </c>
      <c r="AC11" s="163">
        <v>-1.3029999999999999</v>
      </c>
      <c r="AD11" s="163">
        <v>-1.2909999999999999</v>
      </c>
      <c r="AE11" s="163">
        <v>8.1</v>
      </c>
      <c r="AF11" s="163">
        <v>-11.1</v>
      </c>
      <c r="AG11" s="163">
        <v>-8.8000000000000007</v>
      </c>
      <c r="AH11" s="163">
        <v>0.3</v>
      </c>
      <c r="AI11" s="163">
        <v>0.19800000000000001</v>
      </c>
      <c r="AJ11" s="163">
        <v>-15.47</v>
      </c>
      <c r="AK11" s="163">
        <v>-15.5</v>
      </c>
      <c r="AL11" s="164"/>
      <c r="AM11" s="163">
        <v>-12.45</v>
      </c>
      <c r="AN11" s="163">
        <v>-12.64</v>
      </c>
      <c r="AO11" s="163">
        <v>5.4915000000000003</v>
      </c>
      <c r="AP11" s="163">
        <v>3.4861</v>
      </c>
      <c r="AQ11" s="163">
        <v>19.019200000000001</v>
      </c>
      <c r="AR11" s="163">
        <v>21.1051</v>
      </c>
      <c r="AS11" s="163">
        <v>-11.960900000000001</v>
      </c>
      <c r="AT11" s="163">
        <v>-15.1374</v>
      </c>
      <c r="AU11" s="163">
        <v>-14.333500000000001</v>
      </c>
      <c r="AV11" s="163">
        <v>1.3599999999999999E-2</v>
      </c>
      <c r="AW11" s="163">
        <v>0.33700000000000002</v>
      </c>
      <c r="AX11" s="164"/>
      <c r="AY11" s="163">
        <v>-25.988099999999999</v>
      </c>
      <c r="AZ11" s="163">
        <v>5.5359999999999996</v>
      </c>
      <c r="BA11" s="163">
        <v>26.909400000000002</v>
      </c>
      <c r="BB11" s="163">
        <v>-26.614699999999999</v>
      </c>
      <c r="BC11" s="163">
        <v>16.4543</v>
      </c>
      <c r="BD11" s="163">
        <v>-5.4</v>
      </c>
      <c r="BE11" s="163">
        <v>-6.3</v>
      </c>
      <c r="BF11" s="163">
        <v>-23.951000000000001</v>
      </c>
      <c r="BG11" s="163">
        <v>-23.540400000000002</v>
      </c>
      <c r="BH11" s="163">
        <v>-1.8565</v>
      </c>
      <c r="BI11" s="164"/>
      <c r="BJ11" s="163">
        <v>-9.0452999999999992</v>
      </c>
      <c r="BK11" s="163">
        <v>0.2301</v>
      </c>
      <c r="BL11" s="163">
        <v>-1.2839</v>
      </c>
      <c r="BM11" s="163">
        <v>-0.80840000000000001</v>
      </c>
      <c r="BN11" s="163">
        <v>-135.2885</v>
      </c>
      <c r="BO11" s="163">
        <v>88.320499999999996</v>
      </c>
      <c r="BP11" s="163">
        <v>88.564700000000002</v>
      </c>
      <c r="BQ11" s="163">
        <v>-25.968</v>
      </c>
      <c r="BR11" s="163">
        <v>-152.31829999999999</v>
      </c>
      <c r="BS11" s="164"/>
      <c r="BT11" s="164"/>
      <c r="BU11" s="164"/>
      <c r="BV11" s="163">
        <v>16.645900000000001</v>
      </c>
      <c r="BW11" s="163">
        <v>10.01</v>
      </c>
      <c r="BX11" s="163">
        <v>6.22</v>
      </c>
      <c r="BY11" s="163">
        <v>-11.91</v>
      </c>
      <c r="BZ11" s="163">
        <v>5.38</v>
      </c>
      <c r="CA11" s="163">
        <v>-6.0239000000000003</v>
      </c>
      <c r="CB11" s="163">
        <v>-5.3540999999999999</v>
      </c>
      <c r="CC11" s="163">
        <v>3.2280000000000002</v>
      </c>
      <c r="CD11" s="163">
        <v>1.7205999999999999</v>
      </c>
      <c r="CE11" s="163">
        <v>-7.5460000000000003</v>
      </c>
      <c r="CF11" s="163">
        <v>-19.9983</v>
      </c>
      <c r="CG11" s="163">
        <v>-20.224399999999999</v>
      </c>
      <c r="CH11" s="163">
        <v>-8.8568999999999996</v>
      </c>
      <c r="CI11" s="163">
        <v>6.1963999999999997</v>
      </c>
      <c r="CJ11" s="164"/>
      <c r="CK11" s="164"/>
      <c r="CL11" s="163">
        <v>52.1</v>
      </c>
      <c r="CM11" s="163">
        <v>-31.9</v>
      </c>
      <c r="CN11" s="163">
        <v>-2.33</v>
      </c>
      <c r="CO11" s="163">
        <v>24.4039</v>
      </c>
      <c r="CP11" s="163">
        <v>25.49</v>
      </c>
      <c r="CQ11" s="163">
        <v>23.4041</v>
      </c>
      <c r="CR11" s="163">
        <v>100.35509999999999</v>
      </c>
      <c r="CS11" s="163">
        <v>100.54770000000001</v>
      </c>
      <c r="CT11" s="163">
        <v>-14.225</v>
      </c>
      <c r="CU11" s="163">
        <v>-93.505499999999998</v>
      </c>
      <c r="CV11" s="163">
        <v>-12.7859</v>
      </c>
      <c r="CW11" s="163">
        <v>2.4908000000000001</v>
      </c>
      <c r="CX11" s="163">
        <v>30.86</v>
      </c>
      <c r="CY11" s="163">
        <v>12.79</v>
      </c>
      <c r="CZ11" s="163">
        <v>6.7236000000000002</v>
      </c>
      <c r="DA11" s="163">
        <v>6.8390000000000004</v>
      </c>
      <c r="DB11" s="163">
        <v>-14.25</v>
      </c>
      <c r="DC11" s="164"/>
      <c r="DD11" s="163">
        <v>-8.0954999999999995</v>
      </c>
      <c r="DE11" s="163">
        <v>-7.9508999999999999</v>
      </c>
      <c r="DF11" s="163">
        <v>43.527200000000001</v>
      </c>
      <c r="DG11" s="163">
        <v>1.4999999999999999E-2</v>
      </c>
      <c r="DH11" s="164"/>
      <c r="DI11" s="164"/>
      <c r="DJ11" s="164"/>
      <c r="DK11" s="163">
        <v>-8.9232999999999993</v>
      </c>
      <c r="DL11" s="163">
        <v>-2.2441</v>
      </c>
      <c r="DM11" s="163">
        <v>36.121600000000001</v>
      </c>
      <c r="DN11" s="163">
        <v>3.9022999999999999</v>
      </c>
      <c r="DO11" s="163">
        <v>-1.86</v>
      </c>
      <c r="DP11" s="163">
        <v>-1.41</v>
      </c>
      <c r="DQ11" s="163">
        <v>11.7315</v>
      </c>
      <c r="DR11" s="163">
        <v>-43.52</v>
      </c>
      <c r="DS11" s="163">
        <v>-6.12</v>
      </c>
      <c r="DT11" s="163">
        <v>-6.21</v>
      </c>
      <c r="DU11" s="163">
        <v>17.23</v>
      </c>
      <c r="DV11" s="163">
        <v>17.98</v>
      </c>
      <c r="DW11" s="163">
        <v>-42.945500000000003</v>
      </c>
      <c r="DX11" s="163">
        <v>-21.563600000000001</v>
      </c>
      <c r="DY11" s="163">
        <v>-27.918099999999999</v>
      </c>
      <c r="DZ11" s="163">
        <v>-26.581800000000001</v>
      </c>
      <c r="EA11" s="164"/>
      <c r="EB11" s="163">
        <v>-23.346599999999999</v>
      </c>
      <c r="EC11" s="163">
        <v>-28.946899999999999</v>
      </c>
      <c r="ED11" s="163">
        <v>-29.295500000000001</v>
      </c>
      <c r="EE11" s="163">
        <v>-16.616499999999998</v>
      </c>
      <c r="EF11" s="163">
        <v>-20.596</v>
      </c>
      <c r="EG11" s="163">
        <v>-11.731</v>
      </c>
      <c r="EH11" s="163">
        <v>-72.410899999999998</v>
      </c>
      <c r="EI11" s="163">
        <v>-8.6433</v>
      </c>
      <c r="EJ11" s="164"/>
      <c r="EK11" s="163">
        <v>-8.1989000000000001</v>
      </c>
      <c r="EL11" s="163">
        <v>-7.7239000000000004</v>
      </c>
      <c r="EM11" s="163">
        <v>12.942</v>
      </c>
      <c r="EN11" s="163">
        <v>0.90790000000000004</v>
      </c>
      <c r="EO11" s="163">
        <v>5.1999999999999998E-3</v>
      </c>
      <c r="EP11" s="163">
        <v>-15.364000000000001</v>
      </c>
      <c r="EQ11" s="163">
        <v>-19.667200000000001</v>
      </c>
      <c r="ER11" s="163">
        <v>-19.0471</v>
      </c>
      <c r="ES11" s="163">
        <v>0.57179999999999997</v>
      </c>
      <c r="ET11" s="164"/>
      <c r="EU11" s="164"/>
      <c r="EV11" s="163">
        <v>0.3</v>
      </c>
      <c r="EW11" s="163">
        <v>2.6741999999999999</v>
      </c>
      <c r="EX11" s="163">
        <v>10.7576</v>
      </c>
      <c r="EY11" s="163">
        <v>-10.5656</v>
      </c>
      <c r="EZ11" s="163">
        <v>-10.5807</v>
      </c>
      <c r="FA11" s="163">
        <v>6.8121</v>
      </c>
      <c r="FB11" s="163">
        <v>1.0273000000000001</v>
      </c>
      <c r="FC11" s="163">
        <v>-18.885300000000001</v>
      </c>
      <c r="FD11" s="164"/>
      <c r="FE11" s="164"/>
      <c r="FF11" s="164"/>
      <c r="FG11" s="163">
        <v>0</v>
      </c>
      <c r="FH11" s="163">
        <v>0</v>
      </c>
      <c r="FI11" s="163">
        <v>0</v>
      </c>
      <c r="FJ11" s="163">
        <v>-4.5213000000000001</v>
      </c>
      <c r="FK11" s="163">
        <v>-4.1863999999999999</v>
      </c>
      <c r="FL11" s="163">
        <v>8.8751999999999995</v>
      </c>
      <c r="FM11" s="163">
        <v>9.6872000000000007</v>
      </c>
      <c r="FN11" s="163">
        <v>9.8491999999999997</v>
      </c>
      <c r="FO11" s="163">
        <v>13.5296</v>
      </c>
      <c r="FP11" s="163">
        <v>26.526599999999998</v>
      </c>
      <c r="FQ11" s="164">
        <v>25.880500000000001</v>
      </c>
      <c r="FR11" s="164"/>
      <c r="FS11" s="163">
        <v>-1.5193000000000001</v>
      </c>
      <c r="FT11" s="164"/>
      <c r="FU11" s="164"/>
      <c r="FV11" s="163">
        <v>1.84</v>
      </c>
      <c r="FW11" s="163">
        <v>-13.5482</v>
      </c>
      <c r="FX11" s="163">
        <v>1.2446999999999999</v>
      </c>
      <c r="FY11" s="163">
        <v>7.8159999999999998</v>
      </c>
      <c r="FZ11" s="163">
        <v>3.1459999999999999</v>
      </c>
      <c r="GA11" s="163">
        <v>2.8096999999999999</v>
      </c>
      <c r="GB11" s="163">
        <v>31.31</v>
      </c>
      <c r="GC11" s="163">
        <v>-37.914299999999997</v>
      </c>
      <c r="GD11" s="163">
        <v>-26.880500000000001</v>
      </c>
      <c r="GE11" s="164"/>
      <c r="GF11" s="163">
        <v>31.714300000000001</v>
      </c>
      <c r="GG11" s="164"/>
      <c r="GH11" s="163">
        <v>16.095600000000001</v>
      </c>
      <c r="GI11" s="164"/>
      <c r="GJ11" s="163">
        <v>-3.0533999999999999</v>
      </c>
      <c r="GK11" s="163">
        <v>1.9983</v>
      </c>
      <c r="GL11" s="164"/>
      <c r="GM11" s="164"/>
      <c r="GN11" s="164"/>
      <c r="GO11" s="163">
        <v>-16.367899999999999</v>
      </c>
      <c r="GP11" s="163">
        <v>6.3728999999999996</v>
      </c>
      <c r="GQ11" s="163">
        <v>-29.747299999999999</v>
      </c>
      <c r="GR11" s="163">
        <v>-4.1957000000000004</v>
      </c>
      <c r="GS11" s="163">
        <v>-8.2431999999999999</v>
      </c>
      <c r="GT11" s="163">
        <v>123.2758</v>
      </c>
      <c r="GU11" s="163">
        <v>-7.9322999999999997</v>
      </c>
      <c r="GV11" s="163">
        <v>-10.196899999999999</v>
      </c>
      <c r="GW11" s="163">
        <v>4.1534000000000004</v>
      </c>
      <c r="GX11" s="163">
        <v>2.8026</v>
      </c>
      <c r="GY11" s="163">
        <v>9.0914999999999999</v>
      </c>
      <c r="GZ11" s="163">
        <v>8.9248999999999992</v>
      </c>
      <c r="HA11" s="164"/>
      <c r="HB11" s="163">
        <v>21.9373</v>
      </c>
      <c r="HC11" s="163">
        <v>24.321999999999999</v>
      </c>
      <c r="HD11" s="163">
        <v>-11.73</v>
      </c>
      <c r="HE11" s="163">
        <v>16.418800000000001</v>
      </c>
      <c r="HF11" s="163">
        <v>51.980800000000002</v>
      </c>
      <c r="HG11" s="163">
        <v>0</v>
      </c>
      <c r="HH11" s="163">
        <v>13.979900000000001</v>
      </c>
      <c r="HI11" s="163">
        <v>7.4286000000000003</v>
      </c>
      <c r="HJ11" s="163">
        <v>7.9009</v>
      </c>
      <c r="HK11" s="163">
        <v>-10.7409</v>
      </c>
      <c r="HL11" s="163">
        <v>-14.142200000000001</v>
      </c>
      <c r="HM11" s="163">
        <v>0</v>
      </c>
      <c r="HN11" s="163">
        <v>0</v>
      </c>
      <c r="HO11" s="164"/>
      <c r="HP11" s="163">
        <v>56.7973</v>
      </c>
      <c r="HQ11" s="163">
        <v>-14.2536</v>
      </c>
      <c r="HR11" s="163">
        <v>-13.297800000000001</v>
      </c>
      <c r="HS11" s="163">
        <v>-6.4549000000000003</v>
      </c>
      <c r="HT11" s="163">
        <v>-6.5418000000000003</v>
      </c>
      <c r="HU11" s="163">
        <v>7.82</v>
      </c>
      <c r="HV11" s="163">
        <v>7.67</v>
      </c>
      <c r="HW11" s="163">
        <v>-31.7</v>
      </c>
      <c r="HX11" s="163">
        <v>-32</v>
      </c>
      <c r="HY11" s="163">
        <v>1.1252</v>
      </c>
      <c r="HZ11" s="163">
        <v>-11.2</v>
      </c>
      <c r="IA11" s="163">
        <v>45.801299999999998</v>
      </c>
      <c r="IB11" s="163">
        <v>17.116399999999999</v>
      </c>
      <c r="IC11" s="163">
        <v>17.017499999999998</v>
      </c>
      <c r="ID11" s="163">
        <v>-18.7</v>
      </c>
      <c r="IE11" s="163">
        <v>-37.5</v>
      </c>
      <c r="IF11" s="163">
        <v>2.6</v>
      </c>
      <c r="IG11" s="163">
        <v>2</v>
      </c>
      <c r="IH11" s="163">
        <v>-17.766500000000001</v>
      </c>
      <c r="II11" s="164"/>
      <c r="IJ11" s="163">
        <v>-48.663600000000002</v>
      </c>
      <c r="IK11" s="163">
        <v>-42.319899999999997</v>
      </c>
      <c r="IL11" s="163">
        <v>-269.0052</v>
      </c>
      <c r="IM11" s="163">
        <v>-11.232799999999999</v>
      </c>
      <c r="IN11" s="163">
        <v>6.2319000000000004</v>
      </c>
      <c r="IO11" s="163">
        <v>91.374899999999997</v>
      </c>
      <c r="IP11" s="163">
        <v>76.005799999999994</v>
      </c>
      <c r="IQ11" s="163">
        <v>129.8998</v>
      </c>
      <c r="IR11" s="163">
        <v>69.612499999999997</v>
      </c>
      <c r="IS11" s="163">
        <v>24.650700000000001</v>
      </c>
      <c r="IT11" s="163">
        <v>14.293799999999999</v>
      </c>
      <c r="IU11" s="163">
        <v>16.843599999999999</v>
      </c>
      <c r="IV11" s="163">
        <v>-22.9162</v>
      </c>
      <c r="IW11" s="163">
        <v>185.30160000000001</v>
      </c>
      <c r="IX11" s="163">
        <v>-180.38749999999999</v>
      </c>
      <c r="IY11" s="163">
        <v>12.2432</v>
      </c>
      <c r="IZ11" s="163">
        <v>-5.1711999999999998</v>
      </c>
      <c r="JA11" s="163">
        <v>2.5600000000000001E-2</v>
      </c>
      <c r="JB11" s="164"/>
      <c r="JC11" s="163">
        <v>-6.64</v>
      </c>
      <c r="JD11" s="163">
        <v>-1.55</v>
      </c>
      <c r="JE11" s="163">
        <v>-1.5509999999999999</v>
      </c>
      <c r="JF11" s="163">
        <v>2.8</v>
      </c>
      <c r="JG11" s="163">
        <v>-0.8</v>
      </c>
      <c r="JH11" s="163">
        <v>-1.9366000000000001</v>
      </c>
      <c r="JI11" s="163">
        <v>-4.8324999999999996</v>
      </c>
      <c r="JJ11" s="163">
        <v>13.6248</v>
      </c>
      <c r="JK11" s="163">
        <v>-9.0806000000000004</v>
      </c>
      <c r="JL11" s="163">
        <v>2.2000000000000002</v>
      </c>
      <c r="JM11" s="163">
        <v>-0.34100000000000003</v>
      </c>
      <c r="JN11" s="163">
        <v>-0.14199999999999999</v>
      </c>
      <c r="JO11" s="164"/>
      <c r="JP11" s="164"/>
      <c r="JQ11" s="163">
        <v>3.6030000000000002</v>
      </c>
      <c r="JR11" s="163">
        <v>3.9405000000000001</v>
      </c>
      <c r="JS11" s="163">
        <v>4.8536999999999999</v>
      </c>
      <c r="JT11" s="164"/>
      <c r="JU11" s="163">
        <v>22.1</v>
      </c>
      <c r="JV11" s="163">
        <v>7.8895</v>
      </c>
      <c r="JW11" s="163">
        <v>-0.36</v>
      </c>
      <c r="JX11" s="164"/>
      <c r="JY11" s="163">
        <v>-6.2008000000000001</v>
      </c>
      <c r="JZ11" s="163">
        <v>-15.8619</v>
      </c>
      <c r="KA11" s="163">
        <v>-14.8796</v>
      </c>
      <c r="KB11" s="163">
        <v>-4.0579000000000001</v>
      </c>
      <c r="KC11" s="163">
        <v>11.634</v>
      </c>
      <c r="KD11" s="163">
        <v>-8.9932999999999996</v>
      </c>
      <c r="KE11" s="163">
        <v>-2.8029000000000002</v>
      </c>
      <c r="KF11" s="163">
        <v>-23.4</v>
      </c>
      <c r="KG11" s="163">
        <v>5.8</v>
      </c>
      <c r="KH11" s="163">
        <v>-74.151399999999995</v>
      </c>
      <c r="KI11" s="163">
        <v>-60.588200000000001</v>
      </c>
    </row>
    <row r="12" spans="1:295" ht="18" customHeight="1" x14ac:dyDescent="0.3">
      <c r="A12" s="160" t="s">
        <v>70</v>
      </c>
      <c r="B12" s="160" t="s">
        <v>663</v>
      </c>
      <c r="C12" s="163">
        <v>0</v>
      </c>
      <c r="D12" s="163">
        <v>2.4007000000000001</v>
      </c>
      <c r="E12" s="163">
        <v>-5.2862999999999998</v>
      </c>
      <c r="F12" s="163">
        <v>2.5874999999999999</v>
      </c>
      <c r="G12" s="163">
        <v>7.9198000000000004</v>
      </c>
      <c r="H12" s="164"/>
      <c r="I12" s="163">
        <v>14.7407</v>
      </c>
      <c r="J12" s="164"/>
      <c r="K12" s="163">
        <v>6.1449999999999996</v>
      </c>
      <c r="L12" s="163">
        <v>1.5309999999999999</v>
      </c>
      <c r="M12" s="163">
        <v>5.1092000000000004</v>
      </c>
      <c r="N12" s="163">
        <v>-2.2200000000000002</v>
      </c>
      <c r="O12" s="163">
        <v>-24.2</v>
      </c>
      <c r="P12" s="163">
        <v>0</v>
      </c>
      <c r="Q12" s="163">
        <v>1.6559999999999999</v>
      </c>
      <c r="R12" s="163">
        <v>-17.600000000000001</v>
      </c>
      <c r="S12" s="163">
        <v>3.9950000000000001</v>
      </c>
      <c r="T12" s="163">
        <v>3.2258</v>
      </c>
      <c r="U12" s="163">
        <v>2.9394999999999998</v>
      </c>
      <c r="V12" s="163">
        <v>2.8256000000000001</v>
      </c>
      <c r="W12" s="163">
        <v>5.1538000000000004</v>
      </c>
      <c r="X12" s="164"/>
      <c r="Y12" s="163">
        <v>2.9811000000000001</v>
      </c>
      <c r="Z12" s="163">
        <v>1.1741999999999999</v>
      </c>
      <c r="AA12" s="164"/>
      <c r="AB12" s="163">
        <v>-1.2477</v>
      </c>
      <c r="AC12" s="163">
        <v>-0.79200000000000004</v>
      </c>
      <c r="AD12" s="164"/>
      <c r="AE12" s="163">
        <v>7.5960000000000001</v>
      </c>
      <c r="AF12" s="163">
        <v>-17.760000000000002</v>
      </c>
      <c r="AG12" s="163">
        <v>-11</v>
      </c>
      <c r="AH12" s="163">
        <v>-0.14299999999999999</v>
      </c>
      <c r="AI12" s="163">
        <v>0.189</v>
      </c>
      <c r="AJ12" s="163">
        <v>-18.010000000000002</v>
      </c>
      <c r="AK12" s="163">
        <v>-18.05</v>
      </c>
      <c r="AL12" s="164"/>
      <c r="AM12" s="163">
        <v>-9.9</v>
      </c>
      <c r="AN12" s="163">
        <v>-9.94</v>
      </c>
      <c r="AO12" s="163">
        <v>4.9930000000000003</v>
      </c>
      <c r="AP12" s="163">
        <v>3.3578999999999999</v>
      </c>
      <c r="AQ12" s="163">
        <v>18.6023</v>
      </c>
      <c r="AR12" s="163">
        <v>20.190300000000001</v>
      </c>
      <c r="AS12" s="163">
        <v>-12.6435</v>
      </c>
      <c r="AT12" s="163">
        <v>-13.797800000000001</v>
      </c>
      <c r="AU12" s="163">
        <v>-13.665699999999999</v>
      </c>
      <c r="AV12" s="163">
        <v>10.543699999999999</v>
      </c>
      <c r="AW12" s="163">
        <v>13.7957</v>
      </c>
      <c r="AX12" s="164"/>
      <c r="AY12" s="163">
        <v>-26.925799999999999</v>
      </c>
      <c r="AZ12" s="163">
        <v>6.3250999999999999</v>
      </c>
      <c r="BA12" s="163">
        <v>34.923400000000001</v>
      </c>
      <c r="BB12" s="163">
        <v>-37.014600000000002</v>
      </c>
      <c r="BC12" s="163">
        <v>14.8598</v>
      </c>
      <c r="BD12" s="163">
        <v>-4.3</v>
      </c>
      <c r="BE12" s="163">
        <v>-4.8</v>
      </c>
      <c r="BF12" s="163">
        <v>-24.1982</v>
      </c>
      <c r="BG12" s="163">
        <v>-23.731200000000001</v>
      </c>
      <c r="BH12" s="163">
        <v>-1.7743</v>
      </c>
      <c r="BI12" s="164"/>
      <c r="BJ12" s="163">
        <v>-5.9211</v>
      </c>
      <c r="BK12" s="163">
        <v>0.16400000000000001</v>
      </c>
      <c r="BL12" s="163">
        <v>-1.5570999999999999</v>
      </c>
      <c r="BM12" s="163">
        <v>-0.92759999999999998</v>
      </c>
      <c r="BN12" s="163">
        <v>-123.0201</v>
      </c>
      <c r="BO12" s="163">
        <v>59.0533</v>
      </c>
      <c r="BP12" s="163">
        <v>59.236400000000003</v>
      </c>
      <c r="BQ12" s="163">
        <v>-0.60929999999999995</v>
      </c>
      <c r="BR12" s="163">
        <v>-131.36600000000001</v>
      </c>
      <c r="BS12" s="164"/>
      <c r="BT12" s="164"/>
      <c r="BU12" s="164"/>
      <c r="BV12" s="164"/>
      <c r="BW12" s="163">
        <v>10.01</v>
      </c>
      <c r="BX12" s="163">
        <v>6.16</v>
      </c>
      <c r="BY12" s="163">
        <v>-12.01</v>
      </c>
      <c r="BZ12" s="163">
        <v>4.67</v>
      </c>
      <c r="CA12" s="163">
        <v>-11.917999999999999</v>
      </c>
      <c r="CB12" s="163">
        <v>-11.784000000000001</v>
      </c>
      <c r="CC12" s="163">
        <v>9.5724</v>
      </c>
      <c r="CD12" s="163">
        <v>7.7751000000000001</v>
      </c>
      <c r="CE12" s="163">
        <v>-8.7788000000000004</v>
      </c>
      <c r="CF12" s="163">
        <v>-13.8055</v>
      </c>
      <c r="CG12" s="163">
        <v>-13.8568</v>
      </c>
      <c r="CH12" s="163">
        <v>-5.6871999999999998</v>
      </c>
      <c r="CI12" s="163">
        <v>5.0357000000000003</v>
      </c>
      <c r="CJ12" s="164"/>
      <c r="CK12" s="164"/>
      <c r="CL12" s="163">
        <v>44.9</v>
      </c>
      <c r="CM12" s="163">
        <v>-27.1</v>
      </c>
      <c r="CN12" s="163">
        <v>-2.16</v>
      </c>
      <c r="CO12" s="163">
        <v>25.601900000000001</v>
      </c>
      <c r="CP12" s="163">
        <v>25.3352</v>
      </c>
      <c r="CQ12" s="163">
        <v>24.363700000000001</v>
      </c>
      <c r="CR12" s="163">
        <v>80.6233</v>
      </c>
      <c r="CS12" s="163">
        <v>80.455100000000002</v>
      </c>
      <c r="CT12" s="163">
        <v>-17.168299999999999</v>
      </c>
      <c r="CU12" s="163">
        <v>-69.688900000000004</v>
      </c>
      <c r="CV12" s="163">
        <v>-16.817399999999999</v>
      </c>
      <c r="CW12" s="163">
        <v>2.2263000000000002</v>
      </c>
      <c r="CX12" s="163">
        <v>31.2</v>
      </c>
      <c r="CY12" s="163">
        <v>14.48</v>
      </c>
      <c r="CZ12" s="163">
        <v>6.4111000000000002</v>
      </c>
      <c r="DA12" s="163">
        <v>6.5460000000000003</v>
      </c>
      <c r="DB12" s="163">
        <v>-13.71</v>
      </c>
      <c r="DC12" s="164"/>
      <c r="DD12" s="163">
        <v>-6.7061999999999999</v>
      </c>
      <c r="DE12" s="163">
        <v>-6.1589</v>
      </c>
      <c r="DF12" s="163">
        <v>28.654199999999999</v>
      </c>
      <c r="DG12" s="163">
        <v>1.4800000000000001E-2</v>
      </c>
      <c r="DH12" s="164"/>
      <c r="DI12" s="164"/>
      <c r="DJ12" s="164"/>
      <c r="DK12" s="163">
        <v>-7.3108000000000004</v>
      </c>
      <c r="DL12" s="164"/>
      <c r="DM12" s="163">
        <v>36.752499999999998</v>
      </c>
      <c r="DN12" s="163">
        <v>3.5312000000000001</v>
      </c>
      <c r="DO12" s="163">
        <v>-2.14</v>
      </c>
      <c r="DP12" s="163">
        <v>-1.91</v>
      </c>
      <c r="DQ12" s="163">
        <v>10.3545</v>
      </c>
      <c r="DR12" s="163">
        <v>-29.124199999999998</v>
      </c>
      <c r="DS12" s="163">
        <v>-6.08</v>
      </c>
      <c r="DT12" s="163">
        <v>-6.21</v>
      </c>
      <c r="DU12" s="163">
        <v>16.920000000000002</v>
      </c>
      <c r="DV12" s="163">
        <v>17.350000000000001</v>
      </c>
      <c r="DW12" s="163">
        <v>-30.072700000000001</v>
      </c>
      <c r="DX12" s="163">
        <v>-14.809100000000001</v>
      </c>
      <c r="DY12" s="163">
        <v>-28.955400000000001</v>
      </c>
      <c r="DZ12" s="163">
        <v>-27.290900000000001</v>
      </c>
      <c r="EA12" s="164"/>
      <c r="EB12" s="163">
        <v>-17.840800000000002</v>
      </c>
      <c r="EC12" s="163">
        <v>-22.826699999999999</v>
      </c>
      <c r="ED12" s="163">
        <v>-23.215599999999998</v>
      </c>
      <c r="EE12" s="163">
        <v>-15.867100000000001</v>
      </c>
      <c r="EF12" s="163">
        <v>-20.6008</v>
      </c>
      <c r="EG12" s="163">
        <v>-12.157</v>
      </c>
      <c r="EH12" s="163">
        <v>-94.663499999999999</v>
      </c>
      <c r="EI12" s="163">
        <v>-10.9788</v>
      </c>
      <c r="EJ12" s="164"/>
      <c r="EK12" s="163">
        <v>-8.0317000000000007</v>
      </c>
      <c r="EL12" s="163">
        <v>-7.6909000000000001</v>
      </c>
      <c r="EM12" s="163">
        <v>11.493399999999999</v>
      </c>
      <c r="EN12" s="163">
        <v>-0.38300000000000001</v>
      </c>
      <c r="EO12" s="163">
        <v>-0.73960000000000004</v>
      </c>
      <c r="EP12" s="163">
        <v>-8.7080000000000002</v>
      </c>
      <c r="EQ12" s="163">
        <v>-20.479299999999999</v>
      </c>
      <c r="ER12" s="163">
        <v>-20.177199999999999</v>
      </c>
      <c r="ES12" s="163">
        <v>0.14399999999999999</v>
      </c>
      <c r="ET12" s="164"/>
      <c r="EU12" s="164"/>
      <c r="EV12" s="163">
        <v>0</v>
      </c>
      <c r="EW12" s="163">
        <v>2.5693000000000001</v>
      </c>
      <c r="EX12" s="163">
        <v>8.2837999999999994</v>
      </c>
      <c r="EY12" s="163">
        <v>-10.5871</v>
      </c>
      <c r="EZ12" s="163">
        <v>-10.432499999999999</v>
      </c>
      <c r="FA12" s="163">
        <v>6.4774000000000003</v>
      </c>
      <c r="FB12" s="163">
        <v>0.63239999999999996</v>
      </c>
      <c r="FC12" s="163">
        <v>-17.360800000000001</v>
      </c>
      <c r="FD12" s="163">
        <v>6.5567000000000002</v>
      </c>
      <c r="FE12" s="164"/>
      <c r="FF12" s="164"/>
      <c r="FG12" s="163">
        <v>0</v>
      </c>
      <c r="FH12" s="163">
        <v>0</v>
      </c>
      <c r="FI12" s="164"/>
      <c r="FJ12" s="163">
        <v>2.0095000000000001</v>
      </c>
      <c r="FK12" s="163">
        <v>1.8420000000000001</v>
      </c>
      <c r="FL12" s="163">
        <v>6.6982999999999997</v>
      </c>
      <c r="FM12" s="163">
        <v>10.923400000000001</v>
      </c>
      <c r="FN12" s="163">
        <v>10.891500000000001</v>
      </c>
      <c r="FO12" s="163">
        <v>11.8338</v>
      </c>
      <c r="FP12" s="163">
        <v>24.679300000000001</v>
      </c>
      <c r="FQ12" s="164">
        <v>25.880500000000001</v>
      </c>
      <c r="FR12" s="164"/>
      <c r="FS12" s="163">
        <v>-2.2078000000000002</v>
      </c>
      <c r="FT12" s="164"/>
      <c r="FU12" s="164"/>
      <c r="FV12" s="163">
        <v>1.94</v>
      </c>
      <c r="FW12" s="163">
        <v>-13.958299999999999</v>
      </c>
      <c r="FX12" s="163">
        <v>1.0775999999999999</v>
      </c>
      <c r="FY12" s="163">
        <v>7.84</v>
      </c>
      <c r="FZ12" s="163">
        <v>3.004</v>
      </c>
      <c r="GA12" s="163">
        <v>2.7747999999999999</v>
      </c>
      <c r="GB12" s="163">
        <v>31.73</v>
      </c>
      <c r="GC12" s="163">
        <v>-34.745699999999999</v>
      </c>
      <c r="GD12" s="163">
        <v>-25.3352</v>
      </c>
      <c r="GE12" s="163">
        <v>-2.4500000000000002</v>
      </c>
      <c r="GF12" s="163">
        <v>32.544499999999999</v>
      </c>
      <c r="GG12" s="164"/>
      <c r="GH12" s="163">
        <v>16.146899999999999</v>
      </c>
      <c r="GI12" s="164"/>
      <c r="GJ12" s="163">
        <v>-3.0771000000000002</v>
      </c>
      <c r="GK12" s="163">
        <v>1.9215</v>
      </c>
      <c r="GL12" s="164"/>
      <c r="GM12" s="164"/>
      <c r="GN12" s="164"/>
      <c r="GO12" s="163">
        <v>-15.6471</v>
      </c>
      <c r="GP12" s="163">
        <v>8.0132999999999992</v>
      </c>
      <c r="GQ12" s="163">
        <v>-30.1675</v>
      </c>
      <c r="GR12" s="163">
        <v>-4.7306999999999997</v>
      </c>
      <c r="GS12" s="163">
        <v>-7.3413000000000004</v>
      </c>
      <c r="GT12" s="163">
        <v>120.61709999999999</v>
      </c>
      <c r="GU12" s="163">
        <v>-7.9090999999999996</v>
      </c>
      <c r="GV12" s="163">
        <v>-9.5336999999999996</v>
      </c>
      <c r="GW12" s="163">
        <v>4.0614999999999997</v>
      </c>
      <c r="GX12" s="163">
        <v>3.3477999999999999</v>
      </c>
      <c r="GY12" s="163">
        <v>8.8204999999999991</v>
      </c>
      <c r="GZ12" s="163">
        <v>8.6875999999999998</v>
      </c>
      <c r="HA12" s="163">
        <v>3</v>
      </c>
      <c r="HB12" s="163">
        <v>20.288499999999999</v>
      </c>
      <c r="HC12" s="163">
        <v>21.1065</v>
      </c>
      <c r="HD12" s="163">
        <v>-12.99</v>
      </c>
      <c r="HE12" s="163">
        <v>14.257099999999999</v>
      </c>
      <c r="HF12" s="163">
        <v>52.242800000000003</v>
      </c>
      <c r="HG12" s="163">
        <v>0</v>
      </c>
      <c r="HH12" s="163">
        <v>18.036100000000001</v>
      </c>
      <c r="HI12" s="163">
        <v>5.3757000000000001</v>
      </c>
      <c r="HJ12" s="163">
        <v>5.9268999999999998</v>
      </c>
      <c r="HK12" s="163">
        <v>-9.0456000000000003</v>
      </c>
      <c r="HL12" s="163">
        <v>-11.8758</v>
      </c>
      <c r="HM12" s="163">
        <v>-10.3157</v>
      </c>
      <c r="HN12" s="163">
        <v>-11.271100000000001</v>
      </c>
      <c r="HO12" s="164"/>
      <c r="HP12" s="164"/>
      <c r="HQ12" s="163">
        <v>-16.396000000000001</v>
      </c>
      <c r="HR12" s="163">
        <v>-15.8027</v>
      </c>
      <c r="HS12" s="163">
        <v>-7.2887000000000004</v>
      </c>
      <c r="HT12" s="163">
        <v>-7.1801000000000004</v>
      </c>
      <c r="HU12" s="163">
        <v>7.1</v>
      </c>
      <c r="HV12" s="163">
        <v>7.23</v>
      </c>
      <c r="HW12" s="163">
        <v>-31.2</v>
      </c>
      <c r="HX12" s="163">
        <v>-31.7</v>
      </c>
      <c r="HY12" s="163">
        <v>1.0904</v>
      </c>
      <c r="HZ12" s="163">
        <v>-10.96</v>
      </c>
      <c r="IA12" s="163">
        <v>49.125999999999998</v>
      </c>
      <c r="IB12" s="163">
        <v>16.914100000000001</v>
      </c>
      <c r="IC12" s="163">
        <v>16.82</v>
      </c>
      <c r="ID12" s="164"/>
      <c r="IE12" s="163">
        <v>-37.1</v>
      </c>
      <c r="IF12" s="163">
        <v>3.9</v>
      </c>
      <c r="IG12" s="163">
        <v>3.4</v>
      </c>
      <c r="IH12" s="164"/>
      <c r="II12" s="164"/>
      <c r="IJ12" s="163">
        <v>-52.005899999999997</v>
      </c>
      <c r="IK12" s="163">
        <v>-39.001399999999997</v>
      </c>
      <c r="IL12" s="163">
        <v>-270.26490000000001</v>
      </c>
      <c r="IM12" s="163">
        <v>-13.738300000000001</v>
      </c>
      <c r="IN12" s="163">
        <v>7.2790999999999997</v>
      </c>
      <c r="IO12" s="163">
        <v>89.337400000000002</v>
      </c>
      <c r="IP12" s="163">
        <v>75.747600000000006</v>
      </c>
      <c r="IQ12" s="163">
        <v>137.79839999999999</v>
      </c>
      <c r="IR12" s="163">
        <v>69.131600000000006</v>
      </c>
      <c r="IS12" s="163">
        <v>19.386600000000001</v>
      </c>
      <c r="IT12" s="163">
        <v>16.337199999999999</v>
      </c>
      <c r="IU12" s="163">
        <v>14.947900000000001</v>
      </c>
      <c r="IV12" s="163">
        <v>-31.852499999999999</v>
      </c>
      <c r="IW12" s="163">
        <v>184.0857</v>
      </c>
      <c r="IX12" s="163">
        <v>-179.65029999999999</v>
      </c>
      <c r="IY12" s="163">
        <v>9.3922000000000008</v>
      </c>
      <c r="IZ12" s="163">
        <v>-2.6899000000000002</v>
      </c>
      <c r="JA12" s="163">
        <v>0.65800000000000003</v>
      </c>
      <c r="JB12" s="164"/>
      <c r="JC12" s="163">
        <v>-7.2</v>
      </c>
      <c r="JD12" s="163">
        <v>-1.593</v>
      </c>
      <c r="JE12" s="163">
        <v>-1.603</v>
      </c>
      <c r="JF12" s="163">
        <v>2.8</v>
      </c>
      <c r="JG12" s="163">
        <v>-0.96</v>
      </c>
      <c r="JH12" s="163">
        <v>-2.4935</v>
      </c>
      <c r="JI12" s="163">
        <v>-5.0095000000000001</v>
      </c>
      <c r="JJ12" s="163">
        <v>14.036799999999999</v>
      </c>
      <c r="JK12" s="163">
        <v>-9.0227000000000004</v>
      </c>
      <c r="JL12" s="163">
        <v>2.6</v>
      </c>
      <c r="JM12" s="163">
        <v>0.57499999999999996</v>
      </c>
      <c r="JN12" s="163">
        <v>0.66500000000000004</v>
      </c>
      <c r="JO12" s="164"/>
      <c r="JP12" s="164"/>
      <c r="JQ12" s="163">
        <v>3.8473000000000002</v>
      </c>
      <c r="JR12" s="163">
        <v>3.4119000000000002</v>
      </c>
      <c r="JS12" s="163">
        <v>3.5442999999999998</v>
      </c>
      <c r="JT12" s="164"/>
      <c r="JU12" s="163">
        <v>22</v>
      </c>
      <c r="JV12" s="163">
        <v>8.9139999999999997</v>
      </c>
      <c r="JW12" s="163">
        <v>-0.38</v>
      </c>
      <c r="JX12" s="164"/>
      <c r="JY12" s="163">
        <v>-5.7401</v>
      </c>
      <c r="JZ12" s="163">
        <v>-16.329599999999999</v>
      </c>
      <c r="KA12" s="163">
        <v>-15.693899999999999</v>
      </c>
      <c r="KB12" s="163">
        <v>-3.3239000000000001</v>
      </c>
      <c r="KC12" s="163">
        <v>12.318099999999999</v>
      </c>
      <c r="KD12" s="163">
        <v>-10.3165</v>
      </c>
      <c r="KE12" s="163">
        <v>-2.6513</v>
      </c>
      <c r="KF12" s="163">
        <v>-23.4</v>
      </c>
      <c r="KG12" s="163">
        <v>5.0999999999999996</v>
      </c>
      <c r="KH12" s="163">
        <v>-73.513199999999998</v>
      </c>
      <c r="KI12" s="163">
        <v>-62.173499999999997</v>
      </c>
    </row>
    <row r="13" spans="1:295" ht="18" customHeight="1" x14ac:dyDescent="0.3">
      <c r="A13" s="160" t="s">
        <v>70</v>
      </c>
      <c r="B13" s="160" t="s">
        <v>664</v>
      </c>
      <c r="C13" s="163">
        <v>0</v>
      </c>
      <c r="D13" s="163">
        <v>2.6156999999999999</v>
      </c>
      <c r="E13" s="163">
        <v>-5.6043000000000003</v>
      </c>
      <c r="F13" s="163">
        <v>2.5908000000000002</v>
      </c>
      <c r="G13" s="163">
        <v>8.0634999999999994</v>
      </c>
      <c r="H13" s="164"/>
      <c r="I13" s="163">
        <v>14.9473</v>
      </c>
      <c r="J13" s="164"/>
      <c r="K13" s="163">
        <v>6.3491999999999997</v>
      </c>
      <c r="L13" s="163">
        <v>1.6598999999999999</v>
      </c>
      <c r="M13" s="163">
        <v>5.2114000000000003</v>
      </c>
      <c r="N13" s="163">
        <v>-2.2200000000000002</v>
      </c>
      <c r="O13" s="163">
        <v>-24.2</v>
      </c>
      <c r="P13" s="164"/>
      <c r="Q13" s="163">
        <v>1.6559999999999999</v>
      </c>
      <c r="R13" s="164"/>
      <c r="S13" s="163">
        <v>3.9239999999999999</v>
      </c>
      <c r="T13" s="163">
        <v>5.0218999999999996</v>
      </c>
      <c r="U13" s="163">
        <v>2.8921999999999999</v>
      </c>
      <c r="V13" s="163">
        <v>2.8302</v>
      </c>
      <c r="W13" s="163">
        <v>5.0521000000000003</v>
      </c>
      <c r="X13" s="164"/>
      <c r="Y13" s="163">
        <v>2.7993999999999999</v>
      </c>
      <c r="Z13" s="163">
        <v>1.1879</v>
      </c>
      <c r="AA13" s="164"/>
      <c r="AB13" s="163">
        <v>-1.2555000000000001</v>
      </c>
      <c r="AC13" s="163">
        <v>-0.874</v>
      </c>
      <c r="AD13" s="164"/>
      <c r="AE13" s="163">
        <v>7.8360000000000003</v>
      </c>
      <c r="AF13" s="163">
        <v>-17.760000000000002</v>
      </c>
      <c r="AG13" s="163">
        <v>-11</v>
      </c>
      <c r="AH13" s="163">
        <v>-0.18099999999999999</v>
      </c>
      <c r="AI13" s="163">
        <v>0.19400000000000001</v>
      </c>
      <c r="AJ13" s="163">
        <v>-18.93</v>
      </c>
      <c r="AK13" s="163">
        <v>-18.82</v>
      </c>
      <c r="AL13" s="164"/>
      <c r="AM13" s="163">
        <v>-9.61</v>
      </c>
      <c r="AN13" s="163">
        <v>-9.64</v>
      </c>
      <c r="AO13" s="163">
        <v>5.3943000000000003</v>
      </c>
      <c r="AP13" s="163">
        <v>3.3447</v>
      </c>
      <c r="AQ13" s="163">
        <v>18.953299999999999</v>
      </c>
      <c r="AR13" s="163">
        <v>20.6265</v>
      </c>
      <c r="AS13" s="163">
        <v>-11.649900000000001</v>
      </c>
      <c r="AT13" s="163">
        <v>-13.5299</v>
      </c>
      <c r="AU13" s="163">
        <v>-13.141400000000001</v>
      </c>
      <c r="AV13" s="163">
        <v>-1.6799999999999999E-2</v>
      </c>
      <c r="AW13" s="163">
        <v>0.1164</v>
      </c>
      <c r="AX13" s="164"/>
      <c r="AY13" s="163">
        <v>-24.916399999999999</v>
      </c>
      <c r="AZ13" s="163">
        <v>5.5359999999999996</v>
      </c>
      <c r="BA13" s="163">
        <v>27.86</v>
      </c>
      <c r="BB13" s="163">
        <v>-36.342300000000002</v>
      </c>
      <c r="BC13" s="163">
        <v>15.9175</v>
      </c>
      <c r="BD13" s="163">
        <v>-5.9</v>
      </c>
      <c r="BE13" s="163">
        <v>-6.5</v>
      </c>
      <c r="BF13" s="163">
        <v>-24.7088</v>
      </c>
      <c r="BG13" s="163">
        <v>-24.2392</v>
      </c>
      <c r="BH13" s="163">
        <v>-1.8874</v>
      </c>
      <c r="BI13" s="164"/>
      <c r="BJ13" s="163">
        <v>-4.91</v>
      </c>
      <c r="BK13" s="163">
        <v>0.4859</v>
      </c>
      <c r="BL13" s="163">
        <v>-1.4725999999999999</v>
      </c>
      <c r="BM13" s="163">
        <v>-0.80079999999999996</v>
      </c>
      <c r="BN13" s="163">
        <v>-130.49709999999999</v>
      </c>
      <c r="BO13" s="163">
        <v>59.480600000000003</v>
      </c>
      <c r="BP13" s="163">
        <v>59.694200000000002</v>
      </c>
      <c r="BQ13" s="163">
        <v>2.9253999999999998</v>
      </c>
      <c r="BR13" s="163">
        <v>-134.32390000000001</v>
      </c>
      <c r="BS13" s="164"/>
      <c r="BT13" s="164"/>
      <c r="BU13" s="164"/>
      <c r="BV13" s="163">
        <v>14.7697</v>
      </c>
      <c r="BW13" s="163">
        <v>10.26</v>
      </c>
      <c r="BX13" s="163">
        <v>6.15</v>
      </c>
      <c r="BY13" s="163">
        <v>-12.45</v>
      </c>
      <c r="BZ13" s="163">
        <v>4.9800000000000004</v>
      </c>
      <c r="CA13" s="163">
        <v>-16.740400000000001</v>
      </c>
      <c r="CB13" s="163">
        <v>-16.740400000000001</v>
      </c>
      <c r="CC13" s="163">
        <v>14.169499999999999</v>
      </c>
      <c r="CD13" s="163">
        <v>12.8971</v>
      </c>
      <c r="CE13" s="163">
        <v>-9.1845999999999997</v>
      </c>
      <c r="CF13" s="163">
        <v>-14.581899999999999</v>
      </c>
      <c r="CG13" s="163">
        <v>-14.473599999999999</v>
      </c>
      <c r="CH13" s="163">
        <v>-5.1646000000000001</v>
      </c>
      <c r="CI13" s="163">
        <v>5.0259999999999998</v>
      </c>
      <c r="CJ13" s="164"/>
      <c r="CK13" s="164"/>
      <c r="CL13" s="163">
        <v>46.4</v>
      </c>
      <c r="CM13" s="163">
        <v>-28.8</v>
      </c>
      <c r="CN13" s="163">
        <v>-2.14</v>
      </c>
      <c r="CO13" s="163">
        <v>25.638999999999999</v>
      </c>
      <c r="CP13" s="163">
        <v>25.7926</v>
      </c>
      <c r="CQ13" s="163">
        <v>24.398499999999999</v>
      </c>
      <c r="CR13" s="163">
        <v>84.864999999999995</v>
      </c>
      <c r="CS13" s="163">
        <v>85.335700000000003</v>
      </c>
      <c r="CT13" s="163">
        <v>-17.139800000000001</v>
      </c>
      <c r="CU13" s="163">
        <v>-73.992199999999997</v>
      </c>
      <c r="CV13" s="163">
        <v>-16.224399999999999</v>
      </c>
      <c r="CW13" s="163">
        <v>2.4449000000000001</v>
      </c>
      <c r="CX13" s="163">
        <v>31.97</v>
      </c>
      <c r="CY13" s="163">
        <v>13.88</v>
      </c>
      <c r="CZ13" s="163">
        <v>6.0986000000000002</v>
      </c>
      <c r="DA13" s="163">
        <v>6.3506999999999998</v>
      </c>
      <c r="DB13" s="163">
        <v>-13.79</v>
      </c>
      <c r="DC13" s="164"/>
      <c r="DD13" s="163">
        <v>-6.7182000000000004</v>
      </c>
      <c r="DE13" s="163">
        <v>-6.6870000000000003</v>
      </c>
      <c r="DF13" s="163">
        <v>29.765899999999998</v>
      </c>
      <c r="DG13" s="163">
        <v>1.4800000000000001E-2</v>
      </c>
      <c r="DH13" s="164"/>
      <c r="DI13" s="164"/>
      <c r="DJ13" s="164"/>
      <c r="DK13" s="163">
        <v>-7.2827000000000002</v>
      </c>
      <c r="DL13" s="163">
        <v>-2.6181000000000001</v>
      </c>
      <c r="DM13" s="163">
        <v>37.067900000000002</v>
      </c>
      <c r="DN13" s="163">
        <v>3.1600999999999999</v>
      </c>
      <c r="DO13" s="163">
        <v>-2.34</v>
      </c>
      <c r="DP13" s="163">
        <v>-2.02</v>
      </c>
      <c r="DQ13" s="163">
        <v>9.8414999999999999</v>
      </c>
      <c r="DR13" s="163">
        <v>-31.4468</v>
      </c>
      <c r="DS13" s="163">
        <v>-5.43</v>
      </c>
      <c r="DT13" s="163">
        <v>-5.46</v>
      </c>
      <c r="DU13" s="163">
        <v>15.59</v>
      </c>
      <c r="DV13" s="163">
        <v>17.68</v>
      </c>
      <c r="DW13" s="163">
        <v>-31.927299999999999</v>
      </c>
      <c r="DX13" s="163">
        <v>-15.9</v>
      </c>
      <c r="DY13" s="163">
        <v>-33.2729</v>
      </c>
      <c r="DZ13" s="163">
        <v>-32.454500000000003</v>
      </c>
      <c r="EA13" s="164"/>
      <c r="EB13" s="163">
        <v>-21.854299999999999</v>
      </c>
      <c r="EC13" s="163">
        <v>-27.0365</v>
      </c>
      <c r="ED13" s="163">
        <v>-27.929099999999998</v>
      </c>
      <c r="EE13" s="163">
        <v>-16.031300000000002</v>
      </c>
      <c r="EF13" s="163">
        <v>-19.211600000000001</v>
      </c>
      <c r="EG13" s="163">
        <v>-12.566000000000001</v>
      </c>
      <c r="EH13" s="163">
        <v>-99.509900000000002</v>
      </c>
      <c r="EI13" s="163">
        <v>-13.3302</v>
      </c>
      <c r="EJ13" s="164"/>
      <c r="EK13" s="163">
        <v>-7.6123000000000003</v>
      </c>
      <c r="EL13" s="163">
        <v>-7.4316000000000004</v>
      </c>
      <c r="EM13" s="163">
        <v>12.1892</v>
      </c>
      <c r="EN13" s="163">
        <v>-2.7970000000000002</v>
      </c>
      <c r="EO13" s="163">
        <v>-3.7258</v>
      </c>
      <c r="EP13" s="163">
        <v>-3.0760000000000001</v>
      </c>
      <c r="EQ13" s="163">
        <v>-23.339600000000001</v>
      </c>
      <c r="ER13" s="163">
        <v>-22.885300000000001</v>
      </c>
      <c r="ES13" s="163">
        <v>1.4838</v>
      </c>
      <c r="ET13" s="164"/>
      <c r="EU13" s="164"/>
      <c r="EV13" s="163">
        <v>0.6</v>
      </c>
      <c r="EW13" s="163">
        <v>2.4331999999999998</v>
      </c>
      <c r="EX13" s="163">
        <v>3.6541999999999999</v>
      </c>
      <c r="EY13" s="163">
        <v>-11.041499999999999</v>
      </c>
      <c r="EZ13" s="163">
        <v>-11.052</v>
      </c>
      <c r="FA13" s="163">
        <v>6.4828999999999999</v>
      </c>
      <c r="FB13" s="163">
        <v>3.0592000000000001</v>
      </c>
      <c r="FC13" s="163">
        <v>-20.255700000000001</v>
      </c>
      <c r="FD13" s="163">
        <v>6.7519999999999998</v>
      </c>
      <c r="FE13" s="164"/>
      <c r="FF13" s="164"/>
      <c r="FG13" s="163">
        <v>2.9377</v>
      </c>
      <c r="FH13" s="163">
        <v>0</v>
      </c>
      <c r="FI13" s="163">
        <v>0</v>
      </c>
      <c r="FJ13" s="163">
        <v>4.5213000000000001</v>
      </c>
      <c r="FK13" s="163">
        <v>4.6887999999999996</v>
      </c>
      <c r="FL13" s="163">
        <v>1.0046999999999999</v>
      </c>
      <c r="FM13" s="163">
        <v>14.249499999999999</v>
      </c>
      <c r="FN13" s="163">
        <v>14.081</v>
      </c>
      <c r="FO13" s="163">
        <v>12.5303</v>
      </c>
      <c r="FP13" s="163">
        <v>26.2193</v>
      </c>
      <c r="FQ13" s="164">
        <v>25.880500000000001</v>
      </c>
      <c r="FR13" s="164"/>
      <c r="FS13" s="163">
        <v>-2.9146000000000001</v>
      </c>
      <c r="FT13" s="164"/>
      <c r="FU13" s="164"/>
      <c r="FV13" s="163">
        <v>2.2999999999999998</v>
      </c>
      <c r="FW13" s="163">
        <v>-21.54</v>
      </c>
      <c r="FX13" s="163">
        <v>1.0650999999999999</v>
      </c>
      <c r="FY13" s="163">
        <v>8.4749999999999996</v>
      </c>
      <c r="FZ13" s="163">
        <v>3.1859999999999999</v>
      </c>
      <c r="GA13" s="163">
        <v>2.7158000000000002</v>
      </c>
      <c r="GB13" s="163">
        <v>23.88</v>
      </c>
      <c r="GC13" s="163">
        <v>-36.976199999999999</v>
      </c>
      <c r="GD13" s="163">
        <v>-25.478999999999999</v>
      </c>
      <c r="GE13" s="163">
        <v>-1.37</v>
      </c>
      <c r="GF13" s="163">
        <v>29.918199999999999</v>
      </c>
      <c r="GG13" s="164"/>
      <c r="GH13" s="163">
        <v>14.6493</v>
      </c>
      <c r="GI13" s="164"/>
      <c r="GJ13" s="163">
        <v>-2.5036</v>
      </c>
      <c r="GK13" s="163">
        <v>1.9208000000000001</v>
      </c>
      <c r="GL13" s="164"/>
      <c r="GM13" s="164"/>
      <c r="GN13" s="164"/>
      <c r="GO13" s="163">
        <v>-17.157</v>
      </c>
      <c r="GP13" s="163">
        <v>10.958299999999999</v>
      </c>
      <c r="GQ13" s="163">
        <v>-28.654900000000001</v>
      </c>
      <c r="GR13" s="163">
        <v>-2.6030000000000002</v>
      </c>
      <c r="GS13" s="163">
        <v>-7.1595000000000004</v>
      </c>
      <c r="GT13" s="163">
        <v>115.1833</v>
      </c>
      <c r="GU13" s="163">
        <v>-8.2828999999999997</v>
      </c>
      <c r="GV13" s="163">
        <v>-9.4733000000000001</v>
      </c>
      <c r="GW13" s="163">
        <v>5.1303999999999998</v>
      </c>
      <c r="GX13" s="163">
        <v>3.8443000000000001</v>
      </c>
      <c r="GY13" s="163">
        <v>9.1574000000000009</v>
      </c>
      <c r="GZ13" s="163">
        <v>9.1463999999999999</v>
      </c>
      <c r="HA13" s="163">
        <v>4</v>
      </c>
      <c r="HB13" s="163">
        <v>18.713899999999999</v>
      </c>
      <c r="HC13" s="163">
        <v>19.636600000000001</v>
      </c>
      <c r="HD13" s="163">
        <v>-16.34</v>
      </c>
      <c r="HE13" s="163">
        <v>19.610600000000002</v>
      </c>
      <c r="HF13" s="163">
        <v>53.161299999999997</v>
      </c>
      <c r="HG13" s="163">
        <v>-4.8038999999999996</v>
      </c>
      <c r="HH13" s="163">
        <v>16.132100000000001</v>
      </c>
      <c r="HI13" s="163">
        <v>0</v>
      </c>
      <c r="HJ13" s="163">
        <v>1.5007999999999999</v>
      </c>
      <c r="HK13" s="163">
        <v>-7.2744999999999997</v>
      </c>
      <c r="HL13" s="163">
        <v>-10.2614</v>
      </c>
      <c r="HM13" s="163">
        <v>-11.338200000000001</v>
      </c>
      <c r="HN13" s="163">
        <v>-11.629300000000001</v>
      </c>
      <c r="HO13" s="164"/>
      <c r="HP13" s="164"/>
      <c r="HQ13" s="163">
        <v>-15.577500000000001</v>
      </c>
      <c r="HR13" s="163">
        <v>-15.2644</v>
      </c>
      <c r="HS13" s="163">
        <v>-7.8418000000000001</v>
      </c>
      <c r="HT13" s="163">
        <v>-7.9160000000000004</v>
      </c>
      <c r="HU13" s="163">
        <v>3.5</v>
      </c>
      <c r="HV13" s="163">
        <v>3.46</v>
      </c>
      <c r="HW13" s="163">
        <v>-32.1</v>
      </c>
      <c r="HX13" s="163">
        <v>-31.8</v>
      </c>
      <c r="HY13" s="163">
        <v>1.0904</v>
      </c>
      <c r="HZ13" s="163">
        <v>-11.2</v>
      </c>
      <c r="IA13" s="163">
        <v>41.7624</v>
      </c>
      <c r="IB13" s="163">
        <v>17.214200000000002</v>
      </c>
      <c r="IC13" s="163">
        <v>17.1157</v>
      </c>
      <c r="ID13" s="163">
        <v>-19.100000000000001</v>
      </c>
      <c r="IE13" s="163">
        <v>-37.1</v>
      </c>
      <c r="IF13" s="163">
        <v>3.9</v>
      </c>
      <c r="IG13" s="163">
        <v>3</v>
      </c>
      <c r="IH13" s="163">
        <v>-17.771999999999998</v>
      </c>
      <c r="II13" s="164"/>
      <c r="IJ13" s="163">
        <v>-58.484400000000001</v>
      </c>
      <c r="IK13" s="163">
        <v>-33.031599999999997</v>
      </c>
      <c r="IL13" s="163">
        <v>-267.69409999999999</v>
      </c>
      <c r="IM13" s="163">
        <v>-14.5703</v>
      </c>
      <c r="IN13" s="163">
        <v>8.5535999999999994</v>
      </c>
      <c r="IO13" s="163">
        <v>85.128</v>
      </c>
      <c r="IP13" s="163">
        <v>83.038700000000006</v>
      </c>
      <c r="IQ13" s="163">
        <v>139.142</v>
      </c>
      <c r="IR13" s="163">
        <v>63.834299999999999</v>
      </c>
      <c r="IS13" s="163">
        <v>15.0549</v>
      </c>
      <c r="IT13" s="163">
        <v>11.662599999999999</v>
      </c>
      <c r="IU13" s="163">
        <v>13.1531</v>
      </c>
      <c r="IV13" s="163">
        <v>-31.836300000000001</v>
      </c>
      <c r="IW13" s="163">
        <v>179.11340000000001</v>
      </c>
      <c r="IX13" s="163">
        <v>-172.94980000000001</v>
      </c>
      <c r="IY13" s="163">
        <v>4.9996</v>
      </c>
      <c r="IZ13" s="163">
        <v>-0.13980000000000001</v>
      </c>
      <c r="JA13" s="163">
        <v>0.58720000000000006</v>
      </c>
      <c r="JB13" s="164"/>
      <c r="JC13" s="163">
        <v>-6.24</v>
      </c>
      <c r="JD13" s="163">
        <v>-1.4970000000000001</v>
      </c>
      <c r="JE13" s="163">
        <v>-1.508</v>
      </c>
      <c r="JF13" s="163">
        <v>3.12</v>
      </c>
      <c r="JG13" s="163">
        <v>-1.1200000000000001</v>
      </c>
      <c r="JH13" s="163">
        <v>-1.8407</v>
      </c>
      <c r="JI13" s="163">
        <v>-4.5701000000000001</v>
      </c>
      <c r="JJ13" s="163">
        <v>13.389799999999999</v>
      </c>
      <c r="JK13" s="163">
        <v>-8.3482000000000003</v>
      </c>
      <c r="JL13" s="163">
        <v>1.7</v>
      </c>
      <c r="JM13" s="163">
        <v>-0.49199999999999999</v>
      </c>
      <c r="JN13" s="163">
        <v>-0.184</v>
      </c>
      <c r="JO13" s="164"/>
      <c r="JP13" s="163">
        <v>1.9982</v>
      </c>
      <c r="JQ13" s="163">
        <v>2.6640000000000001</v>
      </c>
      <c r="JR13" s="163">
        <v>3.6821999999999999</v>
      </c>
      <c r="JS13" s="163">
        <v>3.2279</v>
      </c>
      <c r="JT13" s="164"/>
      <c r="JU13" s="163">
        <v>21.8</v>
      </c>
      <c r="JV13" s="163">
        <v>8.9535999999999998</v>
      </c>
      <c r="JW13" s="163">
        <v>-0.38</v>
      </c>
      <c r="JX13" s="164"/>
      <c r="JY13" s="163">
        <v>-2.9948999999999999</v>
      </c>
      <c r="JZ13" s="163">
        <v>-17.657699999999998</v>
      </c>
      <c r="KA13" s="163">
        <v>-17.288499999999999</v>
      </c>
      <c r="KB13" s="163">
        <v>0</v>
      </c>
      <c r="KC13" s="163">
        <v>13.184100000000001</v>
      </c>
      <c r="KD13" s="163">
        <v>-11.890499999999999</v>
      </c>
      <c r="KE13" s="163">
        <v>-1.73</v>
      </c>
      <c r="KF13" s="163">
        <v>-22.6</v>
      </c>
      <c r="KG13" s="163">
        <v>5</v>
      </c>
      <c r="KH13" s="163">
        <v>-73.826999999999998</v>
      </c>
      <c r="KI13" s="163">
        <v>-61.985399999999998</v>
      </c>
    </row>
    <row r="14" spans="1:295" ht="18" customHeight="1" x14ac:dyDescent="0.3">
      <c r="A14" s="160" t="s">
        <v>70</v>
      </c>
      <c r="B14" s="160" t="s">
        <v>665</v>
      </c>
      <c r="C14" s="163">
        <v>0</v>
      </c>
      <c r="D14" s="163">
        <v>2.5468000000000002</v>
      </c>
      <c r="E14" s="163">
        <v>-5.77</v>
      </c>
      <c r="F14" s="163">
        <v>2.4474999999999998</v>
      </c>
      <c r="G14" s="163">
        <v>7.9489000000000001</v>
      </c>
      <c r="H14" s="164"/>
      <c r="I14" s="163">
        <v>14.6576</v>
      </c>
      <c r="J14" s="164"/>
      <c r="K14" s="163">
        <v>6.2755000000000001</v>
      </c>
      <c r="L14" s="163">
        <v>1.528</v>
      </c>
      <c r="M14" s="163">
        <v>5.2054999999999998</v>
      </c>
      <c r="N14" s="163">
        <v>-2.2200000000000002</v>
      </c>
      <c r="O14" s="163">
        <v>-24.2</v>
      </c>
      <c r="P14" s="163">
        <v>0</v>
      </c>
      <c r="Q14" s="163">
        <v>2.484</v>
      </c>
      <c r="R14" s="163">
        <v>-17.600000000000001</v>
      </c>
      <c r="S14" s="163">
        <v>3.7462</v>
      </c>
      <c r="T14" s="163">
        <v>4.1745000000000001</v>
      </c>
      <c r="U14" s="163">
        <v>3.0678000000000001</v>
      </c>
      <c r="V14" s="163">
        <v>2.8134999999999999</v>
      </c>
      <c r="W14" s="163">
        <v>5.0841000000000003</v>
      </c>
      <c r="X14" s="164"/>
      <c r="Y14" s="163">
        <v>3.0767000000000002</v>
      </c>
      <c r="Z14" s="163">
        <v>1.1729000000000001</v>
      </c>
      <c r="AA14" s="164"/>
      <c r="AB14" s="163">
        <v>-1.3146</v>
      </c>
      <c r="AC14" s="163">
        <v>-0.58099999999999996</v>
      </c>
      <c r="AD14" s="164"/>
      <c r="AE14" s="163">
        <v>7.64</v>
      </c>
      <c r="AF14" s="163">
        <v>-17.760000000000002</v>
      </c>
      <c r="AG14" s="163">
        <v>-8.8000000000000007</v>
      </c>
      <c r="AH14" s="163">
        <v>-0.187</v>
      </c>
      <c r="AI14" s="163">
        <v>0.193</v>
      </c>
      <c r="AJ14" s="163">
        <v>-17.3</v>
      </c>
      <c r="AK14" s="163">
        <v>-17.34</v>
      </c>
      <c r="AL14" s="164"/>
      <c r="AM14" s="163">
        <v>-10.56</v>
      </c>
      <c r="AN14" s="163">
        <v>-10.59</v>
      </c>
      <c r="AO14" s="163">
        <v>4.8830999999999998</v>
      </c>
      <c r="AP14" s="163">
        <v>3.4270999999999998</v>
      </c>
      <c r="AQ14" s="163">
        <v>18.734999999999999</v>
      </c>
      <c r="AR14" s="163">
        <v>20.457599999999999</v>
      </c>
      <c r="AS14" s="163">
        <v>-11.886100000000001</v>
      </c>
      <c r="AT14" s="163">
        <v>-12.726100000000001</v>
      </c>
      <c r="AU14" s="163">
        <v>-12.370699999999999</v>
      </c>
      <c r="AV14" s="163">
        <v>0.84089999999999998</v>
      </c>
      <c r="AW14" s="163">
        <v>0.59830000000000005</v>
      </c>
      <c r="AX14" s="164"/>
      <c r="AY14" s="163">
        <v>-25.854099999999999</v>
      </c>
      <c r="AZ14" s="163">
        <v>5.5359999999999996</v>
      </c>
      <c r="BA14" s="163">
        <v>28.128799999999998</v>
      </c>
      <c r="BB14" s="163">
        <v>-37.110999999999997</v>
      </c>
      <c r="BC14" s="163">
        <v>15.284700000000001</v>
      </c>
      <c r="BD14" s="163">
        <v>-5.5</v>
      </c>
      <c r="BE14" s="163">
        <v>-6.1</v>
      </c>
      <c r="BF14" s="163">
        <v>-25.150200000000002</v>
      </c>
      <c r="BG14" s="163">
        <v>-24.366900000000001</v>
      </c>
      <c r="BH14" s="163">
        <v>-1.7921</v>
      </c>
      <c r="BI14" s="164"/>
      <c r="BJ14" s="163">
        <v>-6.2068000000000003</v>
      </c>
      <c r="BK14" s="163">
        <v>0.50049999999999994</v>
      </c>
      <c r="BL14" s="163">
        <v>-1.3703000000000001</v>
      </c>
      <c r="BM14" s="163">
        <v>-0.79020000000000001</v>
      </c>
      <c r="BN14" s="163">
        <v>-130.10040000000001</v>
      </c>
      <c r="BO14" s="163">
        <v>57.863100000000003</v>
      </c>
      <c r="BP14" s="163">
        <v>58.046199999999999</v>
      </c>
      <c r="BQ14" s="163">
        <v>-0.63200000000000001</v>
      </c>
      <c r="BR14" s="163">
        <v>-137.40280000000001</v>
      </c>
      <c r="BS14" s="164"/>
      <c r="BT14" s="164"/>
      <c r="BU14" s="164"/>
      <c r="BV14" s="163">
        <v>14.64</v>
      </c>
      <c r="BW14" s="163">
        <v>10.28</v>
      </c>
      <c r="BX14" s="163">
        <v>6.35</v>
      </c>
      <c r="BY14" s="163">
        <v>-11.72</v>
      </c>
      <c r="BZ14" s="163">
        <v>4.82</v>
      </c>
      <c r="CA14" s="163">
        <v>-14.999000000000001</v>
      </c>
      <c r="CB14" s="163">
        <v>-14.7311</v>
      </c>
      <c r="CC14" s="163">
        <v>12.4754</v>
      </c>
      <c r="CD14" s="163">
        <v>10.744400000000001</v>
      </c>
      <c r="CE14" s="163">
        <v>-9.0202000000000009</v>
      </c>
      <c r="CF14" s="163">
        <v>-13.1282</v>
      </c>
      <c r="CG14" s="163">
        <v>-12.870100000000001</v>
      </c>
      <c r="CH14" s="163">
        <v>-6.6117999999999997</v>
      </c>
      <c r="CI14" s="163">
        <v>4.8536000000000001</v>
      </c>
      <c r="CJ14" s="164"/>
      <c r="CK14" s="164"/>
      <c r="CL14" s="163">
        <v>44.9</v>
      </c>
      <c r="CM14" s="163">
        <v>-28.5</v>
      </c>
      <c r="CN14" s="163">
        <v>-2.0299999999999998</v>
      </c>
      <c r="CO14" s="163">
        <v>25.5959</v>
      </c>
      <c r="CP14" s="163">
        <v>26.007999999999999</v>
      </c>
      <c r="CQ14" s="163">
        <v>24.6205</v>
      </c>
      <c r="CR14" s="163">
        <v>82.4953</v>
      </c>
      <c r="CS14" s="163">
        <v>82.387799999999999</v>
      </c>
      <c r="CT14" s="163">
        <v>-15.1966</v>
      </c>
      <c r="CU14" s="163">
        <v>-73.962100000000007</v>
      </c>
      <c r="CV14" s="163">
        <v>-13.5199</v>
      </c>
      <c r="CW14" s="163">
        <v>2.4062000000000001</v>
      </c>
      <c r="CX14" s="163">
        <v>32</v>
      </c>
      <c r="CY14" s="163">
        <v>13.94</v>
      </c>
      <c r="CZ14" s="163">
        <v>5.9424000000000001</v>
      </c>
      <c r="DA14" s="163">
        <v>6.2530999999999999</v>
      </c>
      <c r="DB14" s="163">
        <v>-13.2</v>
      </c>
      <c r="DC14" s="164"/>
      <c r="DD14" s="163">
        <v>-6.8898000000000001</v>
      </c>
      <c r="DE14" s="163">
        <v>-6.9036</v>
      </c>
      <c r="DF14" s="163">
        <v>27.465499999999999</v>
      </c>
      <c r="DG14" s="163">
        <v>1.47E-2</v>
      </c>
      <c r="DH14" s="164"/>
      <c r="DI14" s="164"/>
      <c r="DJ14" s="164"/>
      <c r="DK14" s="163">
        <v>-7.2705000000000002</v>
      </c>
      <c r="DL14" s="163">
        <v>-2.6181000000000001</v>
      </c>
      <c r="DM14" s="163">
        <v>36.752499999999998</v>
      </c>
      <c r="DN14" s="163">
        <v>3.1600999999999999</v>
      </c>
      <c r="DO14" s="163">
        <v>-2.39</v>
      </c>
      <c r="DP14" s="163">
        <v>-2.1</v>
      </c>
      <c r="DQ14" s="163">
        <v>9.6524999999999999</v>
      </c>
      <c r="DR14" s="163">
        <v>-27.389099999999999</v>
      </c>
      <c r="DS14" s="163">
        <v>-2.69</v>
      </c>
      <c r="DT14" s="163">
        <v>-2.81</v>
      </c>
      <c r="DU14" s="163">
        <v>10.18</v>
      </c>
      <c r="DV14" s="163">
        <v>16.66</v>
      </c>
      <c r="DW14" s="163">
        <v>-30</v>
      </c>
      <c r="DX14" s="163">
        <v>-14.4818</v>
      </c>
      <c r="DY14" s="163">
        <v>-30.399000000000001</v>
      </c>
      <c r="DZ14" s="163">
        <v>-29.627300000000002</v>
      </c>
      <c r="EA14" s="164"/>
      <c r="EB14" s="163">
        <v>-21.287700000000001</v>
      </c>
      <c r="EC14" s="163">
        <v>-27.467600000000001</v>
      </c>
      <c r="ED14" s="163">
        <v>-27.833100000000002</v>
      </c>
      <c r="EE14" s="163">
        <v>-15.4712</v>
      </c>
      <c r="EF14" s="163">
        <v>-22.9802</v>
      </c>
      <c r="EG14" s="163">
        <v>-12.262</v>
      </c>
      <c r="EH14" s="163">
        <v>-95.340299999999999</v>
      </c>
      <c r="EI14" s="163">
        <v>-9.3607999999999993</v>
      </c>
      <c r="EJ14" s="164"/>
      <c r="EK14" s="163">
        <v>-7.8936999999999999</v>
      </c>
      <c r="EL14" s="163">
        <v>-7.8451000000000004</v>
      </c>
      <c r="EM14" s="163">
        <v>17.087700000000002</v>
      </c>
      <c r="EN14" s="163">
        <v>-3.6659999999999999</v>
      </c>
      <c r="EO14" s="163">
        <v>-3.9630999999999998</v>
      </c>
      <c r="EP14" s="163">
        <v>-12.292</v>
      </c>
      <c r="EQ14" s="163">
        <v>-23.0732</v>
      </c>
      <c r="ER14" s="163">
        <v>-21.962499999999999</v>
      </c>
      <c r="ES14" s="163">
        <v>3.1932999999999998</v>
      </c>
      <c r="ET14" s="164"/>
      <c r="EU14" s="164"/>
      <c r="EV14" s="163">
        <v>-0.3</v>
      </c>
      <c r="EW14" s="163">
        <v>2.4342999999999999</v>
      </c>
      <c r="EX14" s="163">
        <v>3.0522999999999998</v>
      </c>
      <c r="EY14" s="163">
        <v>-10.3203</v>
      </c>
      <c r="EZ14" s="163">
        <v>-10.284800000000001</v>
      </c>
      <c r="FA14" s="163">
        <v>6.4058999999999999</v>
      </c>
      <c r="FB14" s="163">
        <v>0.77349999999999997</v>
      </c>
      <c r="FC14" s="163">
        <v>-24.898</v>
      </c>
      <c r="FD14" s="164"/>
      <c r="FE14" s="164"/>
      <c r="FF14" s="164"/>
      <c r="FG14" s="163">
        <v>0</v>
      </c>
      <c r="FH14" s="163">
        <v>0</v>
      </c>
      <c r="FI14" s="163">
        <v>0</v>
      </c>
      <c r="FJ14" s="163">
        <v>3.5165999999999999</v>
      </c>
      <c r="FK14" s="163">
        <v>3.6840000000000002</v>
      </c>
      <c r="FL14" s="163">
        <v>11.8894</v>
      </c>
      <c r="FM14" s="163">
        <v>11.873100000000001</v>
      </c>
      <c r="FN14" s="163">
        <v>11.8254</v>
      </c>
      <c r="FO14" s="163">
        <v>21.874099999999999</v>
      </c>
      <c r="FP14" s="163">
        <v>35.706400000000002</v>
      </c>
      <c r="FQ14" s="164">
        <v>25.880500000000001</v>
      </c>
      <c r="FR14" s="164"/>
      <c r="FS14" s="163">
        <v>-2.2078000000000002</v>
      </c>
      <c r="FT14" s="164"/>
      <c r="FU14" s="164"/>
      <c r="FV14" s="163">
        <v>2.36</v>
      </c>
      <c r="FW14" s="163">
        <v>-24.4649</v>
      </c>
      <c r="FX14" s="163">
        <v>1.2589999999999999</v>
      </c>
      <c r="FY14" s="163">
        <v>8.4250000000000007</v>
      </c>
      <c r="FZ14" s="163">
        <v>3.0249999999999999</v>
      </c>
      <c r="GA14" s="163">
        <v>2.7141999999999999</v>
      </c>
      <c r="GB14" s="163">
        <v>23.15</v>
      </c>
      <c r="GC14" s="163">
        <v>-41.865099999999998</v>
      </c>
      <c r="GD14" s="163">
        <v>-29.7881</v>
      </c>
      <c r="GE14" s="163">
        <v>-1.17</v>
      </c>
      <c r="GF14" s="163">
        <v>28.072299999999998</v>
      </c>
      <c r="GG14" s="164"/>
      <c r="GH14" s="163">
        <v>15.2905</v>
      </c>
      <c r="GI14" s="164"/>
      <c r="GJ14" s="163">
        <v>-2.7633999999999999</v>
      </c>
      <c r="GK14" s="163">
        <v>1.8528</v>
      </c>
      <c r="GL14" s="164"/>
      <c r="GM14" s="164"/>
      <c r="GN14" s="164"/>
      <c r="GO14" s="163">
        <v>-15.0448</v>
      </c>
      <c r="GP14" s="163">
        <v>9.6841000000000008</v>
      </c>
      <c r="GQ14" s="163">
        <v>-29.411200000000001</v>
      </c>
      <c r="GR14" s="163">
        <v>-8.7331000000000003</v>
      </c>
      <c r="GS14" s="163">
        <v>-8.5185999999999993</v>
      </c>
      <c r="GT14" s="163">
        <v>127.8669</v>
      </c>
      <c r="GU14" s="163">
        <v>-7.9569999999999999</v>
      </c>
      <c r="GV14" s="163">
        <v>-9.6513000000000009</v>
      </c>
      <c r="GW14" s="163">
        <v>4.6521999999999997</v>
      </c>
      <c r="GX14" s="163">
        <v>3.7725</v>
      </c>
      <c r="GY14" s="163">
        <v>8.9888999999999992</v>
      </c>
      <c r="GZ14" s="163">
        <v>8.9091000000000005</v>
      </c>
      <c r="HA14" s="163">
        <v>3</v>
      </c>
      <c r="HB14" s="163">
        <v>20.701699999999999</v>
      </c>
      <c r="HC14" s="163">
        <v>22.5989</v>
      </c>
      <c r="HD14" s="163">
        <v>-12.99</v>
      </c>
      <c r="HE14" s="163">
        <v>18.325199999999999</v>
      </c>
      <c r="HF14" s="163">
        <v>51.8765</v>
      </c>
      <c r="HG14" s="163">
        <v>0</v>
      </c>
      <c r="HH14" s="163">
        <v>19.2883</v>
      </c>
      <c r="HI14" s="163">
        <v>3.8216999999999999</v>
      </c>
      <c r="HJ14" s="163">
        <v>4.2708000000000004</v>
      </c>
      <c r="HK14" s="163">
        <v>-7.8216000000000001</v>
      </c>
      <c r="HL14" s="163">
        <v>-11.463200000000001</v>
      </c>
      <c r="HM14" s="163">
        <v>-10.0664</v>
      </c>
      <c r="HN14" s="163">
        <v>-12.587899999999999</v>
      </c>
      <c r="HO14" s="164"/>
      <c r="HP14" s="164"/>
      <c r="HQ14" s="163">
        <v>-14.3085</v>
      </c>
      <c r="HR14" s="163">
        <v>-13.638400000000001</v>
      </c>
      <c r="HS14" s="163">
        <v>-7.1142000000000003</v>
      </c>
      <c r="HT14" s="163">
        <v>-6.9949000000000003</v>
      </c>
      <c r="HU14" s="163">
        <v>8.59</v>
      </c>
      <c r="HV14" s="163">
        <v>8.48</v>
      </c>
      <c r="HW14" s="163">
        <v>-31.1</v>
      </c>
      <c r="HX14" s="163">
        <v>-30.2</v>
      </c>
      <c r="HY14" s="163">
        <v>1.0904</v>
      </c>
      <c r="HZ14" s="163">
        <v>-11.44</v>
      </c>
      <c r="IA14" s="163">
        <v>43.0809</v>
      </c>
      <c r="IB14" s="163">
        <v>19.0122</v>
      </c>
      <c r="IC14" s="163">
        <v>19.188099999999999</v>
      </c>
      <c r="ID14" s="163">
        <v>-18.899999999999999</v>
      </c>
      <c r="IE14" s="163">
        <v>-37.200000000000003</v>
      </c>
      <c r="IF14" s="163">
        <v>2.5</v>
      </c>
      <c r="IG14" s="163">
        <v>1.8</v>
      </c>
      <c r="IH14" s="163">
        <v>-17.517299999999999</v>
      </c>
      <c r="II14" s="164"/>
      <c r="IJ14" s="163">
        <v>-56.827800000000003</v>
      </c>
      <c r="IK14" s="163">
        <v>-32.4255</v>
      </c>
      <c r="IL14" s="163">
        <v>-270.04610000000002</v>
      </c>
      <c r="IM14" s="163">
        <v>-12.752000000000001</v>
      </c>
      <c r="IN14" s="163">
        <v>8.6791999999999998</v>
      </c>
      <c r="IO14" s="163">
        <v>91.687799999999996</v>
      </c>
      <c r="IP14" s="163">
        <v>75.234800000000007</v>
      </c>
      <c r="IQ14" s="163">
        <v>134.96889999999999</v>
      </c>
      <c r="IR14" s="163">
        <v>68.413499999999999</v>
      </c>
      <c r="IS14" s="163">
        <v>23.269600000000001</v>
      </c>
      <c r="IT14" s="163">
        <v>12.7966</v>
      </c>
      <c r="IU14" s="163">
        <v>14.832000000000001</v>
      </c>
      <c r="IV14" s="163">
        <v>-24.356400000000001</v>
      </c>
      <c r="IW14" s="163">
        <v>187.77250000000001</v>
      </c>
      <c r="IX14" s="163">
        <v>-178.97790000000001</v>
      </c>
      <c r="IY14" s="163">
        <v>13.9373</v>
      </c>
      <c r="IZ14" s="163">
        <v>-6.5891999999999999</v>
      </c>
      <c r="JA14" s="163">
        <v>-0.11600000000000001</v>
      </c>
      <c r="JB14" s="164"/>
      <c r="JC14" s="163">
        <v>-6.24</v>
      </c>
      <c r="JD14" s="163">
        <v>-1.4279999999999999</v>
      </c>
      <c r="JE14" s="163">
        <v>-1.4390000000000001</v>
      </c>
      <c r="JF14" s="163">
        <v>2.56</v>
      </c>
      <c r="JG14" s="163">
        <v>-0.72</v>
      </c>
      <c r="JH14" s="163">
        <v>-2.0327000000000002</v>
      </c>
      <c r="JI14" s="163">
        <v>-5.5069999999999997</v>
      </c>
      <c r="JJ14" s="163">
        <v>13.8018</v>
      </c>
      <c r="JK14" s="163">
        <v>-8.4367000000000001</v>
      </c>
      <c r="JL14" s="163">
        <v>1.4</v>
      </c>
      <c r="JM14" s="163">
        <v>0.63600000000000001</v>
      </c>
      <c r="JN14" s="163">
        <v>0.377</v>
      </c>
      <c r="JO14" s="164"/>
      <c r="JP14" s="164"/>
      <c r="JQ14" s="163">
        <v>3.1892</v>
      </c>
      <c r="JR14" s="163">
        <v>3.0539000000000001</v>
      </c>
      <c r="JS14" s="163">
        <v>2.3746</v>
      </c>
      <c r="JT14" s="164"/>
      <c r="JU14" s="163">
        <v>20.8</v>
      </c>
      <c r="JV14" s="163">
        <v>9.8443000000000005</v>
      </c>
      <c r="JW14" s="163">
        <v>-0.45</v>
      </c>
      <c r="JX14" s="164"/>
      <c r="JY14" s="163">
        <v>-4.7858000000000001</v>
      </c>
      <c r="JZ14" s="163">
        <v>-16.6191</v>
      </c>
      <c r="KA14" s="163">
        <v>-16.571400000000001</v>
      </c>
      <c r="KB14" s="163">
        <v>-1.7667999999999999</v>
      </c>
      <c r="KC14" s="163">
        <v>12.8423</v>
      </c>
      <c r="KD14" s="163">
        <v>-11.158200000000001</v>
      </c>
      <c r="KE14" s="163">
        <v>-1.9649000000000001</v>
      </c>
      <c r="KF14" s="163">
        <v>-22.2</v>
      </c>
      <c r="KG14" s="163">
        <v>4.8</v>
      </c>
      <c r="KH14" s="163">
        <v>-73.254000000000005</v>
      </c>
      <c r="KI14" s="163">
        <v>-67.393699999999995</v>
      </c>
    </row>
    <row r="15" spans="1:295" ht="18" customHeight="1" x14ac:dyDescent="0.3">
      <c r="A15" s="160" t="s">
        <v>70</v>
      </c>
      <c r="B15" s="160" t="s">
        <v>666</v>
      </c>
      <c r="C15" s="163">
        <v>0</v>
      </c>
      <c r="D15" s="163">
        <v>2.9756</v>
      </c>
      <c r="E15" s="163">
        <v>-6.5026999999999999</v>
      </c>
      <c r="F15" s="163">
        <v>2.4058000000000002</v>
      </c>
      <c r="G15" s="163">
        <v>7.5183999999999997</v>
      </c>
      <c r="H15" s="164"/>
      <c r="I15" s="163">
        <v>13.946099999999999</v>
      </c>
      <c r="J15" s="164"/>
      <c r="K15" s="163">
        <v>6.0708000000000002</v>
      </c>
      <c r="L15" s="163">
        <v>1.4810000000000001</v>
      </c>
      <c r="M15" s="163">
        <v>5.1397000000000004</v>
      </c>
      <c r="N15" s="163">
        <v>-2.2200000000000002</v>
      </c>
      <c r="O15" s="163">
        <v>-26.4</v>
      </c>
      <c r="P15" s="163">
        <v>2.2000000000000002</v>
      </c>
      <c r="Q15" s="163">
        <v>2.484</v>
      </c>
      <c r="R15" s="163">
        <v>-19.8</v>
      </c>
      <c r="S15" s="163">
        <v>4.1593</v>
      </c>
      <c r="T15" s="163">
        <v>3.3102</v>
      </c>
      <c r="U15" s="163">
        <v>3.0703</v>
      </c>
      <c r="V15" s="163">
        <v>2.6968000000000001</v>
      </c>
      <c r="W15" s="163">
        <v>5.1813000000000002</v>
      </c>
      <c r="X15" s="164"/>
      <c r="Y15" s="163">
        <v>3.1103000000000001</v>
      </c>
      <c r="Z15" s="163">
        <v>1.1862999999999999</v>
      </c>
      <c r="AA15" s="164"/>
      <c r="AB15" s="163">
        <v>-1.1609</v>
      </c>
      <c r="AC15" s="163">
        <v>-0.43099999999999999</v>
      </c>
      <c r="AD15" s="164"/>
      <c r="AE15" s="163">
        <v>7.2409999999999997</v>
      </c>
      <c r="AF15" s="163">
        <v>-17.760000000000002</v>
      </c>
      <c r="AG15" s="163">
        <v>-8.8000000000000007</v>
      </c>
      <c r="AH15" s="163">
        <v>-6.4000000000000001E-2</v>
      </c>
      <c r="AI15" s="163">
        <v>0.17699999999999999</v>
      </c>
      <c r="AJ15" s="163">
        <v>-16.64</v>
      </c>
      <c r="AK15" s="163">
        <v>-16.61</v>
      </c>
      <c r="AL15" s="164"/>
      <c r="AM15" s="163">
        <v>-10.47</v>
      </c>
      <c r="AN15" s="163">
        <v>-10.5</v>
      </c>
      <c r="AO15" s="163">
        <v>4.9539</v>
      </c>
      <c r="AP15" s="163">
        <v>3.4060000000000001</v>
      </c>
      <c r="AQ15" s="163">
        <v>19.096499999999999</v>
      </c>
      <c r="AR15" s="163">
        <v>20.886900000000001</v>
      </c>
      <c r="AS15" s="163">
        <v>-12.6267</v>
      </c>
      <c r="AT15" s="163">
        <v>-13.128</v>
      </c>
      <c r="AU15" s="163">
        <v>-12.9892</v>
      </c>
      <c r="AV15" s="163">
        <v>14.885400000000001</v>
      </c>
      <c r="AW15" s="163">
        <v>12.87</v>
      </c>
      <c r="AX15" s="164"/>
      <c r="AY15" s="163">
        <v>-27.3277</v>
      </c>
      <c r="AZ15" s="163">
        <v>6.3250999999999999</v>
      </c>
      <c r="BA15" s="163">
        <v>33.139899999999997</v>
      </c>
      <c r="BB15" s="163">
        <v>-41.301900000000003</v>
      </c>
      <c r="BC15" s="163">
        <v>13.8919</v>
      </c>
      <c r="BD15" s="163">
        <v>-5.2</v>
      </c>
      <c r="BE15" s="163">
        <v>-5.7</v>
      </c>
      <c r="BF15" s="163">
        <v>-23.307700000000001</v>
      </c>
      <c r="BG15" s="163">
        <v>-22.320699999999999</v>
      </c>
      <c r="BH15" s="163">
        <v>-1.7845</v>
      </c>
      <c r="BI15" s="164"/>
      <c r="BJ15" s="163">
        <v>-6.1586999999999996</v>
      </c>
      <c r="BK15" s="163">
        <v>0.39750000000000002</v>
      </c>
      <c r="BL15" s="163">
        <v>-1.2586999999999999</v>
      </c>
      <c r="BM15" s="163">
        <v>-0.79239999999999999</v>
      </c>
      <c r="BN15" s="163">
        <v>-117.00790000000001</v>
      </c>
      <c r="BO15" s="163">
        <v>56.367699999999999</v>
      </c>
      <c r="BP15" s="163">
        <v>56.550800000000002</v>
      </c>
      <c r="BQ15" s="163">
        <v>-5.0797999999999996</v>
      </c>
      <c r="BR15" s="163">
        <v>-131.2782</v>
      </c>
      <c r="BS15" s="164"/>
      <c r="BT15" s="164"/>
      <c r="BU15" s="164"/>
      <c r="BV15" s="164"/>
      <c r="BW15" s="163">
        <v>10.130000000000001</v>
      </c>
      <c r="BX15" s="163">
        <v>6.34</v>
      </c>
      <c r="BY15" s="163">
        <v>-11.77</v>
      </c>
      <c r="BZ15" s="163">
        <v>4.71</v>
      </c>
      <c r="CA15" s="163">
        <v>-14.999000000000001</v>
      </c>
      <c r="CB15" s="163">
        <v>-14.999000000000001</v>
      </c>
      <c r="CC15" s="163">
        <v>11.923400000000001</v>
      </c>
      <c r="CD15" s="163">
        <v>10.395</v>
      </c>
      <c r="CE15" s="163">
        <v>-9.9046000000000003</v>
      </c>
      <c r="CF15" s="163">
        <v>-12.2857</v>
      </c>
      <c r="CG15" s="163">
        <v>-11.9833</v>
      </c>
      <c r="CH15" s="163">
        <v>-6.4657</v>
      </c>
      <c r="CI15" s="163">
        <v>4.8615000000000004</v>
      </c>
      <c r="CJ15" s="164"/>
      <c r="CK15" s="164"/>
      <c r="CL15" s="163">
        <v>46.1</v>
      </c>
      <c r="CM15" s="163">
        <v>-28</v>
      </c>
      <c r="CN15" s="163">
        <v>-1.98</v>
      </c>
      <c r="CO15" s="163">
        <v>26.3843</v>
      </c>
      <c r="CP15" s="163">
        <v>25.855799999999999</v>
      </c>
      <c r="CQ15" s="163">
        <v>25.1069</v>
      </c>
      <c r="CR15" s="163">
        <v>79.979399999999998</v>
      </c>
      <c r="CS15" s="163">
        <v>81.109399999999994</v>
      </c>
      <c r="CT15" s="163">
        <v>-13.8851</v>
      </c>
      <c r="CU15" s="163">
        <v>-72.100899999999996</v>
      </c>
      <c r="CV15" s="163">
        <v>-12.541499999999999</v>
      </c>
      <c r="CW15" s="163">
        <v>2.3679999999999999</v>
      </c>
      <c r="CX15" s="163">
        <v>32.49</v>
      </c>
      <c r="CY15" s="163">
        <v>14.07</v>
      </c>
      <c r="CZ15" s="163">
        <v>5.9424000000000001</v>
      </c>
      <c r="DA15" s="163">
        <v>6.1554000000000002</v>
      </c>
      <c r="DB15" s="163">
        <v>-13.16</v>
      </c>
      <c r="DC15" s="164"/>
      <c r="DD15" s="163">
        <v>-6.8247999999999998</v>
      </c>
      <c r="DE15" s="163">
        <v>-6.5378999999999996</v>
      </c>
      <c r="DF15" s="163">
        <v>25.577000000000002</v>
      </c>
      <c r="DG15" s="163">
        <v>1.4800000000000001E-2</v>
      </c>
      <c r="DH15" s="164"/>
      <c r="DI15" s="164"/>
      <c r="DJ15" s="164"/>
      <c r="DK15" s="163">
        <v>-7.1130000000000004</v>
      </c>
      <c r="DL15" s="163">
        <v>-2.6181000000000001</v>
      </c>
      <c r="DM15" s="163">
        <v>37.2256</v>
      </c>
      <c r="DN15" s="163">
        <v>3.1600999999999999</v>
      </c>
      <c r="DO15" s="163">
        <v>-2.35</v>
      </c>
      <c r="DP15" s="163">
        <v>-2.17</v>
      </c>
      <c r="DQ15" s="163">
        <v>9.1664999999999992</v>
      </c>
      <c r="DR15" s="163">
        <v>-27.921600000000002</v>
      </c>
      <c r="DS15" s="163">
        <v>-5.49</v>
      </c>
      <c r="DT15" s="163">
        <v>-5.56</v>
      </c>
      <c r="DU15" s="163">
        <v>15.17</v>
      </c>
      <c r="DV15" s="163">
        <v>16.2</v>
      </c>
      <c r="DW15" s="163">
        <v>-27.363600000000002</v>
      </c>
      <c r="DX15" s="163">
        <v>-14.5273</v>
      </c>
      <c r="DY15" s="163">
        <v>-30.515799999999999</v>
      </c>
      <c r="DZ15" s="163">
        <v>-29.7273</v>
      </c>
      <c r="EA15" s="164"/>
      <c r="EB15" s="163">
        <v>-20.292999999999999</v>
      </c>
      <c r="EC15" s="163">
        <v>-24.246600000000001</v>
      </c>
      <c r="ED15" s="163">
        <v>-25.325700000000001</v>
      </c>
      <c r="EE15" s="163">
        <v>-16.2516</v>
      </c>
      <c r="EF15" s="163">
        <v>-19.510400000000001</v>
      </c>
      <c r="EG15" s="163">
        <v>-11.930999999999999</v>
      </c>
      <c r="EH15" s="163">
        <v>-91.938999999999993</v>
      </c>
      <c r="EI15" s="163">
        <v>-10.985900000000001</v>
      </c>
      <c r="EJ15" s="164"/>
      <c r="EK15" s="163">
        <v>-7.8060999999999998</v>
      </c>
      <c r="EL15" s="163">
        <v>-7.2869000000000002</v>
      </c>
      <c r="EM15" s="163">
        <v>14.0898</v>
      </c>
      <c r="EN15" s="163">
        <v>-4.3353000000000002</v>
      </c>
      <c r="EO15" s="163">
        <v>-4.1524999999999999</v>
      </c>
      <c r="EP15" s="163">
        <v>-10.756</v>
      </c>
      <c r="EQ15" s="163">
        <v>-24.3308</v>
      </c>
      <c r="ER15" s="163">
        <v>-23.835100000000001</v>
      </c>
      <c r="ES15" s="163">
        <v>0.58460000000000001</v>
      </c>
      <c r="ET15" s="164"/>
      <c r="EU15" s="164"/>
      <c r="EV15" s="163">
        <v>-2.5</v>
      </c>
      <c r="EW15" s="163">
        <v>2.4609000000000001</v>
      </c>
      <c r="EX15" s="163">
        <v>0.8296</v>
      </c>
      <c r="EY15" s="163">
        <v>-10.122999999999999</v>
      </c>
      <c r="EZ15" s="163">
        <v>-10.1762</v>
      </c>
      <c r="FA15" s="163">
        <v>5.5884</v>
      </c>
      <c r="FB15" s="163">
        <v>1.365</v>
      </c>
      <c r="FC15" s="163">
        <v>-21.784400000000002</v>
      </c>
      <c r="FD15" s="163">
        <v>6.2141000000000002</v>
      </c>
      <c r="FE15" s="164"/>
      <c r="FF15" s="164"/>
      <c r="FG15" s="163">
        <v>0</v>
      </c>
      <c r="FH15" s="163">
        <v>0</v>
      </c>
      <c r="FI15" s="164"/>
      <c r="FJ15" s="163">
        <v>4.1863999999999999</v>
      </c>
      <c r="FK15" s="163">
        <v>4.8562000000000003</v>
      </c>
      <c r="FL15" s="163">
        <v>13.3965</v>
      </c>
      <c r="FM15" s="163">
        <v>11.9139</v>
      </c>
      <c r="FN15" s="163">
        <v>11.9602</v>
      </c>
      <c r="FO15" s="163">
        <v>23.715399999999999</v>
      </c>
      <c r="FP15" s="163">
        <v>36.6768</v>
      </c>
      <c r="FQ15" s="164">
        <v>25.880500000000001</v>
      </c>
      <c r="FR15" s="164"/>
      <c r="FS15" s="163">
        <v>-2.2078000000000002</v>
      </c>
      <c r="FT15" s="164"/>
      <c r="FU15" s="164"/>
      <c r="FV15" s="163">
        <v>2.4900000000000002</v>
      </c>
      <c r="FW15" s="163">
        <v>-25.2835</v>
      </c>
      <c r="FX15" s="163">
        <v>1.2018</v>
      </c>
      <c r="FY15" s="163">
        <v>8.6739999999999995</v>
      </c>
      <c r="FZ15" s="163">
        <v>3.0390000000000001</v>
      </c>
      <c r="GA15" s="163">
        <v>2.7803</v>
      </c>
      <c r="GB15" s="163">
        <v>22.71</v>
      </c>
      <c r="GC15" s="163">
        <v>-42.758600000000001</v>
      </c>
      <c r="GD15" s="163">
        <v>-31.279800000000002</v>
      </c>
      <c r="GE15" s="163">
        <v>-1.24</v>
      </c>
      <c r="GF15" s="163">
        <v>28.339700000000001</v>
      </c>
      <c r="GG15" s="164"/>
      <c r="GH15" s="163">
        <v>15.291600000000001</v>
      </c>
      <c r="GI15" s="164"/>
      <c r="GJ15" s="163">
        <v>-3.0619000000000001</v>
      </c>
      <c r="GK15" s="163">
        <v>1.8566</v>
      </c>
      <c r="GL15" s="164"/>
      <c r="GM15" s="164"/>
      <c r="GN15" s="163">
        <v>-11.4938</v>
      </c>
      <c r="GO15" s="163">
        <v>-14.554600000000001</v>
      </c>
      <c r="GP15" s="163">
        <v>9.5955999999999992</v>
      </c>
      <c r="GQ15" s="163">
        <v>-29.6633</v>
      </c>
      <c r="GR15" s="163">
        <v>-12.303800000000001</v>
      </c>
      <c r="GS15" s="163">
        <v>-7.7839</v>
      </c>
      <c r="GT15" s="163">
        <v>133.441</v>
      </c>
      <c r="GU15" s="163">
        <v>-7.8037999999999998</v>
      </c>
      <c r="GV15" s="163">
        <v>-9.4794999999999998</v>
      </c>
      <c r="GW15" s="163">
        <v>4.6538000000000004</v>
      </c>
      <c r="GX15" s="164"/>
      <c r="GY15" s="163">
        <v>9.0254999999999992</v>
      </c>
      <c r="GZ15" s="163">
        <v>9.1148000000000007</v>
      </c>
      <c r="HA15" s="164"/>
      <c r="HB15" s="163">
        <v>23.558700000000002</v>
      </c>
      <c r="HC15" s="163">
        <v>23.077500000000001</v>
      </c>
      <c r="HD15" s="163">
        <v>-13.41</v>
      </c>
      <c r="HE15" s="163">
        <v>16.221599999999999</v>
      </c>
      <c r="HF15" s="163">
        <v>46.2654</v>
      </c>
      <c r="HG15" s="163">
        <v>4.0091999999999999</v>
      </c>
      <c r="HH15" s="163">
        <v>21.247</v>
      </c>
      <c r="HI15" s="163">
        <v>2.8633000000000002</v>
      </c>
      <c r="HJ15" s="163">
        <v>2.8129</v>
      </c>
      <c r="HK15" s="163">
        <v>-6.7912999999999997</v>
      </c>
      <c r="HL15" s="163">
        <v>-9.2319999999999993</v>
      </c>
      <c r="HM15" s="163">
        <v>0</v>
      </c>
      <c r="HN15" s="163">
        <v>0</v>
      </c>
      <c r="HO15" s="164"/>
      <c r="HP15" s="163">
        <v>52.635300000000001</v>
      </c>
      <c r="HQ15" s="163">
        <v>-15.9345</v>
      </c>
      <c r="HR15" s="163">
        <v>-14.747999999999999</v>
      </c>
      <c r="HS15" s="163">
        <v>-7.5571000000000002</v>
      </c>
      <c r="HT15" s="163">
        <v>-7.6923000000000004</v>
      </c>
      <c r="HU15" s="163">
        <v>10.57</v>
      </c>
      <c r="HV15" s="163">
        <v>10.61</v>
      </c>
      <c r="HW15" s="163">
        <v>-29.3</v>
      </c>
      <c r="HX15" s="163">
        <v>-29.2</v>
      </c>
      <c r="HY15" s="163">
        <v>0.9677</v>
      </c>
      <c r="HZ15" s="163">
        <v>-10.08</v>
      </c>
      <c r="IA15" s="163">
        <v>50.335299999999997</v>
      </c>
      <c r="IB15" s="163">
        <v>16.547899999999998</v>
      </c>
      <c r="IC15" s="163">
        <v>16.418700000000001</v>
      </c>
      <c r="ID15" s="164"/>
      <c r="IE15" s="163">
        <v>-35.799999999999997</v>
      </c>
      <c r="IF15" s="163">
        <v>3.9</v>
      </c>
      <c r="IG15" s="163">
        <v>3.1</v>
      </c>
      <c r="IH15" s="163">
        <v>-17.489799999999999</v>
      </c>
      <c r="II15" s="163">
        <v>-17.499400000000001</v>
      </c>
      <c r="IJ15" s="163">
        <v>-56.213099999999997</v>
      </c>
      <c r="IK15" s="163">
        <v>-31.497699999999998</v>
      </c>
      <c r="IL15" s="163">
        <v>-269.09289999999999</v>
      </c>
      <c r="IM15" s="163">
        <v>-14.32</v>
      </c>
      <c r="IN15" s="163">
        <v>6.9977</v>
      </c>
      <c r="IO15" s="163">
        <v>91.897400000000005</v>
      </c>
      <c r="IP15" s="163">
        <v>72.944599999999994</v>
      </c>
      <c r="IQ15" s="163">
        <v>137.2473</v>
      </c>
      <c r="IR15" s="163">
        <v>71.8249</v>
      </c>
      <c r="IS15" s="163">
        <v>25.039200000000001</v>
      </c>
      <c r="IT15" s="163">
        <v>16.292000000000002</v>
      </c>
      <c r="IU15" s="163">
        <v>18.413699999999999</v>
      </c>
      <c r="IV15" s="163">
        <v>-23.212599999999998</v>
      </c>
      <c r="IW15" s="163">
        <v>189.89449999999999</v>
      </c>
      <c r="IX15" s="163">
        <v>-181.86949999999999</v>
      </c>
      <c r="IY15" s="163">
        <v>14.6882</v>
      </c>
      <c r="IZ15" s="163">
        <v>-6.3151999999999999</v>
      </c>
      <c r="JA15" s="163">
        <v>0.2112</v>
      </c>
      <c r="JB15" s="164"/>
      <c r="JC15" s="163">
        <v>-6.4</v>
      </c>
      <c r="JD15" s="163">
        <v>-1.389</v>
      </c>
      <c r="JE15" s="163">
        <v>-1.399</v>
      </c>
      <c r="JF15" s="163">
        <v>2.8</v>
      </c>
      <c r="JG15" s="163">
        <v>-0.08</v>
      </c>
      <c r="JH15" s="163">
        <v>-2.4883000000000002</v>
      </c>
      <c r="JI15" s="163">
        <v>-5.9739000000000004</v>
      </c>
      <c r="JJ15" s="163">
        <v>14.387700000000001</v>
      </c>
      <c r="JK15" s="163">
        <v>-9.0806000000000004</v>
      </c>
      <c r="JL15" s="163">
        <v>2.4</v>
      </c>
      <c r="JM15" s="163">
        <v>1.8520000000000001</v>
      </c>
      <c r="JN15" s="163">
        <v>2.0409999999999999</v>
      </c>
      <c r="JO15" s="164"/>
      <c r="JP15" s="164"/>
      <c r="JQ15" s="163">
        <v>3.9849999999999999</v>
      </c>
      <c r="JR15" s="163">
        <v>3.8159999999999998</v>
      </c>
      <c r="JS15" s="163">
        <v>3.3483999999999998</v>
      </c>
      <c r="JT15" s="164"/>
      <c r="JU15" s="163">
        <v>19.399999999999999</v>
      </c>
      <c r="JV15" s="163">
        <v>9.7540999999999993</v>
      </c>
      <c r="JW15" s="163">
        <v>-0.39</v>
      </c>
      <c r="JX15" s="164"/>
      <c r="JY15" s="163">
        <v>-5.4617000000000004</v>
      </c>
      <c r="JZ15" s="163">
        <v>-16.771699999999999</v>
      </c>
      <c r="KA15" s="163">
        <v>-16.302700000000002</v>
      </c>
      <c r="KB15" s="163">
        <v>-3.1349</v>
      </c>
      <c r="KC15" s="163">
        <v>12.9148</v>
      </c>
      <c r="KD15" s="163">
        <v>-12.430899999999999</v>
      </c>
      <c r="KE15" s="163">
        <v>-1.4787999999999999</v>
      </c>
      <c r="KF15" s="163">
        <v>-20.8</v>
      </c>
      <c r="KG15" s="163">
        <v>3.4</v>
      </c>
      <c r="KH15" s="163">
        <v>-72.503699999999995</v>
      </c>
      <c r="KI15" s="163">
        <v>-66.132400000000004</v>
      </c>
    </row>
    <row r="16" spans="1:295" ht="18" customHeight="1" x14ac:dyDescent="0.3">
      <c r="A16" s="160" t="s">
        <v>70</v>
      </c>
      <c r="B16" s="160" t="s">
        <v>667</v>
      </c>
      <c r="C16" s="165">
        <v>0</v>
      </c>
      <c r="D16" s="165">
        <v>3.0114000000000001</v>
      </c>
      <c r="E16" s="165">
        <v>-6.5345000000000004</v>
      </c>
      <c r="F16" s="165">
        <v>2.4645000000000001</v>
      </c>
      <c r="G16" s="165">
        <v>7.6199000000000003</v>
      </c>
      <c r="H16" s="166"/>
      <c r="I16" s="165">
        <v>14.187099999999999</v>
      </c>
      <c r="J16" s="166"/>
      <c r="K16" s="165">
        <v>5.8662000000000001</v>
      </c>
      <c r="L16" s="165">
        <v>1.47</v>
      </c>
      <c r="M16" s="165">
        <v>5.0625999999999998</v>
      </c>
      <c r="N16" s="165">
        <v>0</v>
      </c>
      <c r="O16" s="165">
        <v>-26.4</v>
      </c>
      <c r="P16" s="166"/>
      <c r="Q16" s="165">
        <v>1.6559999999999999</v>
      </c>
      <c r="R16" s="166"/>
      <c r="S16" s="165">
        <v>4.3188000000000004</v>
      </c>
      <c r="T16" s="165">
        <v>3.4544000000000001</v>
      </c>
      <c r="U16" s="165">
        <v>2.9392999999999998</v>
      </c>
      <c r="V16" s="165">
        <v>2.8893</v>
      </c>
      <c r="W16" s="165">
        <v>5.0904999999999996</v>
      </c>
      <c r="X16" s="166"/>
      <c r="Y16" s="165">
        <v>3.1109</v>
      </c>
      <c r="Z16" s="165">
        <v>1.1745000000000001</v>
      </c>
      <c r="AA16" s="166"/>
      <c r="AB16" s="165">
        <v>-1.2195</v>
      </c>
      <c r="AC16" s="165">
        <v>-0.37</v>
      </c>
      <c r="AD16" s="166"/>
      <c r="AE16" s="165">
        <v>7.6970000000000001</v>
      </c>
      <c r="AF16" s="165">
        <v>-19.98</v>
      </c>
      <c r="AG16" s="165">
        <v>-8.8000000000000007</v>
      </c>
      <c r="AH16" s="165">
        <v>0.42299999999999999</v>
      </c>
      <c r="AI16" s="165">
        <v>0.18</v>
      </c>
      <c r="AJ16" s="165">
        <v>-15.85</v>
      </c>
      <c r="AK16" s="165">
        <v>-15.87</v>
      </c>
      <c r="AL16" s="166"/>
      <c r="AM16" s="165">
        <v>-10.94</v>
      </c>
      <c r="AN16" s="165">
        <v>-11.15</v>
      </c>
      <c r="AO16" s="165">
        <v>4.8548</v>
      </c>
      <c r="AP16" s="165">
        <v>3.4939</v>
      </c>
      <c r="AQ16" s="165">
        <v>17.465499999999999</v>
      </c>
      <c r="AR16" s="165">
        <v>19.2317</v>
      </c>
      <c r="AS16" s="165">
        <v>-12.662800000000001</v>
      </c>
      <c r="AT16" s="165">
        <v>-12.860099999999999</v>
      </c>
      <c r="AU16" s="165">
        <v>-11.736599999999999</v>
      </c>
      <c r="AV16" s="165">
        <v>15.6218</v>
      </c>
      <c r="AW16" s="165">
        <v>12.914</v>
      </c>
      <c r="AX16" s="166"/>
      <c r="AY16" s="165">
        <v>-27.997499999999999</v>
      </c>
      <c r="AZ16" s="165">
        <v>7.1142000000000003</v>
      </c>
      <c r="BA16" s="165">
        <v>34.842700000000001</v>
      </c>
      <c r="BB16" s="165">
        <v>-42.607199999999999</v>
      </c>
      <c r="BC16" s="165">
        <v>13.0914</v>
      </c>
      <c r="BD16" s="165">
        <v>-5.8</v>
      </c>
      <c r="BE16" s="165">
        <v>-6.3</v>
      </c>
      <c r="BF16" s="165">
        <v>-22.497699999999998</v>
      </c>
      <c r="BG16" s="165">
        <v>-22.8172</v>
      </c>
      <c r="BH16" s="165">
        <v>-1.8440000000000001</v>
      </c>
      <c r="BI16" s="166"/>
      <c r="BJ16" s="165">
        <v>-7.9781000000000004</v>
      </c>
      <c r="BK16" s="165">
        <v>0.32540000000000002</v>
      </c>
      <c r="BL16" s="165">
        <v>-0.96</v>
      </c>
      <c r="BM16" s="165">
        <v>-0.75749999999999995</v>
      </c>
      <c r="BN16" s="165">
        <v>-118.7475</v>
      </c>
      <c r="BO16" s="165">
        <v>56.2761</v>
      </c>
      <c r="BP16" s="165">
        <v>56.489699999999999</v>
      </c>
      <c r="BQ16" s="165">
        <v>-5.0762</v>
      </c>
      <c r="BR16" s="165">
        <v>-133.35550000000001</v>
      </c>
      <c r="BS16" s="166"/>
      <c r="BT16" s="166"/>
      <c r="BU16" s="166"/>
      <c r="BV16" s="166"/>
      <c r="BW16" s="165">
        <v>9.9499999999999993</v>
      </c>
      <c r="BX16" s="165">
        <v>6.06</v>
      </c>
      <c r="BY16" s="165">
        <v>-11.71</v>
      </c>
      <c r="BZ16" s="165">
        <v>4.9000000000000004</v>
      </c>
      <c r="CA16" s="165">
        <v>-14.463200000000001</v>
      </c>
      <c r="CB16" s="165">
        <v>-13.7934</v>
      </c>
      <c r="CC16" s="165">
        <v>12.248799999999999</v>
      </c>
      <c r="CD16" s="165">
        <v>10.4566</v>
      </c>
      <c r="CE16" s="165">
        <v>-9.5350999999999999</v>
      </c>
      <c r="CF16" s="165">
        <v>-11.5563</v>
      </c>
      <c r="CG16" s="165">
        <v>-11.7171</v>
      </c>
      <c r="CH16" s="165">
        <v>-8.4101999999999997</v>
      </c>
      <c r="CI16" s="165">
        <v>5.3977000000000004</v>
      </c>
      <c r="CJ16" s="166"/>
      <c r="CK16" s="166"/>
      <c r="CL16" s="165">
        <v>46.9</v>
      </c>
      <c r="CM16" s="165">
        <v>-29.4</v>
      </c>
      <c r="CN16" s="165">
        <v>-2.1800000000000002</v>
      </c>
      <c r="CO16" s="165">
        <v>27.21</v>
      </c>
      <c r="CP16" s="165">
        <v>27.073899999999998</v>
      </c>
      <c r="CQ16" s="165">
        <v>25.7164</v>
      </c>
      <c r="CR16" s="165">
        <v>81.872799999999998</v>
      </c>
      <c r="CS16" s="165">
        <v>82.019599999999997</v>
      </c>
      <c r="CT16" s="165">
        <v>-14.568199999999999</v>
      </c>
      <c r="CU16" s="165">
        <v>-72.1601</v>
      </c>
      <c r="CV16" s="165">
        <v>-14.252000000000001</v>
      </c>
      <c r="CW16" s="165">
        <v>2.2193000000000001</v>
      </c>
      <c r="CX16" s="165">
        <v>31.56</v>
      </c>
      <c r="CY16" s="165">
        <v>13.77</v>
      </c>
      <c r="CZ16" s="165">
        <v>5.7861000000000002</v>
      </c>
      <c r="DA16" s="165">
        <v>6.0576999999999996</v>
      </c>
      <c r="DB16" s="165">
        <v>-12.78</v>
      </c>
      <c r="DC16" s="166"/>
      <c r="DD16" s="165">
        <v>-6.7984</v>
      </c>
      <c r="DE16" s="165">
        <v>-7.0772000000000004</v>
      </c>
      <c r="DF16" s="165">
        <v>27.742899999999999</v>
      </c>
      <c r="DG16" s="165">
        <v>1.47E-2</v>
      </c>
      <c r="DH16" s="166"/>
      <c r="DI16" s="166"/>
      <c r="DJ16" s="166"/>
      <c r="DK16" s="165">
        <v>-7.4950999999999999</v>
      </c>
      <c r="DL16" s="165">
        <v>-2.6181000000000001</v>
      </c>
      <c r="DM16" s="165">
        <v>36.752499999999998</v>
      </c>
      <c r="DN16" s="165">
        <v>3.1600999999999999</v>
      </c>
      <c r="DO16" s="165">
        <v>-2.4500000000000002</v>
      </c>
      <c r="DP16" s="165">
        <v>-1.84</v>
      </c>
      <c r="DQ16" s="165">
        <v>9.8010000000000002</v>
      </c>
      <c r="DR16" s="165">
        <v>-30.896799999999999</v>
      </c>
      <c r="DS16" s="165">
        <v>-5.34</v>
      </c>
      <c r="DT16" s="165">
        <v>-5.37</v>
      </c>
      <c r="DU16" s="165">
        <v>15.17</v>
      </c>
      <c r="DV16" s="165">
        <v>16.27</v>
      </c>
      <c r="DW16" s="165">
        <v>-29.381799999999998</v>
      </c>
      <c r="DX16" s="165">
        <v>-14.7455</v>
      </c>
      <c r="DY16" s="165">
        <v>-30.599699999999999</v>
      </c>
      <c r="DZ16" s="165">
        <v>-28.809100000000001</v>
      </c>
      <c r="EA16" s="166"/>
      <c r="EB16" s="165">
        <v>-20.6707</v>
      </c>
      <c r="EC16" s="165">
        <v>-26.453299999999999</v>
      </c>
      <c r="ED16" s="165">
        <v>-23.859100000000002</v>
      </c>
      <c r="EE16" s="165">
        <v>-19.389399999999998</v>
      </c>
      <c r="EF16" s="165">
        <v>-20.1311</v>
      </c>
      <c r="EG16" s="165">
        <v>-12.412000000000001</v>
      </c>
      <c r="EH16" s="165">
        <v>-91.592200000000005</v>
      </c>
      <c r="EI16" s="165">
        <v>-10.128399999999999</v>
      </c>
      <c r="EJ16" s="166"/>
      <c r="EK16" s="165">
        <v>-8.3579000000000008</v>
      </c>
      <c r="EL16" s="165">
        <v>-7.4481999999999999</v>
      </c>
      <c r="EM16" s="165">
        <v>20.148</v>
      </c>
      <c r="EN16" s="165">
        <v>-5.9386999999999999</v>
      </c>
      <c r="EO16" s="165">
        <v>-5.7571000000000003</v>
      </c>
      <c r="EP16" s="165">
        <v>-4.6120000000000001</v>
      </c>
      <c r="EQ16" s="165">
        <v>-23.171299999999999</v>
      </c>
      <c r="ER16" s="165">
        <v>-24.124099999999999</v>
      </c>
      <c r="ES16" s="165">
        <v>3.7663000000000002</v>
      </c>
      <c r="ET16" s="166"/>
      <c r="EU16" s="166"/>
      <c r="EV16" s="165">
        <v>-1.4</v>
      </c>
      <c r="EW16" s="165">
        <v>2.5688</v>
      </c>
      <c r="EX16" s="165">
        <v>-2.1917</v>
      </c>
      <c r="EY16" s="165">
        <v>-10.9924</v>
      </c>
      <c r="EZ16" s="165">
        <v>-11.0763</v>
      </c>
      <c r="FA16" s="165">
        <v>5.7196999999999996</v>
      </c>
      <c r="FB16" s="165">
        <v>4.8240999999999996</v>
      </c>
      <c r="FC16" s="165">
        <v>-22.1172</v>
      </c>
      <c r="FD16" s="165">
        <v>6.5750000000000002</v>
      </c>
      <c r="FE16" s="166"/>
      <c r="FF16" s="166"/>
      <c r="FG16" s="165">
        <v>0</v>
      </c>
      <c r="FH16" s="165">
        <v>0</v>
      </c>
      <c r="FI16" s="166"/>
      <c r="FJ16" s="165">
        <v>3.6840000000000002</v>
      </c>
      <c r="FK16" s="165">
        <v>3.1817000000000002</v>
      </c>
      <c r="FL16" s="165">
        <v>14.5687</v>
      </c>
      <c r="FM16" s="165">
        <v>12.709899999999999</v>
      </c>
      <c r="FN16" s="165">
        <v>11.806100000000001</v>
      </c>
      <c r="FO16" s="165">
        <v>26.432099999999998</v>
      </c>
      <c r="FP16" s="165">
        <v>42.026000000000003</v>
      </c>
      <c r="FQ16" s="166">
        <v>25.880500000000001</v>
      </c>
      <c r="FR16" s="166"/>
      <c r="FS16" s="165">
        <v>-1.1971000000000001</v>
      </c>
      <c r="FT16" s="166"/>
      <c r="FU16" s="166"/>
      <c r="FV16" s="165">
        <v>1.83</v>
      </c>
      <c r="FW16" s="165">
        <v>-27.653300000000002</v>
      </c>
      <c r="FX16" s="165">
        <v>1.1812</v>
      </c>
      <c r="FY16" s="165">
        <v>8.8089999999999993</v>
      </c>
      <c r="FZ16" s="165">
        <v>2.7250000000000001</v>
      </c>
      <c r="GA16" s="165">
        <v>2.7098</v>
      </c>
      <c r="GB16" s="165">
        <v>22.27</v>
      </c>
      <c r="GC16" s="165">
        <v>-44.986899999999999</v>
      </c>
      <c r="GD16" s="165">
        <v>-32.392899999999997</v>
      </c>
      <c r="GE16" s="165">
        <v>-1.38</v>
      </c>
      <c r="GF16" s="165">
        <v>26.5505</v>
      </c>
      <c r="GG16" s="166"/>
      <c r="GH16" s="165">
        <v>15.652200000000001</v>
      </c>
      <c r="GI16" s="166"/>
      <c r="GJ16" s="165">
        <v>-3.2477</v>
      </c>
      <c r="GK16" s="165">
        <v>1.8708</v>
      </c>
      <c r="GL16" s="166"/>
      <c r="GM16" s="166"/>
      <c r="GN16" s="166"/>
      <c r="GO16" s="165">
        <v>-14.288600000000001</v>
      </c>
      <c r="GP16" s="165">
        <v>6.6811999999999996</v>
      </c>
      <c r="GQ16" s="165">
        <v>-29.411200000000001</v>
      </c>
      <c r="GR16" s="165">
        <v>-15.0029</v>
      </c>
      <c r="GS16" s="165">
        <v>-8.5967000000000002</v>
      </c>
      <c r="GT16" s="165">
        <v>138.86490000000001</v>
      </c>
      <c r="GU16" s="165">
        <v>-7.7298999999999998</v>
      </c>
      <c r="GV16" s="165">
        <v>-9.2682000000000002</v>
      </c>
      <c r="GW16" s="165">
        <v>4.4275000000000002</v>
      </c>
      <c r="GX16" s="166"/>
      <c r="GY16" s="165">
        <v>9.1060999999999996</v>
      </c>
      <c r="GZ16" s="165">
        <v>9.0594000000000001</v>
      </c>
      <c r="HA16" s="166"/>
      <c r="HB16" s="165">
        <v>22.125599999999999</v>
      </c>
      <c r="HC16" s="165">
        <v>25.162299999999998</v>
      </c>
      <c r="HD16" s="165">
        <v>-11.73</v>
      </c>
      <c r="HE16" s="165">
        <v>17.011199999999999</v>
      </c>
      <c r="HF16" s="165">
        <v>48.1843</v>
      </c>
      <c r="HG16" s="165">
        <v>8.8270999999999997</v>
      </c>
      <c r="HH16" s="165">
        <v>20.930900000000001</v>
      </c>
      <c r="HI16" s="165">
        <v>4.2354000000000003</v>
      </c>
      <c r="HJ16" s="165">
        <v>4.4973000000000001</v>
      </c>
      <c r="HK16" s="165">
        <v>-7.8181000000000003</v>
      </c>
      <c r="HL16" s="165">
        <v>-10.753500000000001</v>
      </c>
      <c r="HM16" s="165">
        <v>0</v>
      </c>
      <c r="HN16" s="165">
        <v>-11.295</v>
      </c>
      <c r="HO16" s="166"/>
      <c r="HP16" s="166"/>
      <c r="HQ16" s="165">
        <v>-14.226100000000001</v>
      </c>
      <c r="HR16" s="165">
        <v>-13.528499999999999</v>
      </c>
      <c r="HS16" s="165">
        <v>-7.5632000000000001</v>
      </c>
      <c r="HT16" s="165">
        <v>-7.5510999999999999</v>
      </c>
      <c r="HU16" s="165">
        <v>11.23</v>
      </c>
      <c r="HV16" s="165">
        <v>10.78</v>
      </c>
      <c r="HW16" s="165">
        <v>-30.9</v>
      </c>
      <c r="HX16" s="165">
        <v>-30.2</v>
      </c>
      <c r="HY16" s="165">
        <v>0.91459999999999997</v>
      </c>
      <c r="HZ16" s="165">
        <v>-9.44</v>
      </c>
      <c r="IA16" s="165">
        <v>43.9129</v>
      </c>
      <c r="IB16" s="165">
        <v>17.678799999999999</v>
      </c>
      <c r="IC16" s="165">
        <v>17.342099999999999</v>
      </c>
      <c r="ID16" s="166"/>
      <c r="IE16" s="165">
        <v>-36.299999999999997</v>
      </c>
      <c r="IF16" s="165">
        <v>2.4</v>
      </c>
      <c r="IG16" s="165">
        <v>1.6</v>
      </c>
      <c r="IH16" s="166"/>
      <c r="II16" s="165">
        <v>-17.5427</v>
      </c>
      <c r="IJ16" s="165">
        <v>-51.045200000000001</v>
      </c>
      <c r="IK16" s="165">
        <v>-29.914999999999999</v>
      </c>
      <c r="IL16" s="165">
        <v>-267.62729999999999</v>
      </c>
      <c r="IM16" s="165">
        <v>-12.466799999999999</v>
      </c>
      <c r="IN16" s="165">
        <v>9.2063000000000006</v>
      </c>
      <c r="IO16" s="165">
        <v>94.278700000000001</v>
      </c>
      <c r="IP16" s="165">
        <v>70.590299999999999</v>
      </c>
      <c r="IQ16" s="165">
        <v>132.2603</v>
      </c>
      <c r="IR16" s="165">
        <v>70.8596</v>
      </c>
      <c r="IS16" s="165">
        <v>27.088100000000001</v>
      </c>
      <c r="IT16" s="165">
        <v>17.050899999999999</v>
      </c>
      <c r="IU16" s="165">
        <v>18.643599999999999</v>
      </c>
      <c r="IV16" s="165">
        <v>-21.9604</v>
      </c>
      <c r="IW16" s="165">
        <v>189.04839999999999</v>
      </c>
      <c r="IX16" s="165">
        <v>-179.73750000000001</v>
      </c>
      <c r="IY16" s="165">
        <v>15.096500000000001</v>
      </c>
      <c r="IZ16" s="165">
        <v>-8.2997999999999994</v>
      </c>
      <c r="JA16" s="165">
        <v>-0.16239999999999999</v>
      </c>
      <c r="JB16" s="166"/>
      <c r="JC16" s="165">
        <v>-6.32</v>
      </c>
      <c r="JD16" s="165">
        <v>-1.351</v>
      </c>
      <c r="JE16" s="165">
        <v>-1.361</v>
      </c>
      <c r="JF16" s="165">
        <v>2.3199999999999998</v>
      </c>
      <c r="JG16" s="165">
        <v>-0.32</v>
      </c>
      <c r="JH16" s="165">
        <v>-2.4409000000000001</v>
      </c>
      <c r="JI16" s="165">
        <v>-5.9158999999999997</v>
      </c>
      <c r="JJ16" s="165">
        <v>14.7692</v>
      </c>
      <c r="JK16" s="165">
        <v>-9.1997</v>
      </c>
      <c r="JL16" s="165">
        <v>1.6</v>
      </c>
      <c r="JM16" s="165">
        <v>1.7789999999999999</v>
      </c>
      <c r="JN16" s="165">
        <v>0.47299999999999998</v>
      </c>
      <c r="JO16" s="166"/>
      <c r="JP16" s="166"/>
      <c r="JQ16" s="165">
        <v>3.7054</v>
      </c>
      <c r="JR16" s="165">
        <v>3.9887999999999999</v>
      </c>
      <c r="JS16" s="165">
        <v>3.2002999999999999</v>
      </c>
      <c r="JT16" s="166"/>
      <c r="JU16" s="165">
        <v>21.2</v>
      </c>
      <c r="JV16" s="165">
        <v>9.9788999999999994</v>
      </c>
      <c r="JW16" s="165">
        <v>-0.46</v>
      </c>
      <c r="JX16" s="166"/>
      <c r="JY16" s="165">
        <v>-5.9389000000000003</v>
      </c>
      <c r="JZ16" s="165">
        <v>-16.256799999999998</v>
      </c>
      <c r="KA16" s="165">
        <v>-16.364899999999999</v>
      </c>
      <c r="KB16" s="165">
        <v>-3.2134</v>
      </c>
      <c r="KC16" s="165">
        <v>12.053000000000001</v>
      </c>
      <c r="KD16" s="165">
        <v>-10.577500000000001</v>
      </c>
      <c r="KE16" s="165">
        <v>-1.9554</v>
      </c>
      <c r="KF16" s="165">
        <v>-22.8</v>
      </c>
      <c r="KG16" s="165">
        <v>4.9000000000000004</v>
      </c>
      <c r="KH16" s="165">
        <v>-72.140900000000002</v>
      </c>
      <c r="KI16" s="165">
        <v>-67.495699999999999</v>
      </c>
    </row>
    <row r="17" spans="1:295" ht="18" customHeight="1" x14ac:dyDescent="0.3">
      <c r="A17" s="160" t="s">
        <v>70</v>
      </c>
      <c r="B17" s="160" t="s">
        <v>668</v>
      </c>
      <c r="C17" s="161">
        <v>0</v>
      </c>
      <c r="D17" s="161">
        <v>3.6080000000000001</v>
      </c>
      <c r="E17" s="161">
        <v>-7.3343999999999996</v>
      </c>
      <c r="F17" s="161">
        <v>2.4599000000000002</v>
      </c>
      <c r="G17" s="161">
        <v>7.8551000000000002</v>
      </c>
      <c r="H17" s="162"/>
      <c r="I17" s="161">
        <v>14.71</v>
      </c>
      <c r="J17" s="162"/>
      <c r="K17" s="161">
        <v>6.1843000000000004</v>
      </c>
      <c r="L17" s="161">
        <v>1.6180000000000001</v>
      </c>
      <c r="M17" s="161">
        <v>5.1524999999999999</v>
      </c>
      <c r="N17" s="161">
        <v>0</v>
      </c>
      <c r="O17" s="161">
        <v>-26.4</v>
      </c>
      <c r="P17" s="162"/>
      <c r="Q17" s="161">
        <v>2.484</v>
      </c>
      <c r="R17" s="162"/>
      <c r="S17" s="161">
        <v>3.9388999999999998</v>
      </c>
      <c r="T17" s="161">
        <v>4.9576000000000002</v>
      </c>
      <c r="U17" s="161">
        <v>2.7031000000000001</v>
      </c>
      <c r="V17" s="161">
        <v>2.5375999999999999</v>
      </c>
      <c r="W17" s="161">
        <v>4.6151</v>
      </c>
      <c r="X17" s="162"/>
      <c r="Y17" s="161">
        <v>2.4598</v>
      </c>
      <c r="Z17" s="161">
        <v>1.1321000000000001</v>
      </c>
      <c r="AA17" s="162"/>
      <c r="AB17" s="161">
        <v>-1.3431</v>
      </c>
      <c r="AC17" s="161">
        <v>-0.221</v>
      </c>
      <c r="AD17" s="162"/>
      <c r="AE17" s="161">
        <v>7.9130000000000003</v>
      </c>
      <c r="AF17" s="161">
        <v>-19.98</v>
      </c>
      <c r="AG17" s="162"/>
      <c r="AH17" s="161">
        <v>0.379</v>
      </c>
      <c r="AI17" s="161">
        <v>0.188</v>
      </c>
      <c r="AJ17" s="161">
        <v>-15.97</v>
      </c>
      <c r="AK17" s="161">
        <v>-16.010000000000002</v>
      </c>
      <c r="AL17" s="162"/>
      <c r="AM17" s="161">
        <v>-10.49</v>
      </c>
      <c r="AN17" s="161">
        <v>-10.58</v>
      </c>
      <c r="AO17" s="161">
        <v>4.7545000000000002</v>
      </c>
      <c r="AP17" s="161">
        <v>3.5804999999999998</v>
      </c>
      <c r="AQ17" s="161">
        <v>18.9114</v>
      </c>
      <c r="AR17" s="161">
        <v>20.139399999999998</v>
      </c>
      <c r="AS17" s="161">
        <v>-12.5322</v>
      </c>
      <c r="AT17" s="161">
        <v>-12.726100000000001</v>
      </c>
      <c r="AU17" s="161">
        <v>-12.7003</v>
      </c>
      <c r="AV17" s="161">
        <v>14.130599999999999</v>
      </c>
      <c r="AW17" s="161">
        <v>13.386799999999999</v>
      </c>
      <c r="AX17" s="162"/>
      <c r="AY17" s="161">
        <v>-26.791799999999999</v>
      </c>
      <c r="AZ17" s="161">
        <v>6.7195999999999998</v>
      </c>
      <c r="BA17" s="161">
        <v>34.2742</v>
      </c>
      <c r="BB17" s="161">
        <v>-43.692599999999999</v>
      </c>
      <c r="BC17" s="161">
        <v>13.393800000000001</v>
      </c>
      <c r="BD17" s="161">
        <v>-5</v>
      </c>
      <c r="BE17" s="161">
        <v>-5.4</v>
      </c>
      <c r="BF17" s="161">
        <v>-22.820499999999999</v>
      </c>
      <c r="BG17" s="161">
        <v>-23.024699999999999</v>
      </c>
      <c r="BH17" s="161">
        <v>-1.8342000000000001</v>
      </c>
      <c r="BI17" s="162"/>
      <c r="BJ17" s="161">
        <v>-7.5651999999999999</v>
      </c>
      <c r="BK17" s="161">
        <v>5.8099999999999999E-2</v>
      </c>
      <c r="BL17" s="161">
        <v>-1.1900999999999999</v>
      </c>
      <c r="BM17" s="161">
        <v>-0.80589999999999995</v>
      </c>
      <c r="BN17" s="161">
        <v>-115.2379</v>
      </c>
      <c r="BO17" s="161">
        <v>55.391100000000002</v>
      </c>
      <c r="BP17" s="161">
        <v>55.604700000000001</v>
      </c>
      <c r="BQ17" s="161">
        <v>-5.9926000000000004</v>
      </c>
      <c r="BR17" s="161">
        <v>-132.7861</v>
      </c>
      <c r="BS17" s="162"/>
      <c r="BT17" s="162"/>
      <c r="BU17" s="162"/>
      <c r="BV17" s="161">
        <v>14.829599999999999</v>
      </c>
      <c r="BW17" s="161">
        <v>9.89</v>
      </c>
      <c r="BX17" s="161">
        <v>6.02</v>
      </c>
      <c r="BY17" s="161">
        <v>-11.78</v>
      </c>
      <c r="BZ17" s="161">
        <v>4.6900000000000004</v>
      </c>
      <c r="CA17" s="161">
        <v>-15.2669</v>
      </c>
      <c r="CB17" s="161">
        <v>-14.999000000000001</v>
      </c>
      <c r="CC17" s="161">
        <v>12.397</v>
      </c>
      <c r="CD17" s="161">
        <v>10.7111</v>
      </c>
      <c r="CE17" s="161">
        <v>-9.6083999999999996</v>
      </c>
      <c r="CF17" s="161">
        <v>-10.8127</v>
      </c>
      <c r="CG17" s="161">
        <v>-10.861000000000001</v>
      </c>
      <c r="CH17" s="161">
        <v>-7.7153999999999998</v>
      </c>
      <c r="CI17" s="161">
        <v>6.3695000000000004</v>
      </c>
      <c r="CJ17" s="162"/>
      <c r="CK17" s="162"/>
      <c r="CL17" s="161">
        <v>48.3</v>
      </c>
      <c r="CM17" s="161">
        <v>-30.9</v>
      </c>
      <c r="CN17" s="161">
        <v>-2.02</v>
      </c>
      <c r="CO17" s="161">
        <v>27.548400000000001</v>
      </c>
      <c r="CP17" s="161">
        <v>27.2562</v>
      </c>
      <c r="CQ17" s="161">
        <v>26.3965</v>
      </c>
      <c r="CR17" s="161">
        <v>81.7059</v>
      </c>
      <c r="CS17" s="161">
        <v>81.293700000000001</v>
      </c>
      <c r="CT17" s="161">
        <v>-14.5168</v>
      </c>
      <c r="CU17" s="161">
        <v>-72.466200000000001</v>
      </c>
      <c r="CV17" s="161">
        <v>-13.2059</v>
      </c>
      <c r="CW17" s="161">
        <v>2.3894000000000002</v>
      </c>
      <c r="CX17" s="161">
        <v>31.88</v>
      </c>
      <c r="CY17" s="161">
        <v>13.4</v>
      </c>
      <c r="CZ17" s="161">
        <v>5.7861000000000002</v>
      </c>
      <c r="DA17" s="161">
        <v>6.1554000000000002</v>
      </c>
      <c r="DB17" s="161">
        <v>-12.83</v>
      </c>
      <c r="DC17" s="162"/>
      <c r="DD17" s="161">
        <v>-8.7643000000000004</v>
      </c>
      <c r="DE17" s="161">
        <v>-8.2101000000000006</v>
      </c>
      <c r="DF17" s="161">
        <v>30.109500000000001</v>
      </c>
      <c r="DG17" s="161">
        <v>1.47E-2</v>
      </c>
      <c r="DH17" s="162"/>
      <c r="DI17" s="161">
        <v>13.2</v>
      </c>
      <c r="DJ17" s="161">
        <v>14.9</v>
      </c>
      <c r="DK17" s="161">
        <v>-7.5366</v>
      </c>
      <c r="DL17" s="161">
        <v>-2.6181000000000001</v>
      </c>
      <c r="DM17" s="161">
        <v>36.594799999999999</v>
      </c>
      <c r="DN17" s="161">
        <v>3.1600999999999999</v>
      </c>
      <c r="DO17" s="161">
        <v>-2.34</v>
      </c>
      <c r="DP17" s="161">
        <v>-1.85</v>
      </c>
      <c r="DQ17" s="161">
        <v>9.7469999999999999</v>
      </c>
      <c r="DR17" s="161">
        <v>-30.394200000000001</v>
      </c>
      <c r="DS17" s="161">
        <v>-6.02</v>
      </c>
      <c r="DT17" s="161">
        <v>-6.07</v>
      </c>
      <c r="DU17" s="161">
        <v>16.920000000000002</v>
      </c>
      <c r="DV17" s="161">
        <v>16.72</v>
      </c>
      <c r="DW17" s="161">
        <v>-30.072700000000001</v>
      </c>
      <c r="DX17" s="161">
        <v>-14.927300000000001</v>
      </c>
      <c r="DY17" s="161">
        <v>-32.017400000000002</v>
      </c>
      <c r="DZ17" s="161">
        <v>-30.381799999999998</v>
      </c>
      <c r="EA17" s="162"/>
      <c r="EB17" s="161">
        <v>-19.393999999999998</v>
      </c>
      <c r="EC17" s="161">
        <v>-24.6538</v>
      </c>
      <c r="ED17" s="161">
        <v>-25.730499999999999</v>
      </c>
      <c r="EE17" s="161">
        <v>-19.569800000000001</v>
      </c>
      <c r="EF17" s="161">
        <v>-23.439599999999999</v>
      </c>
      <c r="EG17" s="161">
        <v>-12.102</v>
      </c>
      <c r="EH17" s="161">
        <v>-90.984700000000004</v>
      </c>
      <c r="EI17" s="161">
        <v>-10.498799999999999</v>
      </c>
      <c r="EJ17" s="162"/>
      <c r="EK17" s="161">
        <v>-8.5715000000000003</v>
      </c>
      <c r="EL17" s="161">
        <v>-8.2042999999999999</v>
      </c>
      <c r="EM17" s="161">
        <v>17.644400000000001</v>
      </c>
      <c r="EN17" s="161">
        <v>-5.3730000000000002</v>
      </c>
      <c r="EO17" s="161">
        <v>-5.9882</v>
      </c>
      <c r="EP17" s="161">
        <v>-5.6360000000000001</v>
      </c>
      <c r="EQ17" s="161">
        <v>-24.4832</v>
      </c>
      <c r="ER17" s="161">
        <v>-24.191099999999999</v>
      </c>
      <c r="ES17" s="161">
        <v>5.0088999999999997</v>
      </c>
      <c r="ET17" s="162"/>
      <c r="EU17" s="162"/>
      <c r="EV17" s="161">
        <v>0</v>
      </c>
      <c r="EW17" s="161">
        <v>2.6991000000000001</v>
      </c>
      <c r="EX17" s="161">
        <v>-0.14199999999999999</v>
      </c>
      <c r="EY17" s="161">
        <v>-10.092599999999999</v>
      </c>
      <c r="EZ17" s="161">
        <v>-10.071999999999999</v>
      </c>
      <c r="FA17" s="161">
        <v>6.8437999999999999</v>
      </c>
      <c r="FB17" s="161">
        <v>5.1116999999999999</v>
      </c>
      <c r="FC17" s="161">
        <v>-23.064599999999999</v>
      </c>
      <c r="FD17" s="161">
        <v>5.6281999999999996</v>
      </c>
      <c r="FE17" s="162"/>
      <c r="FF17" s="162"/>
      <c r="FG17" s="161">
        <v>0</v>
      </c>
      <c r="FH17" s="161">
        <v>0</v>
      </c>
      <c r="FI17" s="161">
        <v>0</v>
      </c>
      <c r="FJ17" s="161">
        <v>4.3539000000000003</v>
      </c>
      <c r="FK17" s="161">
        <v>4.0189000000000004</v>
      </c>
      <c r="FL17" s="161">
        <v>12.726699999999999</v>
      </c>
      <c r="FM17" s="161">
        <v>13.5924</v>
      </c>
      <c r="FN17" s="161">
        <v>12.383800000000001</v>
      </c>
      <c r="FO17" s="161">
        <v>25.727</v>
      </c>
      <c r="FP17" s="161">
        <v>40.308399999999999</v>
      </c>
      <c r="FQ17" s="162">
        <v>25.880500000000001</v>
      </c>
      <c r="FR17" s="162"/>
      <c r="FS17" s="161">
        <v>-1.6091</v>
      </c>
      <c r="FT17" s="162"/>
      <c r="FU17" s="162"/>
      <c r="FV17" s="161">
        <v>1.46</v>
      </c>
      <c r="FW17" s="161">
        <v>-26.4376</v>
      </c>
      <c r="FX17" s="161">
        <v>1.1093</v>
      </c>
      <c r="FY17" s="161">
        <v>8.6829999999999998</v>
      </c>
      <c r="FZ17" s="161">
        <v>2.8090000000000002</v>
      </c>
      <c r="GA17" s="161">
        <v>2.6012</v>
      </c>
      <c r="GB17" s="161">
        <v>21.83</v>
      </c>
      <c r="GC17" s="161">
        <v>-44.423499999999997</v>
      </c>
      <c r="GD17" s="161">
        <v>-31.9544</v>
      </c>
      <c r="GE17" s="161">
        <v>-1.63</v>
      </c>
      <c r="GF17" s="161">
        <v>25.937100000000001</v>
      </c>
      <c r="GG17" s="162"/>
      <c r="GH17" s="161">
        <v>15.5159</v>
      </c>
      <c r="GI17" s="162"/>
      <c r="GJ17" s="161">
        <v>-3.1053999999999999</v>
      </c>
      <c r="GK17" s="161">
        <v>1.8028999999999999</v>
      </c>
      <c r="GL17" s="162"/>
      <c r="GM17" s="162"/>
      <c r="GN17" s="161">
        <v>-11.132999999999999</v>
      </c>
      <c r="GO17" s="161">
        <v>-15.361000000000001</v>
      </c>
      <c r="GP17" s="161">
        <v>4.9523000000000001</v>
      </c>
      <c r="GQ17" s="161">
        <v>-29.075099999999999</v>
      </c>
      <c r="GR17" s="161">
        <v>-15.283899999999999</v>
      </c>
      <c r="GS17" s="161">
        <v>-8.6007999999999996</v>
      </c>
      <c r="GT17" s="161">
        <v>140.2739</v>
      </c>
      <c r="GU17" s="161">
        <v>-7.6947999999999999</v>
      </c>
      <c r="GV17" s="161">
        <v>-9.1555999999999997</v>
      </c>
      <c r="GW17" s="161">
        <v>4.6536999999999997</v>
      </c>
      <c r="GX17" s="162"/>
      <c r="GY17" s="161">
        <v>9.0914999999999999</v>
      </c>
      <c r="GZ17" s="161">
        <v>8.9724000000000004</v>
      </c>
      <c r="HA17" s="162"/>
      <c r="HB17" s="161">
        <v>22.972300000000001</v>
      </c>
      <c r="HC17" s="161">
        <v>24.7837</v>
      </c>
      <c r="HD17" s="161">
        <v>-10.9</v>
      </c>
      <c r="HE17" s="161">
        <v>14.6107</v>
      </c>
      <c r="HF17" s="161">
        <v>47.807499999999997</v>
      </c>
      <c r="HG17" s="161">
        <v>8.8238000000000003</v>
      </c>
      <c r="HH17" s="161">
        <v>20.6555</v>
      </c>
      <c r="HI17" s="161">
        <v>4.2239000000000004</v>
      </c>
      <c r="HJ17" s="161">
        <v>4.8483999999999998</v>
      </c>
      <c r="HK17" s="161">
        <v>-8.6323000000000008</v>
      </c>
      <c r="HL17" s="161">
        <v>-10.520799999999999</v>
      </c>
      <c r="HM17" s="161">
        <v>-10.1778</v>
      </c>
      <c r="HN17" s="161">
        <v>-10.164199999999999</v>
      </c>
      <c r="HO17" s="162"/>
      <c r="HP17" s="162"/>
      <c r="HQ17" s="161">
        <v>-12.5397</v>
      </c>
      <c r="HR17" s="161">
        <v>-11.8146</v>
      </c>
      <c r="HS17" s="161">
        <v>-7.8468999999999998</v>
      </c>
      <c r="HT17" s="161">
        <v>-7.9573999999999998</v>
      </c>
      <c r="HU17" s="161">
        <v>9.7200000000000006</v>
      </c>
      <c r="HV17" s="161">
        <v>9.82</v>
      </c>
      <c r="HW17" s="161">
        <v>-31</v>
      </c>
      <c r="HX17" s="161">
        <v>-30.9</v>
      </c>
      <c r="HY17" s="161">
        <v>0.98599999999999999</v>
      </c>
      <c r="HZ17" s="161">
        <v>-9.1199999999999992</v>
      </c>
      <c r="IA17" s="161">
        <v>38.807699999999997</v>
      </c>
      <c r="IB17" s="161">
        <v>19.696899999999999</v>
      </c>
      <c r="IC17" s="161">
        <v>19.602</v>
      </c>
      <c r="ID17" s="162"/>
      <c r="IE17" s="161">
        <v>-37.6</v>
      </c>
      <c r="IF17" s="161">
        <v>0.6</v>
      </c>
      <c r="IG17" s="161">
        <v>0</v>
      </c>
      <c r="IH17" s="161">
        <v>-17.535799999999998</v>
      </c>
      <c r="II17" s="162"/>
      <c r="IJ17" s="161">
        <v>-52.265300000000003</v>
      </c>
      <c r="IK17" s="161">
        <v>-29.6799</v>
      </c>
      <c r="IL17" s="161">
        <v>-269.00810000000001</v>
      </c>
      <c r="IM17" s="161">
        <v>-11.652799999999999</v>
      </c>
      <c r="IN17" s="161">
        <v>8.4514999999999993</v>
      </c>
      <c r="IO17" s="161">
        <v>92.156999999999996</v>
      </c>
      <c r="IP17" s="161">
        <v>70.973200000000006</v>
      </c>
      <c r="IQ17" s="161">
        <v>126.822</v>
      </c>
      <c r="IR17" s="161">
        <v>68.482799999999997</v>
      </c>
      <c r="IS17" s="161">
        <v>25.4117</v>
      </c>
      <c r="IT17" s="161">
        <v>17.0716</v>
      </c>
      <c r="IU17" s="161">
        <v>15.5555</v>
      </c>
      <c r="IV17" s="161">
        <v>-17.6921</v>
      </c>
      <c r="IW17" s="161">
        <v>188.61619999999999</v>
      </c>
      <c r="IX17" s="161">
        <v>-179.32650000000001</v>
      </c>
      <c r="IY17" s="161">
        <v>13.143700000000001</v>
      </c>
      <c r="IZ17" s="161">
        <v>-8.1082999999999998</v>
      </c>
      <c r="JA17" s="161">
        <v>-0.51390000000000002</v>
      </c>
      <c r="JB17" s="162"/>
      <c r="JC17" s="161">
        <v>-6.72</v>
      </c>
      <c r="JD17" s="161">
        <v>-1.2969999999999999</v>
      </c>
      <c r="JE17" s="161">
        <v>-1.3</v>
      </c>
      <c r="JF17" s="161">
        <v>2.96</v>
      </c>
      <c r="JG17" s="161">
        <v>-0.4</v>
      </c>
      <c r="JH17" s="161">
        <v>-2.7688999999999999</v>
      </c>
      <c r="JI17" s="161">
        <v>-5.7694000000000001</v>
      </c>
      <c r="JJ17" s="161">
        <v>14.387700000000001</v>
      </c>
      <c r="JK17" s="161">
        <v>-8.9067000000000007</v>
      </c>
      <c r="JL17" s="161">
        <v>1.8</v>
      </c>
      <c r="JM17" s="161">
        <v>-0.874</v>
      </c>
      <c r="JN17" s="161">
        <v>-3.7999999999999999E-2</v>
      </c>
      <c r="JO17" s="162"/>
      <c r="JP17" s="162"/>
      <c r="JQ17" s="161">
        <v>3.8929</v>
      </c>
      <c r="JR17" s="161">
        <v>3.0064000000000002</v>
      </c>
      <c r="JS17" s="161">
        <v>3.5874000000000001</v>
      </c>
      <c r="JT17" s="162"/>
      <c r="JU17" s="161">
        <v>22</v>
      </c>
      <c r="JV17" s="161">
        <v>8.6329999999999991</v>
      </c>
      <c r="JW17" s="161">
        <v>-0.44</v>
      </c>
      <c r="JX17" s="162"/>
      <c r="JY17" s="161">
        <v>-6.3102</v>
      </c>
      <c r="JZ17" s="161">
        <v>-16.543099999999999</v>
      </c>
      <c r="KA17" s="161">
        <v>-16.284199999999998</v>
      </c>
      <c r="KB17" s="161">
        <v>-3.4662000000000002</v>
      </c>
      <c r="KC17" s="161">
        <v>12.0258</v>
      </c>
      <c r="KD17" s="161">
        <v>-10.435700000000001</v>
      </c>
      <c r="KE17" s="161">
        <v>-1.6902999999999999</v>
      </c>
      <c r="KF17" s="161">
        <v>-23.8</v>
      </c>
      <c r="KG17" s="161">
        <v>5.8</v>
      </c>
      <c r="KH17" s="161">
        <v>-73.444900000000004</v>
      </c>
      <c r="KI17" s="161">
        <v>-67.709000000000003</v>
      </c>
    </row>
    <row r="18" spans="1:295" ht="18" customHeight="1" x14ac:dyDescent="0.3">
      <c r="A18" s="160" t="s">
        <v>70</v>
      </c>
      <c r="B18" s="160" t="s">
        <v>669</v>
      </c>
      <c r="C18" s="163">
        <v>0</v>
      </c>
      <c r="D18" s="163">
        <v>3.9546999999999999</v>
      </c>
      <c r="E18" s="163">
        <v>-8.0434000000000001</v>
      </c>
      <c r="F18" s="163">
        <v>2.5474999999999999</v>
      </c>
      <c r="G18" s="163">
        <v>7.9156000000000004</v>
      </c>
      <c r="H18" s="164"/>
      <c r="I18" s="163">
        <v>14.685</v>
      </c>
      <c r="J18" s="164"/>
      <c r="K18" s="163">
        <v>6.0209999999999999</v>
      </c>
      <c r="L18" s="163">
        <v>1.544</v>
      </c>
      <c r="M18" s="163">
        <v>4.9737999999999998</v>
      </c>
      <c r="N18" s="163">
        <v>0</v>
      </c>
      <c r="O18" s="163">
        <v>-26.4</v>
      </c>
      <c r="P18" s="164"/>
      <c r="Q18" s="164"/>
      <c r="R18" s="164"/>
      <c r="S18" s="163">
        <v>3.3574999999999999</v>
      </c>
      <c r="T18" s="163">
        <v>5.3860000000000001</v>
      </c>
      <c r="U18" s="163">
        <v>2.8765999999999998</v>
      </c>
      <c r="V18" s="163">
        <v>2.6358999999999999</v>
      </c>
      <c r="W18" s="163">
        <v>4.9101999999999997</v>
      </c>
      <c r="X18" s="164"/>
      <c r="Y18" s="163">
        <v>2.4478</v>
      </c>
      <c r="Z18" s="163">
        <v>1.1289</v>
      </c>
      <c r="AA18" s="164"/>
      <c r="AB18" s="163">
        <v>-1.4181999999999999</v>
      </c>
      <c r="AC18" s="163">
        <v>-0.27200000000000002</v>
      </c>
      <c r="AD18" s="164"/>
      <c r="AE18" s="163">
        <v>7.8659999999999997</v>
      </c>
      <c r="AF18" s="163">
        <v>-19.98</v>
      </c>
      <c r="AG18" s="164"/>
      <c r="AH18" s="163">
        <v>0.50700000000000001</v>
      </c>
      <c r="AI18" s="163">
        <v>0.184</v>
      </c>
      <c r="AJ18" s="163">
        <v>-15.81</v>
      </c>
      <c r="AK18" s="163">
        <v>-15.81</v>
      </c>
      <c r="AL18" s="164"/>
      <c r="AM18" s="163">
        <v>-10.52</v>
      </c>
      <c r="AN18" s="163">
        <v>-10.48</v>
      </c>
      <c r="AO18" s="163">
        <v>4.7487000000000004</v>
      </c>
      <c r="AP18" s="163">
        <v>3.2863000000000002</v>
      </c>
      <c r="AQ18" s="163">
        <v>16.515599999999999</v>
      </c>
      <c r="AR18" s="163">
        <v>18.1694</v>
      </c>
      <c r="AS18" s="163">
        <v>-12.5823</v>
      </c>
      <c r="AT18" s="163">
        <v>-12.860099999999999</v>
      </c>
      <c r="AU18" s="163">
        <v>-11.781700000000001</v>
      </c>
      <c r="AV18" s="163">
        <v>21.352699999999999</v>
      </c>
      <c r="AW18" s="163">
        <v>16.533799999999999</v>
      </c>
      <c r="AX18" s="164"/>
      <c r="AY18" s="163">
        <v>-28.131399999999999</v>
      </c>
      <c r="AZ18" s="163">
        <v>6.7195999999999998</v>
      </c>
      <c r="BA18" s="163">
        <v>40.405099999999997</v>
      </c>
      <c r="BB18" s="163">
        <v>-45.325299999999999</v>
      </c>
      <c r="BC18" s="163">
        <v>12.125500000000001</v>
      </c>
      <c r="BD18" s="163">
        <v>-4.5</v>
      </c>
      <c r="BE18" s="163">
        <v>-4.9000000000000004</v>
      </c>
      <c r="BF18" s="163">
        <v>-23.224499999999999</v>
      </c>
      <c r="BG18" s="163">
        <v>-23.1693</v>
      </c>
      <c r="BH18" s="163">
        <v>-1.8145</v>
      </c>
      <c r="BI18" s="164"/>
      <c r="BJ18" s="163">
        <v>-5.4527000000000001</v>
      </c>
      <c r="BK18" s="163">
        <v>0.32219999999999999</v>
      </c>
      <c r="BL18" s="163">
        <v>-1.1739999999999999</v>
      </c>
      <c r="BM18" s="163">
        <v>-0.68799999999999994</v>
      </c>
      <c r="BN18" s="163">
        <v>-112.4607</v>
      </c>
      <c r="BO18" s="163">
        <v>54.414499999999997</v>
      </c>
      <c r="BP18" s="163">
        <v>54.5976</v>
      </c>
      <c r="BQ18" s="163">
        <v>-8.8810000000000002</v>
      </c>
      <c r="BR18" s="163">
        <v>-132.80090000000001</v>
      </c>
      <c r="BS18" s="164"/>
      <c r="BT18" s="164"/>
      <c r="BU18" s="164"/>
      <c r="BV18" s="163">
        <v>14.6699</v>
      </c>
      <c r="BW18" s="163">
        <v>10.050000000000001</v>
      </c>
      <c r="BX18" s="163">
        <v>6.18</v>
      </c>
      <c r="BY18" s="163">
        <v>-11.11</v>
      </c>
      <c r="BZ18" s="163">
        <v>5.22</v>
      </c>
      <c r="CA18" s="163">
        <v>-16.070699999999999</v>
      </c>
      <c r="CB18" s="163">
        <v>-16.6065</v>
      </c>
      <c r="CC18" s="163">
        <v>14.5854</v>
      </c>
      <c r="CD18" s="163">
        <v>12.711600000000001</v>
      </c>
      <c r="CE18" s="163">
        <v>-9.9817</v>
      </c>
      <c r="CF18" s="163">
        <v>-8.0805000000000007</v>
      </c>
      <c r="CG18" s="163">
        <v>-8.3537999999999997</v>
      </c>
      <c r="CH18" s="163">
        <v>-5.5018000000000002</v>
      </c>
      <c r="CI18" s="163">
        <v>7.9603000000000002</v>
      </c>
      <c r="CJ18" s="164"/>
      <c r="CK18" s="164"/>
      <c r="CL18" s="163">
        <v>51.1</v>
      </c>
      <c r="CM18" s="163">
        <v>-32.299999999999997</v>
      </c>
      <c r="CN18" s="163">
        <v>-1.98</v>
      </c>
      <c r="CO18" s="163">
        <v>29.8628</v>
      </c>
      <c r="CP18" s="163">
        <v>29.386700000000001</v>
      </c>
      <c r="CQ18" s="163">
        <v>27.5657</v>
      </c>
      <c r="CR18" s="163">
        <v>79.759699999999995</v>
      </c>
      <c r="CS18" s="163">
        <v>80.130899999999997</v>
      </c>
      <c r="CT18" s="163">
        <v>-15.9125</v>
      </c>
      <c r="CU18" s="163">
        <v>-71.901600000000002</v>
      </c>
      <c r="CV18" s="163">
        <v>-13.8973</v>
      </c>
      <c r="CW18" s="163">
        <v>2.4205000000000001</v>
      </c>
      <c r="CX18" s="163">
        <v>32.22</v>
      </c>
      <c r="CY18" s="163">
        <v>13.2</v>
      </c>
      <c r="CZ18" s="163">
        <v>6.0986000000000002</v>
      </c>
      <c r="DA18" s="163">
        <v>6.3506999999999998</v>
      </c>
      <c r="DB18" s="163">
        <v>-13.11</v>
      </c>
      <c r="DC18" s="164"/>
      <c r="DD18" s="163">
        <v>-10.032999999999999</v>
      </c>
      <c r="DE18" s="163">
        <v>-9.7064000000000004</v>
      </c>
      <c r="DF18" s="163">
        <v>30.543800000000001</v>
      </c>
      <c r="DG18" s="163">
        <v>1.46E-2</v>
      </c>
      <c r="DH18" s="164"/>
      <c r="DI18" s="164"/>
      <c r="DJ18" s="164"/>
      <c r="DK18" s="163">
        <v>-7.4023000000000003</v>
      </c>
      <c r="DL18" s="163">
        <v>-2.6181000000000001</v>
      </c>
      <c r="DM18" s="163">
        <v>36.594799999999999</v>
      </c>
      <c r="DN18" s="163">
        <v>3.1600999999999999</v>
      </c>
      <c r="DO18" s="163">
        <v>-2.25</v>
      </c>
      <c r="DP18" s="163">
        <v>-1.78</v>
      </c>
      <c r="DQ18" s="163">
        <v>8.9774999999999991</v>
      </c>
      <c r="DR18" s="163">
        <v>-31.6843</v>
      </c>
      <c r="DS18" s="163">
        <v>-6.12</v>
      </c>
      <c r="DT18" s="163">
        <v>-6.11</v>
      </c>
      <c r="DU18" s="163">
        <v>18.18</v>
      </c>
      <c r="DV18" s="163">
        <v>17.04</v>
      </c>
      <c r="DW18" s="163">
        <v>-30.2</v>
      </c>
      <c r="DX18" s="163">
        <v>-15.1364</v>
      </c>
      <c r="DY18" s="163">
        <v>-32.921999999999997</v>
      </c>
      <c r="DZ18" s="163">
        <v>-31.790900000000001</v>
      </c>
      <c r="EA18" s="164"/>
      <c r="EB18" s="163">
        <v>-19.598199999999999</v>
      </c>
      <c r="EC18" s="163">
        <v>-24.764600000000002</v>
      </c>
      <c r="ED18" s="163">
        <v>-25.827400000000001</v>
      </c>
      <c r="EE18" s="163">
        <v>-15.3725</v>
      </c>
      <c r="EF18" s="163">
        <v>-18.282499999999999</v>
      </c>
      <c r="EG18" s="163">
        <v>-11.836</v>
      </c>
      <c r="EH18" s="163">
        <v>-88.9375</v>
      </c>
      <c r="EI18" s="163">
        <v>-12.2782</v>
      </c>
      <c r="EJ18" s="164"/>
      <c r="EK18" s="163">
        <v>-8.8201000000000001</v>
      </c>
      <c r="EL18" s="163">
        <v>-8.6738</v>
      </c>
      <c r="EM18" s="163">
        <v>17.757300000000001</v>
      </c>
      <c r="EN18" s="163">
        <v>-10.784599999999999</v>
      </c>
      <c r="EO18" s="163">
        <v>-10.194100000000001</v>
      </c>
      <c r="EP18" s="163">
        <v>5.6479999999999997</v>
      </c>
      <c r="EQ18" s="163">
        <v>-25.3156</v>
      </c>
      <c r="ER18" s="163">
        <v>-25.098800000000001</v>
      </c>
      <c r="ES18" s="163">
        <v>5.8718000000000004</v>
      </c>
      <c r="ET18" s="164"/>
      <c r="EU18" s="164"/>
      <c r="EV18" s="163">
        <v>1.4</v>
      </c>
      <c r="EW18" s="163">
        <v>2.7141000000000002</v>
      </c>
      <c r="EX18" s="163">
        <v>-11.1334</v>
      </c>
      <c r="EY18" s="163">
        <v>-9.5676000000000005</v>
      </c>
      <c r="EZ18" s="163">
        <v>-9.5729000000000006</v>
      </c>
      <c r="FA18" s="163">
        <v>6.7732000000000001</v>
      </c>
      <c r="FB18" s="163">
        <v>4.8776000000000002</v>
      </c>
      <c r="FC18" s="163">
        <v>-23.2318</v>
      </c>
      <c r="FD18" s="163">
        <v>5.4207000000000001</v>
      </c>
      <c r="FE18" s="164"/>
      <c r="FF18" s="164"/>
      <c r="FG18" s="163">
        <v>0</v>
      </c>
      <c r="FH18" s="163">
        <v>0</v>
      </c>
      <c r="FI18" s="164"/>
      <c r="FJ18" s="163">
        <v>5.1910999999999996</v>
      </c>
      <c r="FK18" s="163">
        <v>4.8562000000000003</v>
      </c>
      <c r="FL18" s="163">
        <v>10.5497</v>
      </c>
      <c r="FM18" s="163">
        <v>14.232799999999999</v>
      </c>
      <c r="FN18" s="163">
        <v>14.503500000000001</v>
      </c>
      <c r="FO18" s="163">
        <v>25.253399999999999</v>
      </c>
      <c r="FP18" s="163">
        <v>40.043500000000002</v>
      </c>
      <c r="FQ18" s="163">
        <v>25.880500000000001</v>
      </c>
      <c r="FR18" s="163">
        <v>-15.51</v>
      </c>
      <c r="FS18" s="163">
        <v>-2.2097000000000002</v>
      </c>
      <c r="FT18" s="163">
        <v>0.25380000000000003</v>
      </c>
      <c r="FU18" s="164"/>
      <c r="FV18" s="163">
        <v>1.25</v>
      </c>
      <c r="FW18" s="163">
        <v>-26.572900000000001</v>
      </c>
      <c r="FX18" s="163">
        <v>1.2155</v>
      </c>
      <c r="FY18" s="163">
        <v>8.6630000000000003</v>
      </c>
      <c r="FZ18" s="163">
        <v>2.835</v>
      </c>
      <c r="GA18" s="163">
        <v>2.6078000000000001</v>
      </c>
      <c r="GB18" s="163">
        <v>20.52</v>
      </c>
      <c r="GC18" s="163">
        <v>-42.928400000000003</v>
      </c>
      <c r="GD18" s="163">
        <v>-30.589700000000001</v>
      </c>
      <c r="GE18" s="163">
        <v>-1.66</v>
      </c>
      <c r="GF18" s="163">
        <v>24.639399999999998</v>
      </c>
      <c r="GG18" s="164"/>
      <c r="GH18" s="163">
        <v>15.357699999999999</v>
      </c>
      <c r="GI18" s="164"/>
      <c r="GJ18" s="163">
        <v>-3.1602999999999999</v>
      </c>
      <c r="GK18" s="163">
        <v>1.8698999999999999</v>
      </c>
      <c r="GL18" s="164"/>
      <c r="GM18" s="164"/>
      <c r="GN18" s="163">
        <v>-11.5364</v>
      </c>
      <c r="GO18" s="163">
        <v>-15.098100000000001</v>
      </c>
      <c r="GP18" s="163">
        <v>3.0327000000000002</v>
      </c>
      <c r="GQ18" s="163">
        <v>-28.738900000000001</v>
      </c>
      <c r="GR18" s="163">
        <v>-13.7906</v>
      </c>
      <c r="GS18" s="163">
        <v>-8.4870999999999999</v>
      </c>
      <c r="GT18" s="163">
        <v>141.0204</v>
      </c>
      <c r="GU18" s="163">
        <v>-7.5858999999999996</v>
      </c>
      <c r="GV18" s="163">
        <v>-8.8201999999999998</v>
      </c>
      <c r="GW18" s="163">
        <v>4.7339000000000002</v>
      </c>
      <c r="GX18" s="163">
        <v>3.1303000000000001</v>
      </c>
      <c r="GY18" s="163">
        <v>9.1940000000000008</v>
      </c>
      <c r="GZ18" s="163">
        <v>9.0672999999999995</v>
      </c>
      <c r="HA18" s="163">
        <v>2</v>
      </c>
      <c r="HB18" s="163">
        <v>24.105</v>
      </c>
      <c r="HC18" s="163">
        <v>25.573799999999999</v>
      </c>
      <c r="HD18" s="163">
        <v>-10.06</v>
      </c>
      <c r="HE18" s="163">
        <v>13.552199999999999</v>
      </c>
      <c r="HF18" s="163">
        <v>45.855400000000003</v>
      </c>
      <c r="HG18" s="163">
        <v>12.6524</v>
      </c>
      <c r="HH18" s="163">
        <v>20.101700000000001</v>
      </c>
      <c r="HI18" s="163">
        <v>6.3158000000000003</v>
      </c>
      <c r="HJ18" s="163">
        <v>6.9062999999999999</v>
      </c>
      <c r="HK18" s="163">
        <v>-8.6727000000000007</v>
      </c>
      <c r="HL18" s="163">
        <v>-11.434799999999999</v>
      </c>
      <c r="HM18" s="163">
        <v>0</v>
      </c>
      <c r="HN18" s="163">
        <v>0</v>
      </c>
      <c r="HO18" s="163">
        <v>59.052100000000003</v>
      </c>
      <c r="HP18" s="163">
        <v>60.604300000000002</v>
      </c>
      <c r="HQ18" s="163">
        <v>-13.451599999999999</v>
      </c>
      <c r="HR18" s="163">
        <v>-12.369400000000001</v>
      </c>
      <c r="HS18" s="163">
        <v>-8.5066000000000006</v>
      </c>
      <c r="HT18" s="163">
        <v>-8.4734999999999996</v>
      </c>
      <c r="HU18" s="163">
        <v>9.39</v>
      </c>
      <c r="HV18" s="163">
        <v>9.52</v>
      </c>
      <c r="HW18" s="163">
        <v>-29.3</v>
      </c>
      <c r="HX18" s="163">
        <v>-29.4</v>
      </c>
      <c r="HY18" s="163">
        <v>0.86150000000000004</v>
      </c>
      <c r="HZ18" s="163">
        <v>-8.4</v>
      </c>
      <c r="IA18" s="163">
        <v>40.624200000000002</v>
      </c>
      <c r="IB18" s="163">
        <v>18.4346</v>
      </c>
      <c r="IC18" s="163">
        <v>18.3306</v>
      </c>
      <c r="ID18" s="163">
        <v>-17.8</v>
      </c>
      <c r="IE18" s="163">
        <v>-36.700000000000003</v>
      </c>
      <c r="IF18" s="163">
        <v>1.2</v>
      </c>
      <c r="IG18" s="163">
        <v>0.4</v>
      </c>
      <c r="IH18" s="164"/>
      <c r="II18" s="164"/>
      <c r="IJ18" s="163">
        <v>-49.932099999999998</v>
      </c>
      <c r="IK18" s="163">
        <v>-21.595500000000001</v>
      </c>
      <c r="IL18" s="163">
        <v>-267.6155</v>
      </c>
      <c r="IM18" s="163">
        <v>-14.0852</v>
      </c>
      <c r="IN18" s="163">
        <v>7.9131999999999998</v>
      </c>
      <c r="IO18" s="163">
        <v>94.152900000000002</v>
      </c>
      <c r="IP18" s="163">
        <v>68.92</v>
      </c>
      <c r="IQ18" s="163">
        <v>122.59569999999999</v>
      </c>
      <c r="IR18" s="163">
        <v>71.569000000000003</v>
      </c>
      <c r="IS18" s="163">
        <v>27.546199999999999</v>
      </c>
      <c r="IT18" s="163">
        <v>15.508599999999999</v>
      </c>
      <c r="IU18" s="163">
        <v>15.623799999999999</v>
      </c>
      <c r="IV18" s="163">
        <v>-15.752800000000001</v>
      </c>
      <c r="IW18" s="163">
        <v>194.34370000000001</v>
      </c>
      <c r="IX18" s="163">
        <v>-179.9563</v>
      </c>
      <c r="IY18" s="163">
        <v>14.468400000000001</v>
      </c>
      <c r="IZ18" s="163">
        <v>-11.713699999999999</v>
      </c>
      <c r="JA18" s="163">
        <v>-0.60909999999999997</v>
      </c>
      <c r="JB18" s="164"/>
      <c r="JC18" s="163">
        <v>-6.48</v>
      </c>
      <c r="JD18" s="163">
        <v>-1.248</v>
      </c>
      <c r="JE18" s="163">
        <v>-1.262</v>
      </c>
      <c r="JF18" s="163">
        <v>2.88</v>
      </c>
      <c r="JG18" s="163">
        <v>0</v>
      </c>
      <c r="JH18" s="163">
        <v>-3.1015000000000001</v>
      </c>
      <c r="JI18" s="163">
        <v>-6.1814</v>
      </c>
      <c r="JJ18" s="163">
        <v>14.6502</v>
      </c>
      <c r="JK18" s="163">
        <v>-8.7601999999999993</v>
      </c>
      <c r="JL18" s="163">
        <v>1.9</v>
      </c>
      <c r="JM18" s="163">
        <v>0.11700000000000001</v>
      </c>
      <c r="JN18" s="163">
        <v>1.157</v>
      </c>
      <c r="JO18" s="164"/>
      <c r="JP18" s="164"/>
      <c r="JQ18" s="163">
        <v>3.7890000000000001</v>
      </c>
      <c r="JR18" s="163">
        <v>3.6735000000000002</v>
      </c>
      <c r="JS18" s="163">
        <v>3.1884999999999999</v>
      </c>
      <c r="JT18" s="164"/>
      <c r="JU18" s="163">
        <v>21.6</v>
      </c>
      <c r="JV18" s="163">
        <v>9.8843999999999994</v>
      </c>
      <c r="JW18" s="163">
        <v>-0.48</v>
      </c>
      <c r="JX18" s="164"/>
      <c r="JY18" s="163">
        <v>-6.8223000000000003</v>
      </c>
      <c r="JZ18" s="163">
        <v>-15.665699999999999</v>
      </c>
      <c r="KA18" s="163">
        <v>-16.645099999999999</v>
      </c>
      <c r="KB18" s="163">
        <v>-3.0884999999999998</v>
      </c>
      <c r="KC18" s="163">
        <v>11.6303</v>
      </c>
      <c r="KD18" s="163">
        <v>-11.6135</v>
      </c>
      <c r="KE18" s="163">
        <v>-1.4638</v>
      </c>
      <c r="KF18" s="163">
        <v>-22.4</v>
      </c>
      <c r="KG18" s="163">
        <v>5.0999999999999996</v>
      </c>
      <c r="KH18" s="163">
        <v>-72.280299999999997</v>
      </c>
      <c r="KI18" s="163">
        <v>-67.0672</v>
      </c>
    </row>
    <row r="19" spans="1:295" ht="18" customHeight="1" x14ac:dyDescent="0.3">
      <c r="A19" s="160" t="s">
        <v>70</v>
      </c>
      <c r="B19" s="160" t="s">
        <v>670</v>
      </c>
      <c r="C19" s="163">
        <v>0</v>
      </c>
      <c r="D19" s="163">
        <v>3.8544</v>
      </c>
      <c r="E19" s="163">
        <v>-8.1219000000000001</v>
      </c>
      <c r="F19" s="163">
        <v>2.5501999999999998</v>
      </c>
      <c r="G19" s="163">
        <v>8.4695999999999998</v>
      </c>
      <c r="H19" s="164"/>
      <c r="I19" s="163">
        <v>15.8185</v>
      </c>
      <c r="J19" s="164"/>
      <c r="K19" s="163">
        <v>6.3449</v>
      </c>
      <c r="L19" s="163">
        <v>1.9249000000000001</v>
      </c>
      <c r="M19" s="163">
        <v>5.4410999999999996</v>
      </c>
      <c r="N19" s="163">
        <v>-2.2200000000000002</v>
      </c>
      <c r="O19" s="163">
        <v>-24.2</v>
      </c>
      <c r="P19" s="163">
        <v>0</v>
      </c>
      <c r="Q19" s="163">
        <v>2.484</v>
      </c>
      <c r="R19" s="163">
        <v>-17.600000000000001</v>
      </c>
      <c r="S19" s="163">
        <v>3.7486000000000002</v>
      </c>
      <c r="T19" s="163">
        <v>7.7121000000000004</v>
      </c>
      <c r="U19" s="163">
        <v>2.9897</v>
      </c>
      <c r="V19" s="163">
        <v>2.8645999999999998</v>
      </c>
      <c r="W19" s="163">
        <v>5.2770000000000001</v>
      </c>
      <c r="X19" s="164"/>
      <c r="Y19" s="163">
        <v>2.7006000000000001</v>
      </c>
      <c r="Z19" s="163">
        <v>1.1762999999999999</v>
      </c>
      <c r="AA19" s="164"/>
      <c r="AB19" s="163">
        <v>-1.2289000000000001</v>
      </c>
      <c r="AC19" s="163">
        <v>-0.13400000000000001</v>
      </c>
      <c r="AD19" s="164"/>
      <c r="AE19" s="163">
        <v>7.3460000000000001</v>
      </c>
      <c r="AF19" s="163">
        <v>-15.54</v>
      </c>
      <c r="AG19" s="163">
        <v>-11</v>
      </c>
      <c r="AH19" s="163">
        <v>0.157</v>
      </c>
      <c r="AI19" s="163">
        <v>0.187</v>
      </c>
      <c r="AJ19" s="163">
        <v>-14.81</v>
      </c>
      <c r="AK19" s="163">
        <v>-14.69</v>
      </c>
      <c r="AL19" s="164"/>
      <c r="AM19" s="163">
        <v>-11.51</v>
      </c>
      <c r="AN19" s="163">
        <v>-11.66</v>
      </c>
      <c r="AO19" s="163">
        <v>4.7080000000000002</v>
      </c>
      <c r="AP19" s="163">
        <v>3.5264000000000002</v>
      </c>
      <c r="AQ19" s="163">
        <v>18.420400000000001</v>
      </c>
      <c r="AR19" s="163">
        <v>20.049499999999998</v>
      </c>
      <c r="AS19" s="163">
        <v>-11.267099999999999</v>
      </c>
      <c r="AT19" s="163">
        <v>-12.0563</v>
      </c>
      <c r="AU19" s="163">
        <v>-11.239800000000001</v>
      </c>
      <c r="AV19" s="163">
        <v>-0.77129999999999999</v>
      </c>
      <c r="AW19" s="163">
        <v>-0.874</v>
      </c>
      <c r="AX19" s="164"/>
      <c r="AY19" s="163">
        <v>-23.8447</v>
      </c>
      <c r="AZ19" s="163">
        <v>4.7469000000000001</v>
      </c>
      <c r="BA19" s="163">
        <v>23.862500000000001</v>
      </c>
      <c r="BB19" s="163">
        <v>-37.950400000000002</v>
      </c>
      <c r="BC19" s="163">
        <v>12.6686</v>
      </c>
      <c r="BD19" s="163">
        <v>-5.0999999999999996</v>
      </c>
      <c r="BE19" s="163">
        <v>-5.5</v>
      </c>
      <c r="BF19" s="163">
        <v>-24.345400000000001</v>
      </c>
      <c r="BG19" s="163">
        <v>-24.423300000000001</v>
      </c>
      <c r="BH19" s="163">
        <v>-1.6125</v>
      </c>
      <c r="BI19" s="164"/>
      <c r="BJ19" s="163">
        <v>-5.5425000000000004</v>
      </c>
      <c r="BK19" s="163">
        <v>0.433</v>
      </c>
      <c r="BL19" s="163">
        <v>-0.54310000000000003</v>
      </c>
      <c r="BM19" s="163">
        <v>-0.2414</v>
      </c>
      <c r="BN19" s="163">
        <v>-124.3629</v>
      </c>
      <c r="BO19" s="163">
        <v>55.116399999999999</v>
      </c>
      <c r="BP19" s="163">
        <v>55.299500000000002</v>
      </c>
      <c r="BQ19" s="163">
        <v>-10.2845</v>
      </c>
      <c r="BR19" s="163">
        <v>-136.44800000000001</v>
      </c>
      <c r="BS19" s="164"/>
      <c r="BT19" s="164"/>
      <c r="BU19" s="164"/>
      <c r="BV19" s="163">
        <v>16.825500000000002</v>
      </c>
      <c r="BW19" s="163">
        <v>10.31</v>
      </c>
      <c r="BX19" s="163">
        <v>6.81</v>
      </c>
      <c r="BY19" s="163">
        <v>-10.220000000000001</v>
      </c>
      <c r="BZ19" s="163">
        <v>5.73</v>
      </c>
      <c r="CA19" s="163">
        <v>-10.310499999999999</v>
      </c>
      <c r="CB19" s="163">
        <v>-10.176500000000001</v>
      </c>
      <c r="CC19" s="163">
        <v>9.5825999999999993</v>
      </c>
      <c r="CD19" s="163">
        <v>7.7222999999999997</v>
      </c>
      <c r="CE19" s="163">
        <v>-7.4653999999999998</v>
      </c>
      <c r="CF19" s="163">
        <v>-9.1115999999999993</v>
      </c>
      <c r="CG19" s="163">
        <v>-9.3339999999999996</v>
      </c>
      <c r="CH19" s="163">
        <v>-5.3681999999999999</v>
      </c>
      <c r="CI19" s="163">
        <v>7.2816999999999998</v>
      </c>
      <c r="CJ19" s="164"/>
      <c r="CK19" s="164"/>
      <c r="CL19" s="163">
        <v>52.9</v>
      </c>
      <c r="CM19" s="163">
        <v>-32.700000000000003</v>
      </c>
      <c r="CN19" s="163">
        <v>-2.1800000000000002</v>
      </c>
      <c r="CO19" s="163">
        <v>30.434200000000001</v>
      </c>
      <c r="CP19" s="163">
        <v>30.247599999999998</v>
      </c>
      <c r="CQ19" s="163">
        <v>28.591200000000001</v>
      </c>
      <c r="CR19" s="163">
        <v>80.113399999999999</v>
      </c>
      <c r="CS19" s="163">
        <v>80.690299999999993</v>
      </c>
      <c r="CT19" s="163">
        <v>-15.3055</v>
      </c>
      <c r="CU19" s="163">
        <v>-72.379000000000005</v>
      </c>
      <c r="CV19" s="163">
        <v>-13.7905</v>
      </c>
      <c r="CW19" s="163">
        <v>2.4068999999999998</v>
      </c>
      <c r="CX19" s="163">
        <v>31.28</v>
      </c>
      <c r="CY19" s="163">
        <v>13.57</v>
      </c>
      <c r="CZ19" s="163">
        <v>6.4111000000000002</v>
      </c>
      <c r="DA19" s="163">
        <v>6.6436999999999999</v>
      </c>
      <c r="DB19" s="163">
        <v>-13.51</v>
      </c>
      <c r="DC19" s="164"/>
      <c r="DD19" s="163">
        <v>-8.8003</v>
      </c>
      <c r="DE19" s="163">
        <v>-8.3094999999999999</v>
      </c>
      <c r="DF19" s="163">
        <v>29.177399999999999</v>
      </c>
      <c r="DG19" s="163">
        <v>1.46E-2</v>
      </c>
      <c r="DH19" s="164"/>
      <c r="DI19" s="164"/>
      <c r="DJ19" s="163">
        <v>12.5</v>
      </c>
      <c r="DK19" s="163">
        <v>-7.1790000000000003</v>
      </c>
      <c r="DL19" s="163">
        <v>-1.6831</v>
      </c>
      <c r="DM19" s="163">
        <v>35.963900000000002</v>
      </c>
      <c r="DN19" s="163">
        <v>4.6444999999999999</v>
      </c>
      <c r="DO19" s="163">
        <v>-1.29</v>
      </c>
      <c r="DP19" s="163">
        <v>-1.53</v>
      </c>
      <c r="DQ19" s="163">
        <v>9.3149999999999995</v>
      </c>
      <c r="DR19" s="163">
        <v>-29.686699999999998</v>
      </c>
      <c r="DS19" s="163">
        <v>-5.83</v>
      </c>
      <c r="DT19" s="163">
        <v>-6</v>
      </c>
      <c r="DU19" s="163">
        <v>18.34</v>
      </c>
      <c r="DV19" s="163">
        <v>17.420000000000002</v>
      </c>
      <c r="DW19" s="163">
        <v>-28.7273</v>
      </c>
      <c r="DX19" s="163">
        <v>-14.9727</v>
      </c>
      <c r="DY19" s="163">
        <v>-27.230799999999999</v>
      </c>
      <c r="DZ19" s="163">
        <v>-26.045500000000001</v>
      </c>
      <c r="EA19" s="164"/>
      <c r="EB19" s="163">
        <v>-14.926299999999999</v>
      </c>
      <c r="EC19" s="163">
        <v>-20.148199999999999</v>
      </c>
      <c r="ED19" s="163">
        <v>-21.807500000000001</v>
      </c>
      <c r="EE19" s="163">
        <v>-10.242800000000001</v>
      </c>
      <c r="EF19" s="163">
        <v>-13.1737</v>
      </c>
      <c r="EG19" s="163">
        <v>-11.573</v>
      </c>
      <c r="EH19" s="163">
        <v>-87.431299999999993</v>
      </c>
      <c r="EI19" s="163">
        <v>-12.6158</v>
      </c>
      <c r="EJ19" s="164"/>
      <c r="EK19" s="163">
        <v>-9.1466999999999992</v>
      </c>
      <c r="EL19" s="163">
        <v>-8.8993000000000002</v>
      </c>
      <c r="EM19" s="163">
        <v>0</v>
      </c>
      <c r="EN19" s="163">
        <v>-9.1748999999999992</v>
      </c>
      <c r="EO19" s="163">
        <v>-8.3331999999999997</v>
      </c>
      <c r="EP19" s="163">
        <v>17.423999999999999</v>
      </c>
      <c r="EQ19" s="163">
        <v>-21.4331</v>
      </c>
      <c r="ER19" s="163">
        <v>-20.978899999999999</v>
      </c>
      <c r="ES19" s="163">
        <v>0.4042</v>
      </c>
      <c r="ET19" s="164"/>
      <c r="EU19" s="164"/>
      <c r="EV19" s="163">
        <v>7.6</v>
      </c>
      <c r="EW19" s="163">
        <v>2.8296999999999999</v>
      </c>
      <c r="EX19" s="163">
        <v>-11.3035</v>
      </c>
      <c r="EY19" s="163">
        <v>-10.636200000000001</v>
      </c>
      <c r="EZ19" s="163">
        <v>-10.6302</v>
      </c>
      <c r="FA19" s="163">
        <v>6.7168999999999999</v>
      </c>
      <c r="FB19" s="163">
        <v>3.3241999999999998</v>
      </c>
      <c r="FC19" s="163">
        <v>-22.0166</v>
      </c>
      <c r="FD19" s="163">
        <v>6.4223999999999997</v>
      </c>
      <c r="FE19" s="164"/>
      <c r="FF19" s="164"/>
      <c r="FG19" s="163">
        <v>0</v>
      </c>
      <c r="FH19" s="163">
        <v>0</v>
      </c>
      <c r="FI19" s="164"/>
      <c r="FJ19" s="163">
        <v>1.3395999999999999</v>
      </c>
      <c r="FK19" s="163">
        <v>1.3395999999999999</v>
      </c>
      <c r="FL19" s="163">
        <v>18.252700000000001</v>
      </c>
      <c r="FM19" s="163">
        <v>10.0648</v>
      </c>
      <c r="FN19" s="163">
        <v>10.1914</v>
      </c>
      <c r="FO19" s="163">
        <v>26.414200000000001</v>
      </c>
      <c r="FP19" s="163">
        <v>38.551499999999997</v>
      </c>
      <c r="FQ19" s="164">
        <v>25.880500000000001</v>
      </c>
      <c r="FR19" s="164"/>
      <c r="FS19" s="163">
        <v>-1.0103</v>
      </c>
      <c r="FT19" s="164"/>
      <c r="FU19" s="164"/>
      <c r="FV19" s="163">
        <v>0.34</v>
      </c>
      <c r="FW19" s="163">
        <v>-20.572600000000001</v>
      </c>
      <c r="FX19" s="163">
        <v>1.2285999999999999</v>
      </c>
      <c r="FY19" s="163">
        <v>9.0340000000000007</v>
      </c>
      <c r="FZ19" s="163">
        <v>2.891</v>
      </c>
      <c r="GA19" s="163">
        <v>2.4716999999999998</v>
      </c>
      <c r="GB19" s="163">
        <v>27.67</v>
      </c>
      <c r="GC19" s="163">
        <v>-42.258200000000002</v>
      </c>
      <c r="GD19" s="163">
        <v>-30.394600000000001</v>
      </c>
      <c r="GE19" s="164"/>
      <c r="GF19" s="163">
        <v>27.415900000000001</v>
      </c>
      <c r="GG19" s="164"/>
      <c r="GH19" s="163">
        <v>17.616099999999999</v>
      </c>
      <c r="GI19" s="164"/>
      <c r="GJ19" s="163">
        <v>-3.6309999999999998</v>
      </c>
      <c r="GK19" s="163">
        <v>1.8912</v>
      </c>
      <c r="GL19" s="164"/>
      <c r="GM19" s="164"/>
      <c r="GN19" s="164"/>
      <c r="GO19" s="163">
        <v>-13.316000000000001</v>
      </c>
      <c r="GP19" s="163">
        <v>4.8638000000000003</v>
      </c>
      <c r="GQ19" s="163">
        <v>-30.419599999999999</v>
      </c>
      <c r="GR19" s="163">
        <v>-18.233799999999999</v>
      </c>
      <c r="GS19" s="163">
        <v>-8.4048999999999996</v>
      </c>
      <c r="GT19" s="163">
        <v>150.2972</v>
      </c>
      <c r="GU19" s="163">
        <v>-7.1276000000000002</v>
      </c>
      <c r="GV19" s="163">
        <v>-10.177199999999999</v>
      </c>
      <c r="GW19" s="163">
        <v>3.9182000000000001</v>
      </c>
      <c r="GX19" s="163">
        <v>3.1023000000000001</v>
      </c>
      <c r="GY19" s="163">
        <v>9.1574000000000009</v>
      </c>
      <c r="GZ19" s="163">
        <v>9.0831</v>
      </c>
      <c r="HA19" s="163">
        <v>2.6255999999999999</v>
      </c>
      <c r="HB19" s="163">
        <v>23.531300000000002</v>
      </c>
      <c r="HC19" s="163">
        <v>25.276499999999999</v>
      </c>
      <c r="HD19" s="163">
        <v>-6.71</v>
      </c>
      <c r="HE19" s="163">
        <v>10.159599999999999</v>
      </c>
      <c r="HF19" s="163">
        <v>49.482700000000001</v>
      </c>
      <c r="HG19" s="163">
        <v>14.2805</v>
      </c>
      <c r="HH19" s="163">
        <v>19.150400000000001</v>
      </c>
      <c r="HI19" s="163">
        <v>11.6914</v>
      </c>
      <c r="HJ19" s="163">
        <v>10.8163</v>
      </c>
      <c r="HK19" s="163">
        <v>-10.4526</v>
      </c>
      <c r="HL19" s="163">
        <v>-13.427300000000001</v>
      </c>
      <c r="HM19" s="163">
        <v>-10.090999999999999</v>
      </c>
      <c r="HN19" s="163">
        <v>-12.3127</v>
      </c>
      <c r="HO19" s="164"/>
      <c r="HP19" s="164"/>
      <c r="HQ19" s="163">
        <v>-12.298</v>
      </c>
      <c r="HR19" s="163">
        <v>-11.3147</v>
      </c>
      <c r="HS19" s="163">
        <v>-8.4032999999999998</v>
      </c>
      <c r="HT19" s="163">
        <v>-8.6003000000000007</v>
      </c>
      <c r="HU19" s="163">
        <v>8.23</v>
      </c>
      <c r="HV19" s="163">
        <v>8.1999999999999993</v>
      </c>
      <c r="HW19" s="163">
        <v>-29.6</v>
      </c>
      <c r="HX19" s="163">
        <v>-29.5</v>
      </c>
      <c r="HY19" s="163">
        <v>1.0556000000000001</v>
      </c>
      <c r="HZ19" s="163">
        <v>-8.24</v>
      </c>
      <c r="IA19" s="163">
        <v>41.0002</v>
      </c>
      <c r="IB19" s="163">
        <v>19.781700000000001</v>
      </c>
      <c r="IC19" s="163">
        <v>19.236599999999999</v>
      </c>
      <c r="ID19" s="163">
        <v>-17</v>
      </c>
      <c r="IE19" s="163">
        <v>-37.1</v>
      </c>
      <c r="IF19" s="163">
        <v>0.5</v>
      </c>
      <c r="IG19" s="163">
        <v>0</v>
      </c>
      <c r="IH19" s="164"/>
      <c r="II19" s="163">
        <v>-17.558599999999998</v>
      </c>
      <c r="IJ19" s="163">
        <v>-43.125900000000001</v>
      </c>
      <c r="IK19" s="163">
        <v>-33.888800000000003</v>
      </c>
      <c r="IL19" s="163">
        <v>-268.12959999999998</v>
      </c>
      <c r="IM19" s="163">
        <v>-14.8673</v>
      </c>
      <c r="IN19" s="163">
        <v>6.3676000000000004</v>
      </c>
      <c r="IO19" s="163">
        <v>94.881699999999995</v>
      </c>
      <c r="IP19" s="163">
        <v>66.076599999999999</v>
      </c>
      <c r="IQ19" s="163">
        <v>123.4468</v>
      </c>
      <c r="IR19" s="163">
        <v>69.310199999999995</v>
      </c>
      <c r="IS19" s="163">
        <v>31.422999999999998</v>
      </c>
      <c r="IT19" s="163">
        <v>18.823599999999999</v>
      </c>
      <c r="IU19" s="163">
        <v>19.565100000000001</v>
      </c>
      <c r="IV19" s="163">
        <v>-14.4092</v>
      </c>
      <c r="IW19" s="163">
        <v>190.1748</v>
      </c>
      <c r="IX19" s="163">
        <v>-179.32490000000001</v>
      </c>
      <c r="IY19" s="163">
        <v>18.5623</v>
      </c>
      <c r="IZ19" s="163">
        <v>-11.4208</v>
      </c>
      <c r="JA19" s="163">
        <v>-1.0071000000000001</v>
      </c>
      <c r="JB19" s="164"/>
      <c r="JC19" s="163">
        <v>-6.64</v>
      </c>
      <c r="JD19" s="163">
        <v>-1.3140000000000001</v>
      </c>
      <c r="JE19" s="163">
        <v>-1.321</v>
      </c>
      <c r="JF19" s="163">
        <v>2.48</v>
      </c>
      <c r="JG19" s="163">
        <v>0.48</v>
      </c>
      <c r="JH19" s="163">
        <v>-3.4152</v>
      </c>
      <c r="JI19" s="163">
        <v>-6.3278999999999996</v>
      </c>
      <c r="JJ19" s="163">
        <v>15.089600000000001</v>
      </c>
      <c r="JK19" s="163">
        <v>-9.0806000000000004</v>
      </c>
      <c r="JL19" s="163">
        <v>2.2999999999999998</v>
      </c>
      <c r="JM19" s="163">
        <v>2.0379999999999998</v>
      </c>
      <c r="JN19" s="163">
        <v>0.221</v>
      </c>
      <c r="JO19" s="164"/>
      <c r="JP19" s="163">
        <v>1.7197</v>
      </c>
      <c r="JQ19" s="163">
        <v>3.3492000000000002</v>
      </c>
      <c r="JR19" s="163">
        <v>3.9405999999999999</v>
      </c>
      <c r="JS19" s="163">
        <v>3.3184</v>
      </c>
      <c r="JT19" s="164"/>
      <c r="JU19" s="163">
        <v>21.8</v>
      </c>
      <c r="JV19" s="163">
        <v>9.9855</v>
      </c>
      <c r="JW19" s="163">
        <v>-0.43</v>
      </c>
      <c r="JX19" s="164"/>
      <c r="JY19" s="163">
        <v>-8.2321000000000009</v>
      </c>
      <c r="JZ19" s="163">
        <v>-15.200100000000001</v>
      </c>
      <c r="KA19" s="163">
        <v>-15.3805</v>
      </c>
      <c r="KB19" s="163">
        <v>-5.1974999999999998</v>
      </c>
      <c r="KC19" s="163">
        <v>10.566599999999999</v>
      </c>
      <c r="KD19" s="163">
        <v>-9.2297999999999991</v>
      </c>
      <c r="KE19" s="163">
        <v>-2.1564000000000001</v>
      </c>
      <c r="KF19" s="163">
        <v>-22.6</v>
      </c>
      <c r="KG19" s="163">
        <v>5.5</v>
      </c>
      <c r="KH19" s="163">
        <v>-71.892899999999997</v>
      </c>
      <c r="KI19" s="163">
        <v>-70.521600000000007</v>
      </c>
    </row>
    <row r="20" spans="1:295" ht="18" customHeight="1" x14ac:dyDescent="0.3">
      <c r="A20" s="160" t="s">
        <v>70</v>
      </c>
      <c r="B20" s="160" t="s">
        <v>671</v>
      </c>
      <c r="C20" s="163">
        <v>0</v>
      </c>
      <c r="D20" s="163">
        <v>4.7522000000000002</v>
      </c>
      <c r="E20" s="163">
        <v>-9.9789999999999992</v>
      </c>
      <c r="F20" s="163">
        <v>2.7399</v>
      </c>
      <c r="G20" s="163">
        <v>8.0867000000000004</v>
      </c>
      <c r="H20" s="164"/>
      <c r="I20" s="163">
        <v>15.015499999999999</v>
      </c>
      <c r="J20" s="164"/>
      <c r="K20" s="163">
        <v>7.3162000000000003</v>
      </c>
      <c r="L20" s="163">
        <v>2.4039000000000001</v>
      </c>
      <c r="M20" s="163">
        <v>5.9451999999999998</v>
      </c>
      <c r="N20" s="163">
        <v>-4.4400000000000004</v>
      </c>
      <c r="O20" s="163">
        <v>-24.2</v>
      </c>
      <c r="P20" s="164"/>
      <c r="Q20" s="163">
        <v>2.484</v>
      </c>
      <c r="R20" s="164"/>
      <c r="S20" s="163">
        <v>3.8573</v>
      </c>
      <c r="T20" s="163">
        <v>5.1299999999999998E-2</v>
      </c>
      <c r="U20" s="163">
        <v>3.2576999999999998</v>
      </c>
      <c r="V20" s="163">
        <v>3.1968999999999999</v>
      </c>
      <c r="W20" s="163">
        <v>5.8851000000000004</v>
      </c>
      <c r="X20" s="164"/>
      <c r="Y20" s="163">
        <v>2.5181</v>
      </c>
      <c r="Z20" s="163">
        <v>1.3894</v>
      </c>
      <c r="AA20" s="164"/>
      <c r="AB20" s="163">
        <v>-1.3019000000000001</v>
      </c>
      <c r="AC20" s="163">
        <v>0.18099999999999999</v>
      </c>
      <c r="AD20" s="164"/>
      <c r="AE20" s="163">
        <v>7.2729999999999997</v>
      </c>
      <c r="AF20" s="163">
        <v>-15.54</v>
      </c>
      <c r="AG20" s="163">
        <v>-11</v>
      </c>
      <c r="AH20" s="163">
        <v>-8.7999999999999995E-2</v>
      </c>
      <c r="AI20" s="163">
        <v>0.19400000000000001</v>
      </c>
      <c r="AJ20" s="163">
        <v>-14.14</v>
      </c>
      <c r="AK20" s="163">
        <v>-14.11</v>
      </c>
      <c r="AL20" s="164"/>
      <c r="AM20" s="163">
        <v>-11.21</v>
      </c>
      <c r="AN20" s="163">
        <v>-11.42</v>
      </c>
      <c r="AO20" s="163">
        <v>3.9104999999999999</v>
      </c>
      <c r="AP20" s="163">
        <v>3.7719</v>
      </c>
      <c r="AQ20" s="163">
        <v>15.1538</v>
      </c>
      <c r="AR20" s="163">
        <v>17.018799999999999</v>
      </c>
      <c r="AS20" s="163">
        <v>-11.822100000000001</v>
      </c>
      <c r="AT20" s="163">
        <v>-11.3865</v>
      </c>
      <c r="AU20" s="163">
        <v>-10.926</v>
      </c>
      <c r="AV20" s="163">
        <v>11.023</v>
      </c>
      <c r="AW20" s="163">
        <v>11.439399999999999</v>
      </c>
      <c r="AX20" s="164"/>
      <c r="AY20" s="163">
        <v>-26.791799999999999</v>
      </c>
      <c r="AZ20" s="163">
        <v>6.3250999999999999</v>
      </c>
      <c r="BA20" s="163">
        <v>33.799799999999998</v>
      </c>
      <c r="BB20" s="163">
        <v>-35.298099999999998</v>
      </c>
      <c r="BC20" s="163">
        <v>12.347899999999999</v>
      </c>
      <c r="BD20" s="163">
        <v>-4.9000000000000004</v>
      </c>
      <c r="BE20" s="163">
        <v>-5.5</v>
      </c>
      <c r="BF20" s="163">
        <v>-21.494299999999999</v>
      </c>
      <c r="BG20" s="163">
        <v>-20.8855</v>
      </c>
      <c r="BH20" s="163">
        <v>-1.4371</v>
      </c>
      <c r="BI20" s="164"/>
      <c r="BJ20" s="163">
        <v>-6.4081999999999999</v>
      </c>
      <c r="BK20" s="163">
        <v>1.4639</v>
      </c>
      <c r="BL20" s="163">
        <v>-0.19339999999999999</v>
      </c>
      <c r="BM20" s="163">
        <v>-9.2899999999999996E-2</v>
      </c>
      <c r="BN20" s="163">
        <v>-112.82689999999999</v>
      </c>
      <c r="BO20" s="163">
        <v>53.498899999999999</v>
      </c>
      <c r="BP20" s="163">
        <v>53.651499999999999</v>
      </c>
      <c r="BQ20" s="163">
        <v>-15.642200000000001</v>
      </c>
      <c r="BR20" s="163">
        <v>-130.22409999999999</v>
      </c>
      <c r="BS20" s="164"/>
      <c r="BT20" s="164"/>
      <c r="BU20" s="164"/>
      <c r="BV20" s="163">
        <v>15.9473</v>
      </c>
      <c r="BW20" s="163">
        <v>9.93</v>
      </c>
      <c r="BX20" s="163">
        <v>6.24</v>
      </c>
      <c r="BY20" s="163">
        <v>-10.41</v>
      </c>
      <c r="BZ20" s="163">
        <v>5.95</v>
      </c>
      <c r="CA20" s="163">
        <v>-11.248200000000001</v>
      </c>
      <c r="CB20" s="163">
        <v>-11.1142</v>
      </c>
      <c r="CC20" s="163">
        <v>10.6343</v>
      </c>
      <c r="CD20" s="163">
        <v>8.5076999999999998</v>
      </c>
      <c r="CE20" s="163">
        <v>-7.3251999999999997</v>
      </c>
      <c r="CF20" s="163">
        <v>-6.0411999999999999</v>
      </c>
      <c r="CG20" s="163">
        <v>-6.8855000000000004</v>
      </c>
      <c r="CH20" s="163">
        <v>-5.9580000000000002</v>
      </c>
      <c r="CI20" s="163">
        <v>7.2521000000000004</v>
      </c>
      <c r="CJ20" s="164"/>
      <c r="CK20" s="164"/>
      <c r="CL20" s="163">
        <v>56.4</v>
      </c>
      <c r="CM20" s="163">
        <v>-34.4</v>
      </c>
      <c r="CN20" s="163">
        <v>-2.17</v>
      </c>
      <c r="CO20" s="163">
        <v>32.142299999999999</v>
      </c>
      <c r="CP20" s="163">
        <v>32.476900000000001</v>
      </c>
      <c r="CQ20" s="163">
        <v>31.183700000000002</v>
      </c>
      <c r="CR20" s="163">
        <v>75.763300000000001</v>
      </c>
      <c r="CS20" s="163">
        <v>76.363600000000005</v>
      </c>
      <c r="CT20" s="163">
        <v>-13.441800000000001</v>
      </c>
      <c r="CU20" s="163">
        <v>-69.705500000000001</v>
      </c>
      <c r="CV20" s="163">
        <v>-11.3863</v>
      </c>
      <c r="CW20" s="163">
        <v>2.3666999999999998</v>
      </c>
      <c r="CX20" s="163">
        <v>32.26</v>
      </c>
      <c r="CY20" s="163">
        <v>13.89</v>
      </c>
      <c r="CZ20" s="163">
        <v>7.0361000000000002</v>
      </c>
      <c r="DA20" s="163">
        <v>7.1319999999999997</v>
      </c>
      <c r="DB20" s="163">
        <v>-14.08</v>
      </c>
      <c r="DC20" s="164"/>
      <c r="DD20" s="163">
        <v>-9.3116000000000003</v>
      </c>
      <c r="DE20" s="163">
        <v>-9.6656999999999993</v>
      </c>
      <c r="DF20" s="163">
        <v>29.927700000000002</v>
      </c>
      <c r="DG20" s="163">
        <v>1.44E-2</v>
      </c>
      <c r="DH20" s="164"/>
      <c r="DI20" s="163">
        <v>10.8</v>
      </c>
      <c r="DJ20" s="164"/>
      <c r="DK20" s="163">
        <v>-7.1520999999999999</v>
      </c>
      <c r="DL20" s="163">
        <v>-0.374</v>
      </c>
      <c r="DM20" s="163">
        <v>38.014200000000002</v>
      </c>
      <c r="DN20" s="163">
        <v>6.1288</v>
      </c>
      <c r="DO20" s="163">
        <v>0.02</v>
      </c>
      <c r="DP20" s="163">
        <v>-1.98</v>
      </c>
      <c r="DQ20" s="163">
        <v>9.9495000000000005</v>
      </c>
      <c r="DR20" s="163">
        <v>-29.341699999999999</v>
      </c>
      <c r="DS20" s="163">
        <v>-5.84</v>
      </c>
      <c r="DT20" s="163">
        <v>-5.85</v>
      </c>
      <c r="DU20" s="163">
        <v>18.39</v>
      </c>
      <c r="DV20" s="163">
        <v>18.59</v>
      </c>
      <c r="DW20" s="163">
        <v>-29.581800000000001</v>
      </c>
      <c r="DX20" s="163">
        <v>-14.572699999999999</v>
      </c>
      <c r="DY20" s="163">
        <v>-28.9937</v>
      </c>
      <c r="DZ20" s="163">
        <v>-26.836400000000001</v>
      </c>
      <c r="EA20" s="164"/>
      <c r="EB20" s="163">
        <v>-10.598800000000001</v>
      </c>
      <c r="EC20" s="163">
        <v>-16.9666</v>
      </c>
      <c r="ED20" s="163">
        <v>-17.577000000000002</v>
      </c>
      <c r="EE20" s="163">
        <v>-11.798500000000001</v>
      </c>
      <c r="EF20" s="163">
        <v>-20.394500000000001</v>
      </c>
      <c r="EG20" s="163">
        <v>-11.798999999999999</v>
      </c>
      <c r="EH20" s="163">
        <v>-77.568899999999999</v>
      </c>
      <c r="EI20" s="163">
        <v>-15.7119</v>
      </c>
      <c r="EJ20" s="164"/>
      <c r="EK20" s="163">
        <v>-9.6082999999999998</v>
      </c>
      <c r="EL20" s="163">
        <v>-9.0143000000000004</v>
      </c>
      <c r="EM20" s="163">
        <v>8.5670000000000002</v>
      </c>
      <c r="EN20" s="163">
        <v>-8.9308999999999994</v>
      </c>
      <c r="EO20" s="163">
        <v>-10.9854</v>
      </c>
      <c r="EP20" s="163">
        <v>6.6719999999999997</v>
      </c>
      <c r="EQ20" s="163">
        <v>-20.8172</v>
      </c>
      <c r="ER20" s="163">
        <v>-20.6309</v>
      </c>
      <c r="ES20" s="163">
        <v>0.67800000000000005</v>
      </c>
      <c r="ET20" s="164"/>
      <c r="EU20" s="164"/>
      <c r="EV20" s="163">
        <v>1.7</v>
      </c>
      <c r="EW20" s="163">
        <v>2.8854000000000002</v>
      </c>
      <c r="EX20" s="163">
        <v>-10.0007</v>
      </c>
      <c r="EY20" s="163">
        <v>-10.1668</v>
      </c>
      <c r="EZ20" s="163">
        <v>-10.090299999999999</v>
      </c>
      <c r="FA20" s="163">
        <v>7.2961</v>
      </c>
      <c r="FB20" s="163">
        <v>0.87780000000000002</v>
      </c>
      <c r="FC20" s="163">
        <v>-17.697900000000001</v>
      </c>
      <c r="FD20" s="163">
        <v>6.0860000000000003</v>
      </c>
      <c r="FE20" s="164"/>
      <c r="FF20" s="164"/>
      <c r="FG20" s="163">
        <v>0</v>
      </c>
      <c r="FH20" s="163">
        <v>0</v>
      </c>
      <c r="FI20" s="164"/>
      <c r="FJ20" s="163">
        <v>2.0095000000000001</v>
      </c>
      <c r="FK20" s="163">
        <v>2.5118</v>
      </c>
      <c r="FL20" s="163">
        <v>15.406000000000001</v>
      </c>
      <c r="FM20" s="163">
        <v>12.138400000000001</v>
      </c>
      <c r="FN20" s="163">
        <v>11.3759</v>
      </c>
      <c r="FO20" s="163">
        <v>24.687100000000001</v>
      </c>
      <c r="FP20" s="163">
        <v>37.345399999999998</v>
      </c>
      <c r="FQ20" s="164">
        <v>25.880500000000001</v>
      </c>
      <c r="FR20" s="164"/>
      <c r="FS20" s="163">
        <v>-0.71</v>
      </c>
      <c r="FT20" s="164"/>
      <c r="FU20" s="164"/>
      <c r="FV20" s="163">
        <v>-0.3</v>
      </c>
      <c r="FW20" s="163">
        <v>-21.895</v>
      </c>
      <c r="FX20" s="163">
        <v>1.2585</v>
      </c>
      <c r="FY20" s="163">
        <v>7.7729999999999997</v>
      </c>
      <c r="FZ20" s="163">
        <v>3.1179999999999999</v>
      </c>
      <c r="GA20" s="163">
        <v>2.6768999999999998</v>
      </c>
      <c r="GB20" s="163">
        <v>28.14</v>
      </c>
      <c r="GC20" s="163">
        <v>-41.132800000000003</v>
      </c>
      <c r="GD20" s="163">
        <v>-29.585799999999999</v>
      </c>
      <c r="GE20" s="163">
        <v>-2.8</v>
      </c>
      <c r="GF20" s="163">
        <v>27.645499999999998</v>
      </c>
      <c r="GG20" s="164"/>
      <c r="GH20" s="163">
        <v>18.043800000000001</v>
      </c>
      <c r="GI20" s="164"/>
      <c r="GJ20" s="163">
        <v>-3.9964</v>
      </c>
      <c r="GK20" s="163">
        <v>1.9913000000000001</v>
      </c>
      <c r="GL20" s="164"/>
      <c r="GM20" s="164"/>
      <c r="GN20" s="164"/>
      <c r="GO20" s="163">
        <v>-13.766</v>
      </c>
      <c r="GP20" s="163">
        <v>3.9849000000000001</v>
      </c>
      <c r="GQ20" s="163">
        <v>-29.831399999999999</v>
      </c>
      <c r="GR20" s="163">
        <v>-21.419699999999999</v>
      </c>
      <c r="GS20" s="163">
        <v>-7.5224000000000002</v>
      </c>
      <c r="GT20" s="163">
        <v>155.1232</v>
      </c>
      <c r="GU20" s="163">
        <v>-6.7606000000000002</v>
      </c>
      <c r="GV20" s="163">
        <v>-9.968</v>
      </c>
      <c r="GW20" s="163">
        <v>4.0472999999999999</v>
      </c>
      <c r="GX20" s="163">
        <v>3.4630999999999998</v>
      </c>
      <c r="GY20" s="163">
        <v>9.3257999999999992</v>
      </c>
      <c r="GZ20" s="163">
        <v>9.3361999999999998</v>
      </c>
      <c r="HA20" s="163">
        <v>2.9310999999999998</v>
      </c>
      <c r="HB20" s="163">
        <v>21.7669</v>
      </c>
      <c r="HC20" s="163">
        <v>22.5031</v>
      </c>
      <c r="HD20" s="163">
        <v>-7.54</v>
      </c>
      <c r="HE20" s="163">
        <v>11.012600000000001</v>
      </c>
      <c r="HF20" s="163">
        <v>46.627499999999998</v>
      </c>
      <c r="HG20" s="163">
        <v>12.649800000000001</v>
      </c>
      <c r="HH20" s="163">
        <v>19.478000000000002</v>
      </c>
      <c r="HI20" s="163">
        <v>9.7263999999999999</v>
      </c>
      <c r="HJ20" s="163">
        <v>9.7007999999999992</v>
      </c>
      <c r="HK20" s="163">
        <v>-10.5943</v>
      </c>
      <c r="HL20" s="163">
        <v>-12.891299999999999</v>
      </c>
      <c r="HM20" s="163">
        <v>0</v>
      </c>
      <c r="HN20" s="163">
        <v>-12.2088</v>
      </c>
      <c r="HO20" s="164"/>
      <c r="HP20" s="164"/>
      <c r="HQ20" s="163">
        <v>-12.721</v>
      </c>
      <c r="HR20" s="163">
        <v>-12.023300000000001</v>
      </c>
      <c r="HS20" s="163">
        <v>-8.6588999999999992</v>
      </c>
      <c r="HT20" s="163">
        <v>-8.3112999999999992</v>
      </c>
      <c r="HU20" s="163">
        <v>12.06</v>
      </c>
      <c r="HV20" s="163">
        <v>11.88</v>
      </c>
      <c r="HW20" s="163">
        <v>-37.299999999999997</v>
      </c>
      <c r="HX20" s="163">
        <v>-37</v>
      </c>
      <c r="HY20" s="163">
        <v>0.87980000000000003</v>
      </c>
      <c r="HZ20" s="163">
        <v>-9.44</v>
      </c>
      <c r="IA20" s="163">
        <v>43.134500000000003</v>
      </c>
      <c r="IB20" s="163">
        <v>19.4497</v>
      </c>
      <c r="IC20" s="163">
        <v>19.2651</v>
      </c>
      <c r="ID20" s="163">
        <v>-16.5</v>
      </c>
      <c r="IE20" s="163">
        <v>-40.1</v>
      </c>
      <c r="IF20" s="163">
        <v>0</v>
      </c>
      <c r="IG20" s="163">
        <v>-0.7</v>
      </c>
      <c r="IH20" s="164"/>
      <c r="II20" s="164"/>
      <c r="IJ20" s="163">
        <v>-43.403399999999998</v>
      </c>
      <c r="IK20" s="163">
        <v>-29.022600000000001</v>
      </c>
      <c r="IL20" s="163">
        <v>-269.62479999999999</v>
      </c>
      <c r="IM20" s="163">
        <v>-16.244499999999999</v>
      </c>
      <c r="IN20" s="163">
        <v>6.5279999999999996</v>
      </c>
      <c r="IO20" s="163">
        <v>93.756200000000007</v>
      </c>
      <c r="IP20" s="163">
        <v>72.121099999999998</v>
      </c>
      <c r="IQ20" s="163">
        <v>130.37110000000001</v>
      </c>
      <c r="IR20" s="163">
        <v>65.9148</v>
      </c>
      <c r="IS20" s="163">
        <v>28.972799999999999</v>
      </c>
      <c r="IT20" s="163">
        <v>16.415400000000002</v>
      </c>
      <c r="IU20" s="163">
        <v>15.6755</v>
      </c>
      <c r="IV20" s="163">
        <v>-19.052600000000002</v>
      </c>
      <c r="IW20" s="163">
        <v>190.12860000000001</v>
      </c>
      <c r="IX20" s="163">
        <v>-176.01159999999999</v>
      </c>
      <c r="IY20" s="163">
        <v>19.600100000000001</v>
      </c>
      <c r="IZ20" s="163">
        <v>-13.813700000000001</v>
      </c>
      <c r="JA20" s="163">
        <v>-0.2087</v>
      </c>
      <c r="JB20" s="164"/>
      <c r="JC20" s="163">
        <v>-9.1999999999999993</v>
      </c>
      <c r="JD20" s="163">
        <v>-1.258</v>
      </c>
      <c r="JE20" s="163">
        <v>-1.2729999999999999</v>
      </c>
      <c r="JF20" s="163">
        <v>4.8</v>
      </c>
      <c r="JG20" s="163">
        <v>-1.04</v>
      </c>
      <c r="JH20" s="163">
        <v>-3.9121999999999999</v>
      </c>
      <c r="JI20" s="163">
        <v>-5.3025000000000002</v>
      </c>
      <c r="JJ20" s="163">
        <v>14.973699999999999</v>
      </c>
      <c r="JK20" s="163">
        <v>-7.7347999999999999</v>
      </c>
      <c r="JL20" s="163">
        <v>-0.4</v>
      </c>
      <c r="JM20" s="163">
        <v>6.3E-2</v>
      </c>
      <c r="JN20" s="163">
        <v>0.46400000000000002</v>
      </c>
      <c r="JO20" s="164"/>
      <c r="JP20" s="164"/>
      <c r="JQ20" s="163">
        <v>3.3791000000000002</v>
      </c>
      <c r="JR20" s="163">
        <v>2.6507999999999998</v>
      </c>
      <c r="JS20" s="163">
        <v>3.0179999999999998</v>
      </c>
      <c r="JT20" s="164"/>
      <c r="JU20" s="163">
        <v>24.6</v>
      </c>
      <c r="JV20" s="163">
        <v>8.4372000000000007</v>
      </c>
      <c r="JW20" s="163">
        <v>-0.21</v>
      </c>
      <c r="JX20" s="164"/>
      <c r="JY20" s="163">
        <v>-7.1146000000000003</v>
      </c>
      <c r="JZ20" s="163">
        <v>-15.207100000000001</v>
      </c>
      <c r="KA20" s="163">
        <v>-15.748900000000001</v>
      </c>
      <c r="KB20" s="163">
        <v>-4.6585000000000001</v>
      </c>
      <c r="KC20" s="163">
        <v>10.8314</v>
      </c>
      <c r="KD20" s="163">
        <v>-9.4911999999999992</v>
      </c>
      <c r="KE20" s="163">
        <v>-2.0470999999999999</v>
      </c>
      <c r="KF20" s="163">
        <v>-25.6</v>
      </c>
      <c r="KG20" s="163">
        <v>8.6</v>
      </c>
      <c r="KH20" s="163">
        <v>-71.763800000000003</v>
      </c>
      <c r="KI20" s="163">
        <v>-69.108999999999995</v>
      </c>
    </row>
    <row r="21" spans="1:295" ht="18" customHeight="1" x14ac:dyDescent="0.3">
      <c r="A21" s="160" t="s">
        <v>70</v>
      </c>
      <c r="B21" s="160" t="s">
        <v>672</v>
      </c>
      <c r="C21" s="163">
        <v>0</v>
      </c>
      <c r="D21" s="163">
        <v>4.4846000000000004</v>
      </c>
      <c r="E21" s="163">
        <v>-9.5532000000000004</v>
      </c>
      <c r="F21" s="163">
        <v>3.1402999999999999</v>
      </c>
      <c r="G21" s="163">
        <v>4.6661000000000001</v>
      </c>
      <c r="H21" s="164"/>
      <c r="I21" s="163">
        <v>8.4585000000000008</v>
      </c>
      <c r="J21" s="164"/>
      <c r="K21" s="163">
        <v>9.6379999999999999</v>
      </c>
      <c r="L21" s="163">
        <v>3.4659</v>
      </c>
      <c r="M21" s="163">
        <v>6.9797000000000002</v>
      </c>
      <c r="N21" s="163">
        <v>-2.2200000000000002</v>
      </c>
      <c r="O21" s="163">
        <v>-26.4</v>
      </c>
      <c r="P21" s="164"/>
      <c r="Q21" s="164"/>
      <c r="R21" s="163">
        <v>-19.8</v>
      </c>
      <c r="S21" s="163">
        <v>3.9811999999999999</v>
      </c>
      <c r="T21" s="163">
        <v>-6.7971000000000004</v>
      </c>
      <c r="U21" s="163">
        <v>4.1356000000000002</v>
      </c>
      <c r="V21" s="163">
        <v>3.7256</v>
      </c>
      <c r="W21" s="163">
        <v>6.8501000000000003</v>
      </c>
      <c r="X21" s="164"/>
      <c r="Y21" s="163">
        <v>2.8588</v>
      </c>
      <c r="Z21" s="163">
        <v>1.4184000000000001</v>
      </c>
      <c r="AA21" s="164"/>
      <c r="AB21" s="163">
        <v>-1.3772</v>
      </c>
      <c r="AC21" s="163">
        <v>0.23400000000000001</v>
      </c>
      <c r="AD21" s="164"/>
      <c r="AE21" s="163">
        <v>7.3570000000000002</v>
      </c>
      <c r="AF21" s="163">
        <v>-17.760000000000002</v>
      </c>
      <c r="AG21" s="164"/>
      <c r="AH21" s="163">
        <v>-0.28799999999999998</v>
      </c>
      <c r="AI21" s="163">
        <v>0.19700000000000001</v>
      </c>
      <c r="AJ21" s="163">
        <v>-13.59</v>
      </c>
      <c r="AK21" s="163">
        <v>-13.66</v>
      </c>
      <c r="AL21" s="164"/>
      <c r="AM21" s="163">
        <v>-11.08</v>
      </c>
      <c r="AN21" s="163">
        <v>-11.09</v>
      </c>
      <c r="AO21" s="163">
        <v>3.8405999999999998</v>
      </c>
      <c r="AP21" s="163">
        <v>3.7099000000000002</v>
      </c>
      <c r="AQ21" s="163">
        <v>15.340999999999999</v>
      </c>
      <c r="AR21" s="163">
        <v>17.513000000000002</v>
      </c>
      <c r="AS21" s="163">
        <v>-10.940099999999999</v>
      </c>
      <c r="AT21" s="163">
        <v>-10.716699999999999</v>
      </c>
      <c r="AU21" s="163">
        <v>-10.9626</v>
      </c>
      <c r="AV21" s="163">
        <v>10.050800000000001</v>
      </c>
      <c r="AW21" s="163">
        <v>9.7623999999999995</v>
      </c>
      <c r="AX21" s="164"/>
      <c r="AY21" s="163">
        <v>-27.059699999999999</v>
      </c>
      <c r="AZ21" s="163">
        <v>5.5359999999999996</v>
      </c>
      <c r="BA21" s="163">
        <v>28.677800000000001</v>
      </c>
      <c r="BB21" s="163">
        <v>-36.071599999999997</v>
      </c>
      <c r="BC21" s="163">
        <v>11.586499999999999</v>
      </c>
      <c r="BD21" s="163">
        <v>-4.8</v>
      </c>
      <c r="BE21" s="163">
        <v>-5.4</v>
      </c>
      <c r="BF21" s="163">
        <v>-22.370799999999999</v>
      </c>
      <c r="BG21" s="163">
        <v>-22.019100000000002</v>
      </c>
      <c r="BH21" s="163">
        <v>-1.5399</v>
      </c>
      <c r="BI21" s="164"/>
      <c r="BJ21" s="163">
        <v>-4.8929999999999998</v>
      </c>
      <c r="BK21" s="163">
        <v>1.0786</v>
      </c>
      <c r="BL21" s="163">
        <v>0.98060000000000003</v>
      </c>
      <c r="BM21" s="163">
        <v>0.8135</v>
      </c>
      <c r="BN21" s="163">
        <v>-105.25830000000001</v>
      </c>
      <c r="BO21" s="163">
        <v>53.102200000000003</v>
      </c>
      <c r="BP21" s="163">
        <v>53.254800000000003</v>
      </c>
      <c r="BQ21" s="163">
        <v>-15.9917</v>
      </c>
      <c r="BR21" s="163">
        <v>-122.82550000000001</v>
      </c>
      <c r="BS21" s="164"/>
      <c r="BT21" s="164"/>
      <c r="BU21" s="164"/>
      <c r="BV21" s="163">
        <v>14.7797</v>
      </c>
      <c r="BW21" s="163">
        <v>9.26</v>
      </c>
      <c r="BX21" s="163">
        <v>5.27</v>
      </c>
      <c r="BY21" s="163">
        <v>-10.84</v>
      </c>
      <c r="BZ21" s="163">
        <v>5.6</v>
      </c>
      <c r="CA21" s="163">
        <v>-11.382199999999999</v>
      </c>
      <c r="CB21" s="163">
        <v>-11.248200000000001</v>
      </c>
      <c r="CC21" s="163">
        <v>14.111800000000001</v>
      </c>
      <c r="CD21" s="163">
        <v>12.424200000000001</v>
      </c>
      <c r="CE21" s="163">
        <v>-5.7088000000000001</v>
      </c>
      <c r="CF21" s="163">
        <v>-7.8468999999999998</v>
      </c>
      <c r="CG21" s="163">
        <v>-7.548</v>
      </c>
      <c r="CH21" s="163">
        <v>-5.1050000000000004</v>
      </c>
      <c r="CI21" s="163">
        <v>6.2605000000000004</v>
      </c>
      <c r="CJ21" s="164"/>
      <c r="CK21" s="164"/>
      <c r="CL21" s="163">
        <v>55.1</v>
      </c>
      <c r="CM21" s="163">
        <v>-31.3</v>
      </c>
      <c r="CN21" s="163">
        <v>-2.33</v>
      </c>
      <c r="CO21" s="163">
        <v>31.692399999999999</v>
      </c>
      <c r="CP21" s="163">
        <v>31.875900000000001</v>
      </c>
      <c r="CQ21" s="163">
        <v>30.4254</v>
      </c>
      <c r="CR21" s="163">
        <v>75.546099999999996</v>
      </c>
      <c r="CS21" s="163">
        <v>75.248999999999995</v>
      </c>
      <c r="CT21" s="163">
        <v>-14.349500000000001</v>
      </c>
      <c r="CU21" s="163">
        <v>-67.4422</v>
      </c>
      <c r="CV21" s="163">
        <v>-12.6982</v>
      </c>
      <c r="CW21" s="163">
        <v>2.3788</v>
      </c>
      <c r="CX21" s="163">
        <v>29</v>
      </c>
      <c r="CY21" s="163">
        <v>14.05</v>
      </c>
      <c r="CZ21" s="163">
        <v>7.8174000000000001</v>
      </c>
      <c r="DA21" s="163">
        <v>8.0108999999999995</v>
      </c>
      <c r="DB21" s="163">
        <v>-14.46</v>
      </c>
      <c r="DC21" s="164"/>
      <c r="DD21" s="163">
        <v>-8.1722999999999999</v>
      </c>
      <c r="DE21" s="163">
        <v>-8.0756999999999994</v>
      </c>
      <c r="DF21" s="163">
        <v>26.201599999999999</v>
      </c>
      <c r="DG21" s="163">
        <v>1.4500000000000001E-2</v>
      </c>
      <c r="DH21" s="164"/>
      <c r="DI21" s="164"/>
      <c r="DJ21" s="164"/>
      <c r="DK21" s="163">
        <v>-6.2683</v>
      </c>
      <c r="DL21" s="163">
        <v>0.75390000000000001</v>
      </c>
      <c r="DM21" s="163">
        <v>38.802799999999998</v>
      </c>
      <c r="DN21" s="163">
        <v>8.1699000000000002</v>
      </c>
      <c r="DO21" s="163">
        <v>1.28</v>
      </c>
      <c r="DP21" s="163">
        <v>-2.08</v>
      </c>
      <c r="DQ21" s="163">
        <v>9.5039999999999996</v>
      </c>
      <c r="DR21" s="163">
        <v>-27.344100000000001</v>
      </c>
      <c r="DS21" s="163">
        <v>-5.69</v>
      </c>
      <c r="DT21" s="163">
        <v>-5.76</v>
      </c>
      <c r="DU21" s="163">
        <v>19.399999999999999</v>
      </c>
      <c r="DV21" s="163">
        <v>18.18</v>
      </c>
      <c r="DW21" s="163">
        <v>-27.9818</v>
      </c>
      <c r="DX21" s="163">
        <v>-13.809100000000001</v>
      </c>
      <c r="DY21" s="163">
        <v>-28.5428</v>
      </c>
      <c r="DZ21" s="163">
        <v>-27.545500000000001</v>
      </c>
      <c r="EA21" s="164"/>
      <c r="EB21" s="163">
        <v>-9.1112000000000002</v>
      </c>
      <c r="EC21" s="163">
        <v>-15.0762</v>
      </c>
      <c r="ED21" s="163">
        <v>-15.842000000000001</v>
      </c>
      <c r="EE21" s="163">
        <v>-19.969200000000001</v>
      </c>
      <c r="EF21" s="163">
        <v>-25.086099999999998</v>
      </c>
      <c r="EG21" s="163">
        <v>-11.273</v>
      </c>
      <c r="EH21" s="163">
        <v>-78.910899999999998</v>
      </c>
      <c r="EI21" s="163">
        <v>-17.105599999999999</v>
      </c>
      <c r="EJ21" s="164"/>
      <c r="EK21" s="163">
        <v>-11.203099999999999</v>
      </c>
      <c r="EL21" s="163">
        <v>-10.7491</v>
      </c>
      <c r="EM21" s="163">
        <v>15.0214</v>
      </c>
      <c r="EN21" s="163">
        <v>-0.71160000000000001</v>
      </c>
      <c r="EO21" s="163">
        <v>-1.5512999999999999</v>
      </c>
      <c r="EP21" s="163">
        <v>-5.1239999999999997</v>
      </c>
      <c r="EQ21" s="163">
        <v>-19.454699999999999</v>
      </c>
      <c r="ER21" s="163">
        <v>-18.956900000000001</v>
      </c>
      <c r="ES21" s="163">
        <v>5.5827</v>
      </c>
      <c r="ET21" s="164"/>
      <c r="EU21" s="164"/>
      <c r="EV21" s="163">
        <v>0</v>
      </c>
      <c r="EW21" s="163">
        <v>3.8927999999999998</v>
      </c>
      <c r="EX21" s="163">
        <v>3.3576000000000001</v>
      </c>
      <c r="EY21" s="163">
        <v>-10.4788</v>
      </c>
      <c r="EZ21" s="163">
        <v>-10.6265</v>
      </c>
      <c r="FA21" s="163">
        <v>7.1448</v>
      </c>
      <c r="FB21" s="163">
        <v>5.7210999999999999</v>
      </c>
      <c r="FC21" s="163">
        <v>-20.645199999999999</v>
      </c>
      <c r="FD21" s="163">
        <v>6.0370999999999997</v>
      </c>
      <c r="FE21" s="164"/>
      <c r="FF21" s="164"/>
      <c r="FG21" s="163">
        <v>0</v>
      </c>
      <c r="FH21" s="163">
        <v>0</v>
      </c>
      <c r="FI21" s="164"/>
      <c r="FJ21" s="163">
        <v>3.1817000000000002</v>
      </c>
      <c r="FK21" s="163">
        <v>2.6793</v>
      </c>
      <c r="FL21" s="163">
        <v>12.056900000000001</v>
      </c>
      <c r="FM21" s="163">
        <v>12.9481</v>
      </c>
      <c r="FN21" s="163">
        <v>12.9133</v>
      </c>
      <c r="FO21" s="163">
        <v>22.091799999999999</v>
      </c>
      <c r="FP21" s="163">
        <v>33.966700000000003</v>
      </c>
      <c r="FQ21" s="164">
        <v>25.880500000000001</v>
      </c>
      <c r="FR21" s="164"/>
      <c r="FS21" s="163">
        <v>-1.2043999999999999</v>
      </c>
      <c r="FT21" s="164"/>
      <c r="FU21" s="164"/>
      <c r="FV21" s="163">
        <v>-0.52</v>
      </c>
      <c r="FW21" s="163">
        <v>-21.521799999999999</v>
      </c>
      <c r="FX21" s="163">
        <v>1.008</v>
      </c>
      <c r="FY21" s="163">
        <v>7.6719999999999997</v>
      </c>
      <c r="FZ21" s="163">
        <v>3.097</v>
      </c>
      <c r="GA21" s="163">
        <v>2.0714000000000001</v>
      </c>
      <c r="GB21" s="163">
        <v>27.18</v>
      </c>
      <c r="GC21" s="163">
        <v>-40.467100000000002</v>
      </c>
      <c r="GD21" s="163">
        <v>-28.698499999999999</v>
      </c>
      <c r="GE21" s="163">
        <v>-3.18</v>
      </c>
      <c r="GF21" s="163">
        <v>26.456399999999999</v>
      </c>
      <c r="GG21" s="164"/>
      <c r="GH21" s="163">
        <v>17.651700000000002</v>
      </c>
      <c r="GI21" s="164"/>
      <c r="GJ21" s="163">
        <v>-4.1087999999999996</v>
      </c>
      <c r="GK21" s="163">
        <v>2.0274999999999999</v>
      </c>
      <c r="GL21" s="164"/>
      <c r="GM21" s="164"/>
      <c r="GN21" s="164"/>
      <c r="GO21" s="163">
        <v>-13.758699999999999</v>
      </c>
      <c r="GP21" s="163">
        <v>3.5897000000000001</v>
      </c>
      <c r="GQ21" s="163">
        <v>-28.2347</v>
      </c>
      <c r="GR21" s="163">
        <v>-18.8139</v>
      </c>
      <c r="GS21" s="163">
        <v>-7.4786000000000001</v>
      </c>
      <c r="GT21" s="163">
        <v>155.21010000000001</v>
      </c>
      <c r="GU21" s="163">
        <v>-6.4240000000000004</v>
      </c>
      <c r="GV21" s="163">
        <v>-9.2896000000000001</v>
      </c>
      <c r="GW21" s="163">
        <v>3.2831999999999999</v>
      </c>
      <c r="GX21" s="163">
        <v>2.6684000000000001</v>
      </c>
      <c r="GY21" s="163">
        <v>8.7837999999999994</v>
      </c>
      <c r="GZ21" s="163">
        <v>8.8458000000000006</v>
      </c>
      <c r="HA21" s="163">
        <v>1.9134</v>
      </c>
      <c r="HB21" s="163">
        <v>22.669799999999999</v>
      </c>
      <c r="HC21" s="163">
        <v>23.105899999999998</v>
      </c>
      <c r="HD21" s="163">
        <v>-9.2200000000000006</v>
      </c>
      <c r="HE21" s="163">
        <v>11.4101</v>
      </c>
      <c r="HF21" s="163">
        <v>48.864100000000001</v>
      </c>
      <c r="HG21" s="163">
        <v>13.1145</v>
      </c>
      <c r="HH21" s="163">
        <v>20.651800000000001</v>
      </c>
      <c r="HI21" s="163">
        <v>9.8164999999999996</v>
      </c>
      <c r="HJ21" s="163">
        <v>9.8386999999999993</v>
      </c>
      <c r="HK21" s="163">
        <v>-10.0318</v>
      </c>
      <c r="HL21" s="163">
        <v>-12.817299999999999</v>
      </c>
      <c r="HM21" s="163">
        <v>0</v>
      </c>
      <c r="HN21" s="163">
        <v>0</v>
      </c>
      <c r="HO21" s="163">
        <v>61.371899999999997</v>
      </c>
      <c r="HP21" s="164"/>
      <c r="HQ21" s="163">
        <v>-12.4793</v>
      </c>
      <c r="HR21" s="163">
        <v>-11.507</v>
      </c>
      <c r="HS21" s="163">
        <v>-8.9024999999999999</v>
      </c>
      <c r="HT21" s="163">
        <v>-8.6727000000000007</v>
      </c>
      <c r="HU21" s="163">
        <v>12.48</v>
      </c>
      <c r="HV21" s="163">
        <v>12.52</v>
      </c>
      <c r="HW21" s="163">
        <v>-37.6</v>
      </c>
      <c r="HX21" s="163">
        <v>-38.1</v>
      </c>
      <c r="HY21" s="163">
        <v>0.94940000000000002</v>
      </c>
      <c r="HZ21" s="163">
        <v>-9.92</v>
      </c>
      <c r="IA21" s="163">
        <v>43.671900000000001</v>
      </c>
      <c r="IB21" s="163">
        <v>18.305900000000001</v>
      </c>
      <c r="IC21" s="163">
        <v>18.732500000000002</v>
      </c>
      <c r="ID21" s="163">
        <v>-16.5</v>
      </c>
      <c r="IE21" s="163">
        <v>-40.1</v>
      </c>
      <c r="IF21" s="163">
        <v>0</v>
      </c>
      <c r="IG21" s="163">
        <v>-0.8</v>
      </c>
      <c r="IH21" s="164"/>
      <c r="II21" s="163">
        <v>-17.5533</v>
      </c>
      <c r="IJ21" s="163">
        <v>-45.486199999999997</v>
      </c>
      <c r="IK21" s="163">
        <v>-25.837800000000001</v>
      </c>
      <c r="IL21" s="163">
        <v>-270.60039999999998</v>
      </c>
      <c r="IM21" s="163">
        <v>-15.1554</v>
      </c>
      <c r="IN21" s="163">
        <v>6.3734999999999999</v>
      </c>
      <c r="IO21" s="163">
        <v>89.420500000000004</v>
      </c>
      <c r="IP21" s="163">
        <v>76.615399999999994</v>
      </c>
      <c r="IQ21" s="163">
        <v>129.4</v>
      </c>
      <c r="IR21" s="163">
        <v>64.131500000000003</v>
      </c>
      <c r="IS21" s="163">
        <v>21.810700000000001</v>
      </c>
      <c r="IT21" s="163">
        <v>13.2608</v>
      </c>
      <c r="IU21" s="163">
        <v>11.646000000000001</v>
      </c>
      <c r="IV21" s="163">
        <v>-19.5825</v>
      </c>
      <c r="IW21" s="163">
        <v>184.68119999999999</v>
      </c>
      <c r="IX21" s="163">
        <v>-174.98759999999999</v>
      </c>
      <c r="IY21" s="163">
        <v>16.369700000000002</v>
      </c>
      <c r="IZ21" s="163">
        <v>-8.7708999999999993</v>
      </c>
      <c r="JA21" s="163">
        <v>0.1648</v>
      </c>
      <c r="JB21" s="164"/>
      <c r="JC21" s="163">
        <v>-9.76</v>
      </c>
      <c r="JD21" s="163">
        <v>-1.113</v>
      </c>
      <c r="JE21" s="163">
        <v>-1.109</v>
      </c>
      <c r="JF21" s="163">
        <v>4.8</v>
      </c>
      <c r="JG21" s="163">
        <v>-1.1200000000000001</v>
      </c>
      <c r="JH21" s="163">
        <v>-4.0644999999999998</v>
      </c>
      <c r="JI21" s="163">
        <v>-4.8630000000000004</v>
      </c>
      <c r="JJ21" s="163">
        <v>15.031700000000001</v>
      </c>
      <c r="JK21" s="163">
        <v>-7.8201999999999998</v>
      </c>
      <c r="JL21" s="163">
        <v>-0.7</v>
      </c>
      <c r="JM21" s="163">
        <v>1.155</v>
      </c>
      <c r="JN21" s="163">
        <v>0.21099999999999999</v>
      </c>
      <c r="JO21" s="164"/>
      <c r="JP21" s="164"/>
      <c r="JQ21" s="163">
        <v>4.8358999999999996</v>
      </c>
      <c r="JR21" s="163">
        <v>3.8782000000000001</v>
      </c>
      <c r="JS21" s="163">
        <v>2.9859</v>
      </c>
      <c r="JT21" s="164"/>
      <c r="JU21" s="163">
        <v>24.5</v>
      </c>
      <c r="JV21" s="163">
        <v>8.3886000000000003</v>
      </c>
      <c r="JW21" s="163">
        <v>0</v>
      </c>
      <c r="JX21" s="164"/>
      <c r="JY21" s="163">
        <v>-6.4074999999999998</v>
      </c>
      <c r="JZ21" s="163">
        <v>-15.509</v>
      </c>
      <c r="KA21" s="163">
        <v>-15.7157</v>
      </c>
      <c r="KB21" s="163">
        <v>-4.4790999999999999</v>
      </c>
      <c r="KC21" s="163">
        <v>11.3475</v>
      </c>
      <c r="KD21" s="163">
        <v>-9.3406000000000002</v>
      </c>
      <c r="KE21" s="163">
        <v>-1.9258999999999999</v>
      </c>
      <c r="KF21" s="163">
        <v>-26.1</v>
      </c>
      <c r="KG21" s="163">
        <v>8.5</v>
      </c>
      <c r="KH21" s="163">
        <v>-72.175600000000003</v>
      </c>
      <c r="KI21" s="163">
        <v>-66.218000000000004</v>
      </c>
    </row>
    <row r="22" spans="1:295" ht="18" customHeight="1" x14ac:dyDescent="0.3">
      <c r="A22" s="160" t="s">
        <v>70</v>
      </c>
      <c r="B22" s="160" t="s">
        <v>673</v>
      </c>
      <c r="C22" s="163">
        <v>0</v>
      </c>
      <c r="D22" s="163">
        <v>4.2443999999999997</v>
      </c>
      <c r="E22" s="163">
        <v>-8.8956999999999997</v>
      </c>
      <c r="F22" s="163">
        <v>3.0377000000000001</v>
      </c>
      <c r="G22" s="163">
        <v>5.0796000000000001</v>
      </c>
      <c r="H22" s="164"/>
      <c r="I22" s="163">
        <v>9.5221999999999998</v>
      </c>
      <c r="J22" s="164"/>
      <c r="K22" s="163">
        <v>9.6837</v>
      </c>
      <c r="L22" s="163">
        <v>3.2919</v>
      </c>
      <c r="M22" s="163">
        <v>6.8457999999999997</v>
      </c>
      <c r="N22" s="163">
        <v>-2.2200000000000002</v>
      </c>
      <c r="O22" s="163">
        <v>-26.4</v>
      </c>
      <c r="P22" s="164"/>
      <c r="Q22" s="163">
        <v>2.484</v>
      </c>
      <c r="R22" s="163">
        <v>-19.8</v>
      </c>
      <c r="S22" s="163">
        <v>-0.48849999999999999</v>
      </c>
      <c r="T22" s="163">
        <v>-7.7276999999999996</v>
      </c>
      <c r="U22" s="163">
        <v>4.2145999999999999</v>
      </c>
      <c r="V22" s="163">
        <v>4.0168999999999997</v>
      </c>
      <c r="W22" s="163">
        <v>7.0121000000000002</v>
      </c>
      <c r="X22" s="164"/>
      <c r="Y22" s="163">
        <v>2.4996</v>
      </c>
      <c r="Z22" s="163">
        <v>1.3884000000000001</v>
      </c>
      <c r="AA22" s="164"/>
      <c r="AB22" s="163">
        <v>-1.1813</v>
      </c>
      <c r="AC22" s="163">
        <v>-0.157</v>
      </c>
      <c r="AD22" s="164"/>
      <c r="AE22" s="163">
        <v>6.992</v>
      </c>
      <c r="AF22" s="163">
        <v>-17.760000000000002</v>
      </c>
      <c r="AG22" s="164"/>
      <c r="AH22" s="163">
        <v>-0.32200000000000001</v>
      </c>
      <c r="AI22" s="163">
        <v>0.192</v>
      </c>
      <c r="AJ22" s="163">
        <v>-15.54</v>
      </c>
      <c r="AK22" s="163">
        <v>-15.38</v>
      </c>
      <c r="AL22" s="164"/>
      <c r="AM22" s="163">
        <v>-10.76</v>
      </c>
      <c r="AN22" s="163">
        <v>-10.77</v>
      </c>
      <c r="AO22" s="163">
        <v>4.0232000000000001</v>
      </c>
      <c r="AP22" s="163">
        <v>3.7008999999999999</v>
      </c>
      <c r="AQ22" s="163">
        <v>17.657599999999999</v>
      </c>
      <c r="AR22" s="163">
        <v>20.1006</v>
      </c>
      <c r="AS22" s="163">
        <v>-10.3483</v>
      </c>
      <c r="AT22" s="163">
        <v>-12.0563</v>
      </c>
      <c r="AU22" s="163">
        <v>-10.5113</v>
      </c>
      <c r="AV22" s="163">
        <v>10.4511</v>
      </c>
      <c r="AW22" s="163">
        <v>17.529900000000001</v>
      </c>
      <c r="AX22" s="164"/>
      <c r="AY22" s="163">
        <v>-26.39</v>
      </c>
      <c r="AZ22" s="163">
        <v>5.1414</v>
      </c>
      <c r="BA22" s="163">
        <v>31.256799999999998</v>
      </c>
      <c r="BB22" s="163">
        <v>-26.809100000000001</v>
      </c>
      <c r="BC22" s="163">
        <v>12.2033</v>
      </c>
      <c r="BD22" s="163">
        <v>-4.9000000000000004</v>
      </c>
      <c r="BE22" s="163">
        <v>-5.4</v>
      </c>
      <c r="BF22" s="163">
        <v>-22.084800000000001</v>
      </c>
      <c r="BG22" s="163">
        <v>-20.764500000000002</v>
      </c>
      <c r="BH22" s="163">
        <v>-1.6259999999999999</v>
      </c>
      <c r="BI22" s="164"/>
      <c r="BJ22" s="163">
        <v>-2.3001999999999998</v>
      </c>
      <c r="BK22" s="163">
        <v>1.6713</v>
      </c>
      <c r="BL22" s="163">
        <v>1.3912</v>
      </c>
      <c r="BM22" s="163">
        <v>0.88929999999999998</v>
      </c>
      <c r="BN22" s="163">
        <v>-110.11069999999999</v>
      </c>
      <c r="BO22" s="163">
        <v>55.085900000000002</v>
      </c>
      <c r="BP22" s="163">
        <v>55.268999999999998</v>
      </c>
      <c r="BQ22" s="163">
        <v>-9.8131000000000004</v>
      </c>
      <c r="BR22" s="163">
        <v>-118.4966</v>
      </c>
      <c r="BS22" s="164"/>
      <c r="BT22" s="164"/>
      <c r="BU22" s="164"/>
      <c r="BV22" s="164"/>
      <c r="BW22" s="163">
        <v>9.4700000000000006</v>
      </c>
      <c r="BX22" s="163">
        <v>5.78</v>
      </c>
      <c r="BY22" s="163">
        <v>-11.18</v>
      </c>
      <c r="BZ22" s="163">
        <v>4.51</v>
      </c>
      <c r="CA22" s="163">
        <v>-12.5878</v>
      </c>
      <c r="CB22" s="163">
        <v>-11.784000000000001</v>
      </c>
      <c r="CC22" s="163">
        <v>14.851800000000001</v>
      </c>
      <c r="CD22" s="163">
        <v>13.2125</v>
      </c>
      <c r="CE22" s="163">
        <v>-6.3311999999999999</v>
      </c>
      <c r="CF22" s="163">
        <v>-10.121499999999999</v>
      </c>
      <c r="CG22" s="163">
        <v>-10.5517</v>
      </c>
      <c r="CH22" s="163">
        <v>-3.2818000000000001</v>
      </c>
      <c r="CI22" s="163">
        <v>6.4649000000000001</v>
      </c>
      <c r="CJ22" s="164"/>
      <c r="CK22" s="164"/>
      <c r="CL22" s="163">
        <v>57.4</v>
      </c>
      <c r="CM22" s="163">
        <v>-30.1</v>
      </c>
      <c r="CN22" s="163">
        <v>-2.19</v>
      </c>
      <c r="CO22" s="163">
        <v>31.1523</v>
      </c>
      <c r="CP22" s="163">
        <v>31.0334</v>
      </c>
      <c r="CQ22" s="163">
        <v>29.3383</v>
      </c>
      <c r="CR22" s="163">
        <v>74.069800000000001</v>
      </c>
      <c r="CS22" s="163">
        <v>72.989800000000002</v>
      </c>
      <c r="CT22" s="163">
        <v>-16.039400000000001</v>
      </c>
      <c r="CU22" s="163">
        <v>-64.674800000000005</v>
      </c>
      <c r="CV22" s="163">
        <v>-13.921799999999999</v>
      </c>
      <c r="CW22" s="163">
        <v>2.6417000000000002</v>
      </c>
      <c r="CX22" s="163">
        <v>29.54</v>
      </c>
      <c r="CY22" s="163">
        <v>15.63</v>
      </c>
      <c r="CZ22" s="163">
        <v>8.7548999999999992</v>
      </c>
      <c r="DA22" s="163">
        <v>8.7920999999999996</v>
      </c>
      <c r="DB22" s="163">
        <v>-14.44</v>
      </c>
      <c r="DC22" s="164"/>
      <c r="DD22" s="163">
        <v>-7.9280999999999997</v>
      </c>
      <c r="DE22" s="163">
        <v>-7.8140000000000001</v>
      </c>
      <c r="DF22" s="163">
        <v>28.342600000000001</v>
      </c>
      <c r="DG22" s="163">
        <v>1.46E-2</v>
      </c>
      <c r="DH22" s="164"/>
      <c r="DI22" s="163">
        <v>9.4</v>
      </c>
      <c r="DJ22" s="163">
        <v>9.4</v>
      </c>
      <c r="DK22" s="163">
        <v>-5.8569000000000004</v>
      </c>
      <c r="DL22" s="163">
        <v>2.2498999999999998</v>
      </c>
      <c r="DM22" s="163">
        <v>39.118200000000002</v>
      </c>
      <c r="DN22" s="163">
        <v>10.0253</v>
      </c>
      <c r="DO22" s="163">
        <v>2.6</v>
      </c>
      <c r="DP22" s="163">
        <v>-1.8</v>
      </c>
      <c r="DQ22" s="163">
        <v>9.8550000000000004</v>
      </c>
      <c r="DR22" s="163">
        <v>-28.826599999999999</v>
      </c>
      <c r="DS22" s="163">
        <v>-5.0199999999999996</v>
      </c>
      <c r="DT22" s="163">
        <v>-5.07</v>
      </c>
      <c r="DU22" s="163">
        <v>17.670000000000002</v>
      </c>
      <c r="DV22" s="163">
        <v>18.87</v>
      </c>
      <c r="DW22" s="163">
        <v>-30.090900000000001</v>
      </c>
      <c r="DX22" s="163">
        <v>-13.6091</v>
      </c>
      <c r="DY22" s="163">
        <v>-30.3279</v>
      </c>
      <c r="DZ22" s="163">
        <v>-29.545500000000001</v>
      </c>
      <c r="EA22" s="163">
        <v>0</v>
      </c>
      <c r="EB22" s="163">
        <v>-8.1447000000000003</v>
      </c>
      <c r="EC22" s="163">
        <v>-14.913600000000001</v>
      </c>
      <c r="ED22" s="163">
        <v>-15.0867</v>
      </c>
      <c r="EE22" s="163">
        <v>-16.645800000000001</v>
      </c>
      <c r="EF22" s="163">
        <v>-21.758700000000001</v>
      </c>
      <c r="EG22" s="163">
        <v>-10.625</v>
      </c>
      <c r="EH22" s="163">
        <v>-86.177700000000002</v>
      </c>
      <c r="EI22" s="163">
        <v>-16.4801</v>
      </c>
      <c r="EJ22" s="164"/>
      <c r="EK22" s="163">
        <v>-11.9818</v>
      </c>
      <c r="EL22" s="163">
        <v>-11.5486</v>
      </c>
      <c r="EM22" s="163">
        <v>11.7403</v>
      </c>
      <c r="EN22" s="163">
        <v>2.5838000000000001</v>
      </c>
      <c r="EO22" s="163">
        <v>1.6161000000000001</v>
      </c>
      <c r="EP22" s="163">
        <v>-6.1479999999999997</v>
      </c>
      <c r="EQ22" s="163">
        <v>-19.769200000000001</v>
      </c>
      <c r="ER22" s="163">
        <v>-19.699000000000002</v>
      </c>
      <c r="ES22" s="163">
        <v>1.3915</v>
      </c>
      <c r="ET22" s="164"/>
      <c r="EU22" s="164"/>
      <c r="EV22" s="163">
        <v>0</v>
      </c>
      <c r="EW22" s="163">
        <v>4.1066000000000003</v>
      </c>
      <c r="EX22" s="163">
        <v>6.5221999999999998</v>
      </c>
      <c r="EY22" s="163">
        <v>-9.4573</v>
      </c>
      <c r="EZ22" s="163">
        <v>-9.4659999999999993</v>
      </c>
      <c r="FA22" s="163">
        <v>5.4344000000000001</v>
      </c>
      <c r="FB22" s="163">
        <v>1.0327</v>
      </c>
      <c r="FC22" s="163">
        <v>-15.715299999999999</v>
      </c>
      <c r="FD22" s="163">
        <v>6.3125999999999998</v>
      </c>
      <c r="FE22" s="164"/>
      <c r="FF22" s="164"/>
      <c r="FG22" s="163">
        <v>0</v>
      </c>
      <c r="FH22" s="163">
        <v>0</v>
      </c>
      <c r="FI22" s="164"/>
      <c r="FJ22" s="163">
        <v>3.3491</v>
      </c>
      <c r="FK22" s="163">
        <v>3.1817000000000002</v>
      </c>
      <c r="FL22" s="163">
        <v>2.5118</v>
      </c>
      <c r="FM22" s="163">
        <v>14.6662</v>
      </c>
      <c r="FN22" s="163">
        <v>14.5862</v>
      </c>
      <c r="FO22" s="163">
        <v>11.209099999999999</v>
      </c>
      <c r="FP22" s="163">
        <v>22.726099999999999</v>
      </c>
      <c r="FQ22" s="164">
        <v>25.880500000000001</v>
      </c>
      <c r="FR22" s="163">
        <v>-9.94</v>
      </c>
      <c r="FS22" s="163">
        <v>-1.9094</v>
      </c>
      <c r="FT22" s="164"/>
      <c r="FU22" s="164"/>
      <c r="FV22" s="163">
        <v>1.63</v>
      </c>
      <c r="FW22" s="163">
        <v>-20.0367</v>
      </c>
      <c r="FX22" s="163">
        <v>1.0679000000000001</v>
      </c>
      <c r="FY22" s="163">
        <v>7.5549999999999997</v>
      </c>
      <c r="FZ22" s="163">
        <v>2.9710000000000001</v>
      </c>
      <c r="GA22" s="163">
        <v>2.0735999999999999</v>
      </c>
      <c r="GB22" s="163">
        <v>28.58</v>
      </c>
      <c r="GC22" s="163">
        <v>-34.472000000000001</v>
      </c>
      <c r="GD22" s="163">
        <v>-23.217400000000001</v>
      </c>
      <c r="GE22" s="163">
        <v>-3.53</v>
      </c>
      <c r="GF22" s="163">
        <v>28.056000000000001</v>
      </c>
      <c r="GG22" s="164"/>
      <c r="GH22" s="163">
        <v>16.593299999999999</v>
      </c>
      <c r="GI22" s="164"/>
      <c r="GJ22" s="163">
        <v>-3.5911</v>
      </c>
      <c r="GK22" s="163">
        <v>2.0387</v>
      </c>
      <c r="GL22" s="164"/>
      <c r="GM22" s="164"/>
      <c r="GN22" s="164"/>
      <c r="GO22" s="163">
        <v>-15.562799999999999</v>
      </c>
      <c r="GP22" s="163">
        <v>5.2453000000000003</v>
      </c>
      <c r="GQ22" s="163">
        <v>-27.4785</v>
      </c>
      <c r="GR22" s="163">
        <v>-10.364800000000001</v>
      </c>
      <c r="GS22" s="163">
        <v>-6.2314999999999996</v>
      </c>
      <c r="GT22" s="163">
        <v>141.47900000000001</v>
      </c>
      <c r="GU22" s="163">
        <v>-6.5171999999999999</v>
      </c>
      <c r="GV22" s="163">
        <v>-9.3064999999999998</v>
      </c>
      <c r="GW22" s="163">
        <v>3.7012</v>
      </c>
      <c r="GX22" s="164"/>
      <c r="GY22" s="163">
        <v>9.0914999999999999</v>
      </c>
      <c r="GZ22" s="163">
        <v>9.2018000000000004</v>
      </c>
      <c r="HA22" s="164"/>
      <c r="HB22" s="163">
        <v>17.201899999999998</v>
      </c>
      <c r="HC22" s="163">
        <v>18.318300000000001</v>
      </c>
      <c r="HD22" s="163">
        <v>-12.99</v>
      </c>
      <c r="HE22" s="163">
        <v>17.194299999999998</v>
      </c>
      <c r="HF22" s="163">
        <v>54.229500000000002</v>
      </c>
      <c r="HG22" s="163">
        <v>0</v>
      </c>
      <c r="HH22" s="163">
        <v>17.7254</v>
      </c>
      <c r="HI22" s="163">
        <v>3.6374</v>
      </c>
      <c r="HJ22" s="163">
        <v>4.0052000000000003</v>
      </c>
      <c r="HK22" s="163">
        <v>-9.3435000000000006</v>
      </c>
      <c r="HL22" s="163">
        <v>-11.139699999999999</v>
      </c>
      <c r="HM22" s="163">
        <v>-9.8088999999999995</v>
      </c>
      <c r="HN22" s="163">
        <v>-12.335800000000001</v>
      </c>
      <c r="HO22" s="164"/>
      <c r="HP22" s="163">
        <v>53.239100000000001</v>
      </c>
      <c r="HQ22" s="163">
        <v>-16.373999999999999</v>
      </c>
      <c r="HR22" s="163">
        <v>-15.703799999999999</v>
      </c>
      <c r="HS22" s="163">
        <v>-11.267300000000001</v>
      </c>
      <c r="HT22" s="163">
        <v>-11.2232</v>
      </c>
      <c r="HU22" s="163">
        <v>17.940000000000001</v>
      </c>
      <c r="HV22" s="163">
        <v>18.07</v>
      </c>
      <c r="HW22" s="163">
        <v>-35.6</v>
      </c>
      <c r="HX22" s="163">
        <v>-35.700000000000003</v>
      </c>
      <c r="HY22" s="163">
        <v>0.84499999999999997</v>
      </c>
      <c r="HZ22" s="163">
        <v>-6.88</v>
      </c>
      <c r="IA22" s="163">
        <v>45.507100000000001</v>
      </c>
      <c r="IB22" s="163">
        <v>16.873999999999999</v>
      </c>
      <c r="IC22" s="163">
        <v>17.303699999999999</v>
      </c>
      <c r="ID22" s="163">
        <v>-16.5</v>
      </c>
      <c r="IE22" s="163">
        <v>-38.4</v>
      </c>
      <c r="IF22" s="163">
        <v>2.2000000000000002</v>
      </c>
      <c r="IG22" s="163">
        <v>1.3</v>
      </c>
      <c r="IH22" s="164"/>
      <c r="II22" s="163">
        <v>-17.802499999999998</v>
      </c>
      <c r="IJ22" s="163">
        <v>-56.962600000000002</v>
      </c>
      <c r="IK22" s="163">
        <v>-25.171800000000001</v>
      </c>
      <c r="IL22" s="163">
        <v>-269.7989</v>
      </c>
      <c r="IM22" s="163">
        <v>-19.132300000000001</v>
      </c>
      <c r="IN22" s="163">
        <v>7.3097000000000003</v>
      </c>
      <c r="IO22" s="163">
        <v>78.218599999999995</v>
      </c>
      <c r="IP22" s="163">
        <v>86.331500000000005</v>
      </c>
      <c r="IQ22" s="163">
        <v>147.874</v>
      </c>
      <c r="IR22" s="163">
        <v>59.102499999999999</v>
      </c>
      <c r="IS22" s="163">
        <v>9.5251000000000001</v>
      </c>
      <c r="IT22" s="163">
        <v>11.422800000000001</v>
      </c>
      <c r="IU22" s="163">
        <v>12.763999999999999</v>
      </c>
      <c r="IV22" s="163">
        <v>-39.575099999999999</v>
      </c>
      <c r="IW22" s="163">
        <v>171.88489999999999</v>
      </c>
      <c r="IX22" s="163">
        <v>-175.4718</v>
      </c>
      <c r="IY22" s="163">
        <v>0.76659999999999995</v>
      </c>
      <c r="IZ22" s="163">
        <v>3.9420999999999999</v>
      </c>
      <c r="JA22" s="163">
        <v>0.98509999999999998</v>
      </c>
      <c r="JB22" s="164"/>
      <c r="JC22" s="163">
        <v>-10.24</v>
      </c>
      <c r="JD22" s="163">
        <v>-1.1679999999999999</v>
      </c>
      <c r="JE22" s="163">
        <v>-1.1839999999999999</v>
      </c>
      <c r="JF22" s="163">
        <v>6</v>
      </c>
      <c r="JG22" s="163">
        <v>-1.84</v>
      </c>
      <c r="JH22" s="163">
        <v>-4.2679</v>
      </c>
      <c r="JI22" s="163">
        <v>-4.3350999999999997</v>
      </c>
      <c r="JJ22" s="163">
        <v>11.808999999999999</v>
      </c>
      <c r="JK22" s="163">
        <v>-7.4692999999999996</v>
      </c>
      <c r="JL22" s="163">
        <v>2.5</v>
      </c>
      <c r="JM22" s="163">
        <v>6.2619999999999996</v>
      </c>
      <c r="JN22" s="163">
        <v>6.6719999999999997</v>
      </c>
      <c r="JO22" s="164"/>
      <c r="JP22" s="164"/>
      <c r="JQ22" s="163">
        <v>3.6206</v>
      </c>
      <c r="JR22" s="163">
        <v>3.4268000000000001</v>
      </c>
      <c r="JS22" s="163">
        <v>3.0143</v>
      </c>
      <c r="JT22" s="164"/>
      <c r="JU22" s="163">
        <v>22.2</v>
      </c>
      <c r="JV22" s="163">
        <v>8.8073999999999995</v>
      </c>
      <c r="JW22" s="163">
        <v>0.08</v>
      </c>
      <c r="JX22" s="164"/>
      <c r="JY22" s="163">
        <v>-3.3498000000000001</v>
      </c>
      <c r="JZ22" s="163">
        <v>-17.5046</v>
      </c>
      <c r="KA22" s="163">
        <v>-17.763300000000001</v>
      </c>
      <c r="KB22" s="163">
        <v>0</v>
      </c>
      <c r="KC22" s="163">
        <v>12.876099999999999</v>
      </c>
      <c r="KD22" s="163">
        <v>-11.5794</v>
      </c>
      <c r="KE22" s="163">
        <v>-1.5723</v>
      </c>
      <c r="KF22" s="163">
        <v>-23.9</v>
      </c>
      <c r="KG22" s="163">
        <v>6.1</v>
      </c>
      <c r="KH22" s="163">
        <v>-72.643699999999995</v>
      </c>
      <c r="KI22" s="163">
        <v>-59.684199999999997</v>
      </c>
    </row>
    <row r="23" spans="1:295" ht="18" customHeight="1" x14ac:dyDescent="0.3">
      <c r="A23" s="160" t="s">
        <v>70</v>
      </c>
      <c r="B23" s="160" t="s">
        <v>674</v>
      </c>
      <c r="C23" s="163">
        <v>0</v>
      </c>
      <c r="D23" s="163">
        <v>4.3544</v>
      </c>
      <c r="E23" s="163">
        <v>-9.2096</v>
      </c>
      <c r="F23" s="163">
        <v>3.1736</v>
      </c>
      <c r="G23" s="163">
        <v>5.5491999999999999</v>
      </c>
      <c r="H23" s="164"/>
      <c r="I23" s="163">
        <v>10.1851</v>
      </c>
      <c r="J23" s="164"/>
      <c r="K23" s="163">
        <v>11.6579</v>
      </c>
      <c r="L23" s="163">
        <v>4.6009000000000002</v>
      </c>
      <c r="M23" s="163">
        <v>8.0881000000000007</v>
      </c>
      <c r="N23" s="163">
        <v>-6.66</v>
      </c>
      <c r="O23" s="163">
        <v>-28.6</v>
      </c>
      <c r="P23" s="163">
        <v>4.4000000000000004</v>
      </c>
      <c r="Q23" s="163">
        <v>4.1399999999999997</v>
      </c>
      <c r="R23" s="163">
        <v>-22</v>
      </c>
      <c r="S23" s="163">
        <v>-1.2609999999999999</v>
      </c>
      <c r="T23" s="163">
        <v>-5.069</v>
      </c>
      <c r="U23" s="163">
        <v>4.8216999999999999</v>
      </c>
      <c r="V23" s="163">
        <v>4.6844000000000001</v>
      </c>
      <c r="W23" s="163">
        <v>8.1652000000000005</v>
      </c>
      <c r="X23" s="164"/>
      <c r="Y23" s="163">
        <v>2.1749000000000001</v>
      </c>
      <c r="Z23" s="163">
        <v>1.6275999999999999</v>
      </c>
      <c r="AA23" s="164"/>
      <c r="AB23" s="163">
        <v>-1.2184999999999999</v>
      </c>
      <c r="AC23" s="163">
        <v>-9.1999999999999998E-2</v>
      </c>
      <c r="AD23" s="164"/>
      <c r="AE23" s="163">
        <v>6.85</v>
      </c>
      <c r="AF23" s="163">
        <v>-13.32</v>
      </c>
      <c r="AG23" s="163">
        <v>-4.4000000000000004</v>
      </c>
      <c r="AH23" s="163">
        <v>-1.8340000000000001</v>
      </c>
      <c r="AI23" s="163">
        <v>0.21099999999999999</v>
      </c>
      <c r="AJ23" s="163">
        <v>-15.59</v>
      </c>
      <c r="AK23" s="163">
        <v>-15.62</v>
      </c>
      <c r="AL23" s="164"/>
      <c r="AM23" s="163">
        <v>-10.8</v>
      </c>
      <c r="AN23" s="163">
        <v>-10.96</v>
      </c>
      <c r="AO23" s="163">
        <v>4.4092000000000002</v>
      </c>
      <c r="AP23" s="163">
        <v>3.4740000000000002</v>
      </c>
      <c r="AQ23" s="163">
        <v>15.998100000000001</v>
      </c>
      <c r="AR23" s="163">
        <v>16.866499999999998</v>
      </c>
      <c r="AS23" s="163">
        <v>-8.0266000000000002</v>
      </c>
      <c r="AT23" s="163">
        <v>-10.8507</v>
      </c>
      <c r="AU23" s="163">
        <v>-10.684900000000001</v>
      </c>
      <c r="AV23" s="163">
        <v>-1.5323</v>
      </c>
      <c r="AW23" s="163">
        <v>-1.1815</v>
      </c>
      <c r="AX23" s="164"/>
      <c r="AY23" s="163">
        <v>-23.710799999999999</v>
      </c>
      <c r="AZ23" s="163">
        <v>3.9578000000000002</v>
      </c>
      <c r="BA23" s="163">
        <v>19.777000000000001</v>
      </c>
      <c r="BB23" s="163">
        <v>-19.894500000000001</v>
      </c>
      <c r="BC23" s="163">
        <v>11.013</v>
      </c>
      <c r="BD23" s="163">
        <v>-4.5999999999999996</v>
      </c>
      <c r="BE23" s="163">
        <v>-5.2</v>
      </c>
      <c r="BF23" s="163">
        <v>-24.0425</v>
      </c>
      <c r="BG23" s="163">
        <v>-23.868600000000001</v>
      </c>
      <c r="BH23" s="163">
        <v>-1.8182</v>
      </c>
      <c r="BI23" s="164"/>
      <c r="BJ23" s="163">
        <v>0.76229999999999998</v>
      </c>
      <c r="BK23" s="163">
        <v>3.2410000000000001</v>
      </c>
      <c r="BL23" s="163">
        <v>2.1564000000000001</v>
      </c>
      <c r="BM23" s="163">
        <v>1.4584999999999999</v>
      </c>
      <c r="BN23" s="163">
        <v>-118.3507</v>
      </c>
      <c r="BO23" s="163">
        <v>54.170299999999997</v>
      </c>
      <c r="BP23" s="163">
        <v>54.292400000000001</v>
      </c>
      <c r="BQ23" s="163">
        <v>-15.433400000000001</v>
      </c>
      <c r="BR23" s="163">
        <v>-112.88339999999999</v>
      </c>
      <c r="BS23" s="164"/>
      <c r="BT23" s="164"/>
      <c r="BU23" s="164"/>
      <c r="BV23" s="163">
        <v>17.943200000000001</v>
      </c>
      <c r="BW23" s="163">
        <v>10.01</v>
      </c>
      <c r="BX23" s="163">
        <v>6.26</v>
      </c>
      <c r="BY23" s="163">
        <v>-8.43</v>
      </c>
      <c r="BZ23" s="163">
        <v>6.75</v>
      </c>
      <c r="CA23" s="163">
        <v>-12.1859</v>
      </c>
      <c r="CB23" s="163">
        <v>-12.319900000000001</v>
      </c>
      <c r="CC23" s="163">
        <v>15.021699999999999</v>
      </c>
      <c r="CD23" s="163">
        <v>12.9147</v>
      </c>
      <c r="CE23" s="163">
        <v>-8.1593999999999998</v>
      </c>
      <c r="CF23" s="163">
        <v>-7.6825999999999999</v>
      </c>
      <c r="CG23" s="163">
        <v>-8.1196999999999999</v>
      </c>
      <c r="CH23" s="163">
        <v>0.63590000000000002</v>
      </c>
      <c r="CI23" s="163">
        <v>6.0496999999999996</v>
      </c>
      <c r="CJ23" s="164"/>
      <c r="CK23" s="164"/>
      <c r="CL23" s="163">
        <v>61.3</v>
      </c>
      <c r="CM23" s="163">
        <v>-30.4</v>
      </c>
      <c r="CN23" s="163">
        <v>-2.48</v>
      </c>
      <c r="CO23" s="163">
        <v>34.905500000000004</v>
      </c>
      <c r="CP23" s="163">
        <v>34.368299999999998</v>
      </c>
      <c r="CQ23" s="163">
        <v>33.748600000000003</v>
      </c>
      <c r="CR23" s="163">
        <v>67.109800000000007</v>
      </c>
      <c r="CS23" s="163">
        <v>67.2714</v>
      </c>
      <c r="CT23" s="163">
        <v>-15.758800000000001</v>
      </c>
      <c r="CU23" s="163">
        <v>-61.376199999999997</v>
      </c>
      <c r="CV23" s="163">
        <v>-12.6035</v>
      </c>
      <c r="CW23" s="163">
        <v>2.3778999999999999</v>
      </c>
      <c r="CX23" s="163">
        <v>33.11</v>
      </c>
      <c r="CY23" s="163">
        <v>17.82</v>
      </c>
      <c r="CZ23" s="163">
        <v>10.004899999999999</v>
      </c>
      <c r="DA23" s="163">
        <v>9.8663000000000007</v>
      </c>
      <c r="DB23" s="163">
        <v>-16.02</v>
      </c>
      <c r="DC23" s="164"/>
      <c r="DD23" s="163">
        <v>-7.9020999999999999</v>
      </c>
      <c r="DE23" s="163">
        <v>-7.9782000000000002</v>
      </c>
      <c r="DF23" s="163">
        <v>20.474399999999999</v>
      </c>
      <c r="DG23" s="163">
        <v>1.41E-2</v>
      </c>
      <c r="DH23" s="164"/>
      <c r="DI23" s="163">
        <v>5.4</v>
      </c>
      <c r="DJ23" s="163">
        <v>6.9</v>
      </c>
      <c r="DK23" s="163">
        <v>-5.2892999999999999</v>
      </c>
      <c r="DL23" s="163">
        <v>3.9329999999999998</v>
      </c>
      <c r="DM23" s="163">
        <v>41.799399999999999</v>
      </c>
      <c r="DN23" s="163">
        <v>12.4374</v>
      </c>
      <c r="DO23" s="163">
        <v>4.55</v>
      </c>
      <c r="DP23" s="163">
        <v>-2.81</v>
      </c>
      <c r="DQ23" s="163">
        <v>10.746</v>
      </c>
      <c r="DR23" s="163">
        <v>-20.8887</v>
      </c>
      <c r="DS23" s="163">
        <v>-3.42</v>
      </c>
      <c r="DT23" s="163">
        <v>-3.4</v>
      </c>
      <c r="DU23" s="163">
        <v>17.95</v>
      </c>
      <c r="DV23" s="163">
        <v>19.940000000000001</v>
      </c>
      <c r="DW23" s="163">
        <v>-22.545500000000001</v>
      </c>
      <c r="DX23" s="163">
        <v>-11.454499999999999</v>
      </c>
      <c r="DY23" s="163">
        <v>-27.970199999999998</v>
      </c>
      <c r="DZ23" s="163">
        <v>-27.1</v>
      </c>
      <c r="EA23" s="163">
        <v>17.396799999999999</v>
      </c>
      <c r="EB23" s="163">
        <v>-1.0442</v>
      </c>
      <c r="EC23" s="163">
        <v>-7.9771999999999998</v>
      </c>
      <c r="ED23" s="163">
        <v>-9.1006</v>
      </c>
      <c r="EE23" s="163">
        <v>-4.0807000000000002</v>
      </c>
      <c r="EF23" s="163">
        <v>-17.563800000000001</v>
      </c>
      <c r="EG23" s="163">
        <v>-9.3460000000000001</v>
      </c>
      <c r="EH23" s="163">
        <v>-76.460300000000004</v>
      </c>
      <c r="EI23" s="163">
        <v>-18.9832</v>
      </c>
      <c r="EJ23" s="164"/>
      <c r="EK23" s="163">
        <v>-12.075699999999999</v>
      </c>
      <c r="EL23" s="163">
        <v>-10.1364</v>
      </c>
      <c r="EM23" s="163">
        <v>0</v>
      </c>
      <c r="EN23" s="163">
        <v>-0.60609999999999997</v>
      </c>
      <c r="EO23" s="163">
        <v>-3.3285</v>
      </c>
      <c r="EP23" s="163">
        <v>27.664000000000001</v>
      </c>
      <c r="EQ23" s="163">
        <v>-21.185600000000001</v>
      </c>
      <c r="ER23" s="163">
        <v>-20.153600000000001</v>
      </c>
      <c r="ES23" s="163">
        <v>-7.3193000000000001</v>
      </c>
      <c r="ET23" s="164"/>
      <c r="EU23" s="164"/>
      <c r="EV23" s="163">
        <v>1.4</v>
      </c>
      <c r="EW23" s="163">
        <v>4.3532999999999999</v>
      </c>
      <c r="EX23" s="163">
        <v>-1.0035000000000001</v>
      </c>
      <c r="EY23" s="163">
        <v>-9.9669000000000008</v>
      </c>
      <c r="EZ23" s="163">
        <v>-9.8206000000000007</v>
      </c>
      <c r="FA23" s="163">
        <v>5.3663999999999996</v>
      </c>
      <c r="FB23" s="163">
        <v>-8.0794999999999995</v>
      </c>
      <c r="FC23" s="163">
        <v>-11.6387</v>
      </c>
      <c r="FD23" s="163">
        <v>6.0982000000000003</v>
      </c>
      <c r="FE23" s="164"/>
      <c r="FF23" s="164"/>
      <c r="FG23" s="163">
        <v>0</v>
      </c>
      <c r="FH23" s="163">
        <v>0</v>
      </c>
      <c r="FI23" s="164"/>
      <c r="FJ23" s="163">
        <v>5.1910999999999996</v>
      </c>
      <c r="FK23" s="163">
        <v>4.6887999999999996</v>
      </c>
      <c r="FL23" s="163">
        <v>-6.8657000000000004</v>
      </c>
      <c r="FM23" s="163">
        <v>14.992100000000001</v>
      </c>
      <c r="FN23" s="163">
        <v>15.111800000000001</v>
      </c>
      <c r="FO23" s="163">
        <v>5.6250999999999998</v>
      </c>
      <c r="FP23" s="163">
        <v>18.6724</v>
      </c>
      <c r="FQ23" s="164">
        <v>25.880500000000001</v>
      </c>
      <c r="FR23" s="163">
        <v>-13.09</v>
      </c>
      <c r="FS23" s="163">
        <v>-1.2043999999999999</v>
      </c>
      <c r="FT23" s="164"/>
      <c r="FU23" s="164"/>
      <c r="FV23" s="163">
        <v>1.65</v>
      </c>
      <c r="FW23" s="163">
        <v>-22.7803</v>
      </c>
      <c r="FX23" s="163">
        <v>1.0928</v>
      </c>
      <c r="FY23" s="163">
        <v>7.4340000000000002</v>
      </c>
      <c r="FZ23" s="163">
        <v>2.9430000000000001</v>
      </c>
      <c r="GA23" s="163">
        <v>1.6402000000000001</v>
      </c>
      <c r="GB23" s="163">
        <v>29.14</v>
      </c>
      <c r="GC23" s="163">
        <v>-30.052</v>
      </c>
      <c r="GD23" s="163">
        <v>-19.641200000000001</v>
      </c>
      <c r="GE23" s="163">
        <v>-3.37</v>
      </c>
      <c r="GF23" s="163">
        <v>29.659500000000001</v>
      </c>
      <c r="GG23" s="164"/>
      <c r="GH23" s="163">
        <v>16.900400000000001</v>
      </c>
      <c r="GI23" s="164"/>
      <c r="GJ23" s="163">
        <v>-3.7374999999999998</v>
      </c>
      <c r="GK23" s="163">
        <v>2.0783999999999998</v>
      </c>
      <c r="GL23" s="164"/>
      <c r="GM23" s="164"/>
      <c r="GN23" s="163">
        <v>-12.536300000000001</v>
      </c>
      <c r="GO23" s="163">
        <v>-17.7561</v>
      </c>
      <c r="GP23" s="163">
        <v>4.9233000000000002</v>
      </c>
      <c r="GQ23" s="163">
        <v>-27.394400000000001</v>
      </c>
      <c r="GR23" s="163">
        <v>-12.2494</v>
      </c>
      <c r="GS23" s="163">
        <v>-5.6352000000000002</v>
      </c>
      <c r="GT23" s="163">
        <v>141.69739999999999</v>
      </c>
      <c r="GU23" s="163">
        <v>-5.3445</v>
      </c>
      <c r="GV23" s="163">
        <v>-9.3005999999999993</v>
      </c>
      <c r="GW23" s="163">
        <v>3.2332999999999998</v>
      </c>
      <c r="GX23" s="164"/>
      <c r="GY23" s="163">
        <v>9.2087000000000003</v>
      </c>
      <c r="GZ23" s="163">
        <v>9.3046000000000006</v>
      </c>
      <c r="HA23" s="164"/>
      <c r="HB23" s="163">
        <v>14.092599999999999</v>
      </c>
      <c r="HC23" s="163">
        <v>14.987500000000001</v>
      </c>
      <c r="HD23" s="163">
        <v>-14.25</v>
      </c>
      <c r="HE23" s="163">
        <v>17.463000000000001</v>
      </c>
      <c r="HF23" s="163">
        <v>57.0989</v>
      </c>
      <c r="HG23" s="163">
        <v>-10.6897</v>
      </c>
      <c r="HH23" s="163">
        <v>12.2707</v>
      </c>
      <c r="HI23" s="163">
        <v>-2.0758000000000001</v>
      </c>
      <c r="HJ23" s="163">
        <v>-3.1362999999999999</v>
      </c>
      <c r="HK23" s="163">
        <v>-6.3216000000000001</v>
      </c>
      <c r="HL23" s="163">
        <v>-8.8236000000000008</v>
      </c>
      <c r="HM23" s="163">
        <v>0</v>
      </c>
      <c r="HN23" s="163">
        <v>0</v>
      </c>
      <c r="HO23" s="164"/>
      <c r="HP23" s="163">
        <v>36.284700000000001</v>
      </c>
      <c r="HQ23" s="163">
        <v>-20.208300000000001</v>
      </c>
      <c r="HR23" s="163">
        <v>-19.609500000000001</v>
      </c>
      <c r="HS23" s="163">
        <v>-14.9695</v>
      </c>
      <c r="HT23" s="163">
        <v>-14.4041</v>
      </c>
      <c r="HU23" s="163">
        <v>17.920000000000002</v>
      </c>
      <c r="HV23" s="163">
        <v>18.579999999999998</v>
      </c>
      <c r="HW23" s="163">
        <v>-30.5</v>
      </c>
      <c r="HX23" s="163">
        <v>-36.200000000000003</v>
      </c>
      <c r="HY23" s="163">
        <v>0.94940000000000002</v>
      </c>
      <c r="HZ23" s="163">
        <v>-2.3199999999999998</v>
      </c>
      <c r="IA23" s="163">
        <v>47.141599999999997</v>
      </c>
      <c r="IB23" s="163">
        <v>9.7853999999999992</v>
      </c>
      <c r="IC23" s="163">
        <v>9.6923999999999992</v>
      </c>
      <c r="ID23" s="163">
        <v>-16</v>
      </c>
      <c r="IE23" s="163">
        <v>-38.4</v>
      </c>
      <c r="IF23" s="163">
        <v>4.7</v>
      </c>
      <c r="IG23" s="163">
        <v>3.8</v>
      </c>
      <c r="IH23" s="164"/>
      <c r="II23" s="164"/>
      <c r="IJ23" s="163">
        <v>-60.450800000000001</v>
      </c>
      <c r="IK23" s="163">
        <v>-0.46250000000000002</v>
      </c>
      <c r="IL23" s="163">
        <v>-281.78530000000001</v>
      </c>
      <c r="IM23" s="163">
        <v>-30.811299999999999</v>
      </c>
      <c r="IN23" s="163">
        <v>9.1967999999999996</v>
      </c>
      <c r="IO23" s="163">
        <v>82.467699999999994</v>
      </c>
      <c r="IP23" s="163">
        <v>84.461799999999997</v>
      </c>
      <c r="IQ23" s="163">
        <v>143.3366</v>
      </c>
      <c r="IR23" s="163">
        <v>67.819599999999994</v>
      </c>
      <c r="IS23" s="163">
        <v>5.7926000000000002</v>
      </c>
      <c r="IT23" s="163">
        <v>10.9018</v>
      </c>
      <c r="IU23" s="163">
        <v>10.5227</v>
      </c>
      <c r="IV23" s="163">
        <v>-34.845799999999997</v>
      </c>
      <c r="IW23" s="163">
        <v>170.07640000000001</v>
      </c>
      <c r="IX23" s="163">
        <v>-186.20939999999999</v>
      </c>
      <c r="IY23" s="163">
        <v>-16.521899999999999</v>
      </c>
      <c r="IZ23" s="163">
        <v>18.167000000000002</v>
      </c>
      <c r="JA23" s="163">
        <v>2.5600000000000001E-2</v>
      </c>
      <c r="JB23" s="164"/>
      <c r="JC23" s="163">
        <v>-11.12</v>
      </c>
      <c r="JD23" s="163">
        <v>-1.1439999999999999</v>
      </c>
      <c r="JE23" s="163">
        <v>-1.159</v>
      </c>
      <c r="JF23" s="163">
        <v>6.96</v>
      </c>
      <c r="JG23" s="163">
        <v>-3.04</v>
      </c>
      <c r="JH23" s="163">
        <v>-4.1157000000000004</v>
      </c>
      <c r="JI23" s="163">
        <v>-5.0949999999999998</v>
      </c>
      <c r="JJ23" s="163">
        <v>9.2027000000000001</v>
      </c>
      <c r="JK23" s="163">
        <v>-7.7622999999999998</v>
      </c>
      <c r="JL23" s="163">
        <v>2.4</v>
      </c>
      <c r="JM23" s="163">
        <v>5.8049999999999997</v>
      </c>
      <c r="JN23" s="163">
        <v>6.2249999999999996</v>
      </c>
      <c r="JO23" s="164"/>
      <c r="JP23" s="164"/>
      <c r="JQ23" s="163">
        <v>4.2889999999999997</v>
      </c>
      <c r="JR23" s="163">
        <v>4.3879999999999999</v>
      </c>
      <c r="JS23" s="163">
        <v>3.3813</v>
      </c>
      <c r="JT23" s="164"/>
      <c r="JU23" s="163">
        <v>22.1</v>
      </c>
      <c r="JV23" s="163">
        <v>7.7775999999999996</v>
      </c>
      <c r="JW23" s="163">
        <v>0.08</v>
      </c>
      <c r="JX23" s="164"/>
      <c r="JY23" s="163">
        <v>0</v>
      </c>
      <c r="JZ23" s="163">
        <v>-17.973800000000001</v>
      </c>
      <c r="KA23" s="163">
        <v>-19.0639</v>
      </c>
      <c r="KB23" s="163">
        <v>1.1029</v>
      </c>
      <c r="KC23" s="163">
        <v>13.2845</v>
      </c>
      <c r="KD23" s="163">
        <v>-13.6526</v>
      </c>
      <c r="KE23" s="163">
        <v>0</v>
      </c>
      <c r="KF23" s="163">
        <v>-23.1</v>
      </c>
      <c r="KG23" s="163">
        <v>5.2</v>
      </c>
      <c r="KH23" s="163">
        <v>-71.183800000000005</v>
      </c>
      <c r="KI23" s="163">
        <v>-59.903700000000001</v>
      </c>
    </row>
    <row r="24" spans="1:295" ht="18" customHeight="1" x14ac:dyDescent="0.3">
      <c r="A24" s="160" t="s">
        <v>70</v>
      </c>
      <c r="B24" s="160" t="s">
        <v>675</v>
      </c>
      <c r="C24" s="165">
        <v>0</v>
      </c>
      <c r="D24" s="165">
        <v>4.9546999999999999</v>
      </c>
      <c r="E24" s="165">
        <v>-10.271599999999999</v>
      </c>
      <c r="F24" s="165">
        <v>3.5577999999999999</v>
      </c>
      <c r="G24" s="165">
        <v>5.9573999999999998</v>
      </c>
      <c r="H24" s="166"/>
      <c r="I24" s="165">
        <v>10.866300000000001</v>
      </c>
      <c r="J24" s="166"/>
      <c r="K24" s="165">
        <v>13.3315</v>
      </c>
      <c r="L24" s="165">
        <v>5.3377999999999997</v>
      </c>
      <c r="M24" s="165">
        <v>8.8407</v>
      </c>
      <c r="N24" s="165">
        <v>-6.66</v>
      </c>
      <c r="O24" s="165">
        <v>-30.8</v>
      </c>
      <c r="P24" s="165">
        <v>6.6</v>
      </c>
      <c r="Q24" s="165">
        <v>4.968</v>
      </c>
      <c r="R24" s="166"/>
      <c r="S24" s="165">
        <v>-1.2730999999999999</v>
      </c>
      <c r="T24" s="165">
        <v>-10.5403</v>
      </c>
      <c r="U24" s="165">
        <v>5.2759999999999998</v>
      </c>
      <c r="V24" s="165">
        <v>5.1272000000000002</v>
      </c>
      <c r="W24" s="165">
        <v>8.8264999999999993</v>
      </c>
      <c r="X24" s="166"/>
      <c r="Y24" s="165">
        <v>2.2452000000000001</v>
      </c>
      <c r="Z24" s="165">
        <v>1.8067</v>
      </c>
      <c r="AA24" s="166"/>
      <c r="AB24" s="165">
        <v>-1.1846000000000001</v>
      </c>
      <c r="AC24" s="165">
        <v>0.16700000000000001</v>
      </c>
      <c r="AD24" s="166"/>
      <c r="AE24" s="165">
        <v>6.7729999999999997</v>
      </c>
      <c r="AF24" s="165">
        <v>-13.32</v>
      </c>
      <c r="AG24" s="165">
        <v>-4.4000000000000004</v>
      </c>
      <c r="AH24" s="165">
        <v>-2.1960000000000002</v>
      </c>
      <c r="AI24" s="165">
        <v>0.23</v>
      </c>
      <c r="AJ24" s="165">
        <v>-14.79</v>
      </c>
      <c r="AK24" s="165">
        <v>-14.74</v>
      </c>
      <c r="AL24" s="166"/>
      <c r="AM24" s="165">
        <v>-10.62</v>
      </c>
      <c r="AN24" s="165">
        <v>-10.74</v>
      </c>
      <c r="AO24" s="165">
        <v>4.9157999999999999</v>
      </c>
      <c r="AP24" s="165">
        <v>3.3098000000000001</v>
      </c>
      <c r="AQ24" s="165">
        <v>14.293699999999999</v>
      </c>
      <c r="AR24" s="165">
        <v>16.150600000000001</v>
      </c>
      <c r="AS24" s="165">
        <v>-8.0207999999999995</v>
      </c>
      <c r="AT24" s="165">
        <v>-10.3148</v>
      </c>
      <c r="AU24" s="165">
        <v>-10.5906</v>
      </c>
      <c r="AV24" s="165">
        <v>15.636799999999999</v>
      </c>
      <c r="AW24" s="165">
        <v>12.2181</v>
      </c>
      <c r="AX24" s="166"/>
      <c r="AY24" s="165">
        <v>-26.256</v>
      </c>
      <c r="AZ24" s="165">
        <v>5.5359999999999996</v>
      </c>
      <c r="BA24" s="165">
        <v>24.973199999999999</v>
      </c>
      <c r="BB24" s="165">
        <v>-22.335000000000001</v>
      </c>
      <c r="BC24" s="165">
        <v>9.5097000000000005</v>
      </c>
      <c r="BD24" s="165">
        <v>-3.9</v>
      </c>
      <c r="BE24" s="165">
        <v>-4.5</v>
      </c>
      <c r="BF24" s="165">
        <v>-21.8385</v>
      </c>
      <c r="BG24" s="165">
        <v>-21.811</v>
      </c>
      <c r="BH24" s="165">
        <v>-1.8394999999999999</v>
      </c>
      <c r="BI24" s="166"/>
      <c r="BJ24" s="165">
        <v>0.43190000000000001</v>
      </c>
      <c r="BK24" s="165">
        <v>3.5333999999999999</v>
      </c>
      <c r="BL24" s="165">
        <v>2.3847</v>
      </c>
      <c r="BM24" s="165">
        <v>1.6337999999999999</v>
      </c>
      <c r="BN24" s="165">
        <v>-101.90130000000001</v>
      </c>
      <c r="BO24" s="165">
        <v>59.083799999999997</v>
      </c>
      <c r="BP24" s="165">
        <v>59.1449</v>
      </c>
      <c r="BQ24" s="165">
        <v>-46.6892</v>
      </c>
      <c r="BR24" s="165">
        <v>-99.362799999999993</v>
      </c>
      <c r="BS24" s="166"/>
      <c r="BT24" s="166"/>
      <c r="BU24" s="166"/>
      <c r="BV24" s="165">
        <v>23.032800000000002</v>
      </c>
      <c r="BW24" s="165">
        <v>10.73</v>
      </c>
      <c r="BX24" s="165">
        <v>7.4</v>
      </c>
      <c r="BY24" s="165">
        <v>-5.92</v>
      </c>
      <c r="BZ24" s="165">
        <v>8.89</v>
      </c>
      <c r="CA24" s="165">
        <v>-13.391500000000001</v>
      </c>
      <c r="CB24" s="165">
        <v>-13.525499999999999</v>
      </c>
      <c r="CC24" s="165">
        <v>15.404999999999999</v>
      </c>
      <c r="CD24" s="165">
        <v>13.276999999999999</v>
      </c>
      <c r="CE24" s="165">
        <v>-9.9297000000000004</v>
      </c>
      <c r="CF24" s="165">
        <v>-6.8209</v>
      </c>
      <c r="CG24" s="165">
        <v>-6.8030999999999997</v>
      </c>
      <c r="CH24" s="165">
        <v>0.7107</v>
      </c>
      <c r="CI24" s="165">
        <v>7.9782000000000002</v>
      </c>
      <c r="CJ24" s="166"/>
      <c r="CK24" s="166"/>
      <c r="CL24" s="165">
        <v>72.8</v>
      </c>
      <c r="CM24" s="165">
        <v>-35.299999999999997</v>
      </c>
      <c r="CN24" s="165">
        <v>-3.02</v>
      </c>
      <c r="CO24" s="165">
        <v>39.618299999999998</v>
      </c>
      <c r="CP24" s="165">
        <v>39.134599999999999</v>
      </c>
      <c r="CQ24" s="165">
        <v>37.447000000000003</v>
      </c>
      <c r="CR24" s="165">
        <v>68.539900000000003</v>
      </c>
      <c r="CS24" s="165">
        <v>68.948800000000006</v>
      </c>
      <c r="CT24" s="165">
        <v>-15.7776</v>
      </c>
      <c r="CU24" s="165">
        <v>-65.507199999999997</v>
      </c>
      <c r="CV24" s="165">
        <v>-11.928699999999999</v>
      </c>
      <c r="CW24" s="165">
        <v>2.6236999999999999</v>
      </c>
      <c r="CX24" s="165">
        <v>37.299999999999997</v>
      </c>
      <c r="CY24" s="165">
        <v>17.45</v>
      </c>
      <c r="CZ24" s="165">
        <v>10.942399999999999</v>
      </c>
      <c r="DA24" s="165">
        <v>11.0382</v>
      </c>
      <c r="DB24" s="165">
        <v>-16.88</v>
      </c>
      <c r="DC24" s="166"/>
      <c r="DD24" s="165">
        <v>-9.3170999999999999</v>
      </c>
      <c r="DE24" s="165">
        <v>-9.4793000000000003</v>
      </c>
      <c r="DF24" s="165">
        <v>24.8735</v>
      </c>
      <c r="DG24" s="165">
        <v>1.3899999999999999E-2</v>
      </c>
      <c r="DH24" s="166"/>
      <c r="DI24" s="165">
        <v>2.2999999999999998</v>
      </c>
      <c r="DJ24" s="165">
        <v>2.7</v>
      </c>
      <c r="DK24" s="165">
        <v>-5.5016999999999996</v>
      </c>
      <c r="DL24" s="165">
        <v>5.0551000000000004</v>
      </c>
      <c r="DM24" s="165">
        <v>42.430199999999999</v>
      </c>
      <c r="DN24" s="165">
        <v>13.7363</v>
      </c>
      <c r="DO24" s="165">
        <v>5.69</v>
      </c>
      <c r="DP24" s="165">
        <v>-3.24</v>
      </c>
      <c r="DQ24" s="165">
        <v>12.42</v>
      </c>
      <c r="DR24" s="165">
        <v>-25.8565</v>
      </c>
      <c r="DS24" s="165">
        <v>-3.42</v>
      </c>
      <c r="DT24" s="165">
        <v>-3.49</v>
      </c>
      <c r="DU24" s="165">
        <v>15.28</v>
      </c>
      <c r="DV24" s="165">
        <v>22.24</v>
      </c>
      <c r="DW24" s="165">
        <v>-25.872699999999998</v>
      </c>
      <c r="DX24" s="165">
        <v>-12.3727</v>
      </c>
      <c r="DY24" s="165">
        <v>-29.368500000000001</v>
      </c>
      <c r="DZ24" s="165">
        <v>-31.290900000000001</v>
      </c>
      <c r="EA24" s="165">
        <v>21.845400000000001</v>
      </c>
      <c r="EB24" s="165">
        <v>1.083</v>
      </c>
      <c r="EC24" s="165">
        <v>-7.2527999999999997</v>
      </c>
      <c r="ED24" s="165">
        <v>-5.6792999999999996</v>
      </c>
      <c r="EE24" s="165">
        <v>-14.244400000000001</v>
      </c>
      <c r="EF24" s="165">
        <v>-12.5627</v>
      </c>
      <c r="EG24" s="165">
        <v>-9.625</v>
      </c>
      <c r="EH24" s="165">
        <v>-45.897399999999998</v>
      </c>
      <c r="EI24" s="165">
        <v>-12.6511</v>
      </c>
      <c r="EJ24" s="166"/>
      <c r="EK24" s="165">
        <v>-12.4579</v>
      </c>
      <c r="EL24" s="165">
        <v>-11.2797</v>
      </c>
      <c r="EM24" s="165">
        <v>10.4208</v>
      </c>
      <c r="EN24" s="165">
        <v>1.0017</v>
      </c>
      <c r="EO24" s="165">
        <v>0.1024</v>
      </c>
      <c r="EP24" s="165">
        <v>9.7439999999999998</v>
      </c>
      <c r="EQ24" s="165">
        <v>-21.782900000000001</v>
      </c>
      <c r="ER24" s="165">
        <v>-21.4163</v>
      </c>
      <c r="ES24" s="165">
        <v>-0.35570000000000002</v>
      </c>
      <c r="ET24" s="166"/>
      <c r="EU24" s="166"/>
      <c r="EV24" s="165">
        <v>0.9</v>
      </c>
      <c r="EW24" s="165">
        <v>4.6058000000000003</v>
      </c>
      <c r="EX24" s="165">
        <v>-0.90069999999999995</v>
      </c>
      <c r="EY24" s="165">
        <v>-9.5009999999999994</v>
      </c>
      <c r="EZ24" s="165">
        <v>-9.4657999999999998</v>
      </c>
      <c r="FA24" s="165">
        <v>4.3616999999999999</v>
      </c>
      <c r="FB24" s="165">
        <v>-2.6149</v>
      </c>
      <c r="FC24" s="165">
        <v>-9.8802000000000003</v>
      </c>
      <c r="FD24" s="165">
        <v>5.7808000000000002</v>
      </c>
      <c r="FE24" s="166"/>
      <c r="FF24" s="166"/>
      <c r="FG24" s="165">
        <v>4.6806999999999999</v>
      </c>
      <c r="FH24" s="165">
        <v>5.0358999999999998</v>
      </c>
      <c r="FI24" s="165">
        <v>3.6334</v>
      </c>
      <c r="FJ24" s="165">
        <v>7.5354999999999999</v>
      </c>
      <c r="FK24" s="165">
        <v>6.8657000000000004</v>
      </c>
      <c r="FL24" s="165">
        <v>-4.6887999999999996</v>
      </c>
      <c r="FM24" s="165">
        <v>16.683</v>
      </c>
      <c r="FN24" s="165">
        <v>16.759599999999999</v>
      </c>
      <c r="FO24" s="165">
        <v>4.2350000000000003</v>
      </c>
      <c r="FP24" s="165">
        <v>17.469200000000001</v>
      </c>
      <c r="FQ24" s="166">
        <v>25.880500000000001</v>
      </c>
      <c r="FR24" s="166"/>
      <c r="FS24" s="165">
        <v>-1.2043999999999999</v>
      </c>
      <c r="FT24" s="165">
        <v>0.28039999999999998</v>
      </c>
      <c r="FU24" s="166"/>
      <c r="FV24" s="165">
        <v>3.04</v>
      </c>
      <c r="FW24" s="165">
        <v>-20.911100000000001</v>
      </c>
      <c r="FX24" s="165">
        <v>1.1536</v>
      </c>
      <c r="FY24" s="165">
        <v>7.49</v>
      </c>
      <c r="FZ24" s="165">
        <v>3.0059999999999998</v>
      </c>
      <c r="GA24" s="165">
        <v>1.6698</v>
      </c>
      <c r="GB24" s="165">
        <v>30.9</v>
      </c>
      <c r="GC24" s="165">
        <v>-29.320599999999999</v>
      </c>
      <c r="GD24" s="165">
        <v>-18.632999999999999</v>
      </c>
      <c r="GE24" s="165">
        <v>-3.12</v>
      </c>
      <c r="GF24" s="165">
        <v>27.233000000000001</v>
      </c>
      <c r="GG24" s="166"/>
      <c r="GH24" s="165">
        <v>18.0791</v>
      </c>
      <c r="GI24" s="166"/>
      <c r="GJ24" s="165">
        <v>-4.4268999999999998</v>
      </c>
      <c r="GK24" s="165">
        <v>2.1594000000000002</v>
      </c>
      <c r="GL24" s="166"/>
      <c r="GM24" s="166"/>
      <c r="GN24" s="165">
        <v>-10.923999999999999</v>
      </c>
      <c r="GO24" s="165">
        <v>-19.666</v>
      </c>
      <c r="GP24" s="165">
        <v>7.6623000000000001</v>
      </c>
      <c r="GQ24" s="165">
        <v>-27.814599999999999</v>
      </c>
      <c r="GR24" s="165">
        <v>-15.078900000000001</v>
      </c>
      <c r="GS24" s="165">
        <v>-5.0810000000000004</v>
      </c>
      <c r="GT24" s="165">
        <v>150.33959999999999</v>
      </c>
      <c r="GU24" s="165">
        <v>-4.28</v>
      </c>
      <c r="GV24" s="165">
        <v>-9.0555000000000003</v>
      </c>
      <c r="GW24" s="165">
        <v>2.1903000000000001</v>
      </c>
      <c r="GX24" s="166"/>
      <c r="GY24" s="165">
        <v>9.6260999999999992</v>
      </c>
      <c r="GZ24" s="165">
        <v>9.6210000000000004</v>
      </c>
      <c r="HA24" s="166"/>
      <c r="HB24" s="165">
        <v>20.060300000000002</v>
      </c>
      <c r="HC24" s="165">
        <v>21.846699999999998</v>
      </c>
      <c r="HD24" s="165">
        <v>-22.21</v>
      </c>
      <c r="HE24" s="165">
        <v>23.706600000000002</v>
      </c>
      <c r="HF24" s="165">
        <v>50.4833</v>
      </c>
      <c r="HG24" s="165">
        <v>-7.4707999999999997</v>
      </c>
      <c r="HH24" s="165">
        <v>21.285799999999998</v>
      </c>
      <c r="HI24" s="165">
        <v>-11.9734</v>
      </c>
      <c r="HJ24" s="165">
        <v>-11.2433</v>
      </c>
      <c r="HK24" s="165">
        <v>0</v>
      </c>
      <c r="HL24" s="165">
        <v>0</v>
      </c>
      <c r="HM24" s="165">
        <v>-12.2601</v>
      </c>
      <c r="HN24" s="165">
        <v>-12.0113</v>
      </c>
      <c r="HO24" s="165">
        <v>25.470300000000002</v>
      </c>
      <c r="HP24" s="166"/>
      <c r="HQ24" s="165">
        <v>-20.636800000000001</v>
      </c>
      <c r="HR24" s="165">
        <v>-20.043500000000002</v>
      </c>
      <c r="HS24" s="165">
        <v>-18.240500000000001</v>
      </c>
      <c r="HT24" s="165">
        <v>-18.518000000000001</v>
      </c>
      <c r="HU24" s="165">
        <v>20.67</v>
      </c>
      <c r="HV24" s="165">
        <v>20.52</v>
      </c>
      <c r="HW24" s="165">
        <v>-32.799999999999997</v>
      </c>
      <c r="HX24" s="165">
        <v>-32.9</v>
      </c>
      <c r="HY24" s="165">
        <v>1.1087</v>
      </c>
      <c r="HZ24" s="165">
        <v>1.1200000000000001</v>
      </c>
      <c r="IA24" s="165">
        <v>48.977200000000003</v>
      </c>
      <c r="IB24" s="165">
        <v>13.397600000000001</v>
      </c>
      <c r="IC24" s="165">
        <v>13.105499999999999</v>
      </c>
      <c r="ID24" s="165">
        <v>-15.2</v>
      </c>
      <c r="IE24" s="165">
        <v>-35.4</v>
      </c>
      <c r="IF24" s="165">
        <v>3.9</v>
      </c>
      <c r="IG24" s="165">
        <v>3.4</v>
      </c>
      <c r="IH24" s="165">
        <v>-18.000299999999999</v>
      </c>
      <c r="II24" s="166"/>
      <c r="IJ24" s="165">
        <v>-69.987799999999993</v>
      </c>
      <c r="IK24" s="165">
        <v>5.3480999999999996</v>
      </c>
      <c r="IL24" s="165">
        <v>-283.72550000000001</v>
      </c>
      <c r="IM24" s="165">
        <v>-28.937000000000001</v>
      </c>
      <c r="IN24" s="165">
        <v>9.4338999999999995</v>
      </c>
      <c r="IO24" s="165">
        <v>77.651600000000002</v>
      </c>
      <c r="IP24" s="165">
        <v>92.535300000000007</v>
      </c>
      <c r="IQ24" s="165">
        <v>150.70009999999999</v>
      </c>
      <c r="IR24" s="165">
        <v>65.738799999999998</v>
      </c>
      <c r="IS24" s="165">
        <v>4.3699000000000003</v>
      </c>
      <c r="IT24" s="165">
        <v>10.588800000000001</v>
      </c>
      <c r="IU24" s="165">
        <v>11.715999999999999</v>
      </c>
      <c r="IV24" s="165">
        <v>-40.325000000000003</v>
      </c>
      <c r="IW24" s="165">
        <v>162.5993</v>
      </c>
      <c r="IX24" s="165">
        <v>-185.75399999999999</v>
      </c>
      <c r="IY24" s="165">
        <v>-22.135300000000001</v>
      </c>
      <c r="IZ24" s="165">
        <v>23.716000000000001</v>
      </c>
      <c r="JA24" s="165">
        <v>-0.63109999999999999</v>
      </c>
      <c r="JB24" s="166"/>
      <c r="JC24" s="165">
        <v>-9.84</v>
      </c>
      <c r="JD24" s="165">
        <v>-1.155</v>
      </c>
      <c r="JE24" s="165">
        <v>-1.161</v>
      </c>
      <c r="JF24" s="165">
        <v>5.84</v>
      </c>
      <c r="JG24" s="165">
        <v>-2.2400000000000002</v>
      </c>
      <c r="JH24" s="165">
        <v>-4.1740000000000004</v>
      </c>
      <c r="JI24" s="165">
        <v>-3.6606000000000001</v>
      </c>
      <c r="JJ24" s="165">
        <v>9.6422000000000008</v>
      </c>
      <c r="JK24" s="165">
        <v>-7.3532999999999999</v>
      </c>
      <c r="JL24" s="165">
        <v>3.2</v>
      </c>
      <c r="JM24" s="165">
        <v>10.52</v>
      </c>
      <c r="JN24" s="165">
        <v>11.092000000000001</v>
      </c>
      <c r="JO24" s="166"/>
      <c r="JP24" s="166"/>
      <c r="JQ24" s="165">
        <v>3.3214000000000001</v>
      </c>
      <c r="JR24" s="165">
        <v>3.4615</v>
      </c>
      <c r="JS24" s="165">
        <v>3.6315</v>
      </c>
      <c r="JT24" s="166"/>
      <c r="JU24" s="165">
        <v>19.100000000000001</v>
      </c>
      <c r="JV24" s="165">
        <v>8.0924999999999994</v>
      </c>
      <c r="JW24" s="165">
        <v>0.28999999999999998</v>
      </c>
      <c r="JX24" s="166"/>
      <c r="JY24" s="165">
        <v>0</v>
      </c>
      <c r="JZ24" s="165">
        <v>-19.269300000000001</v>
      </c>
      <c r="KA24" s="165">
        <v>-21.711099999999998</v>
      </c>
      <c r="KB24" s="165">
        <v>3.9851000000000001</v>
      </c>
      <c r="KC24" s="165">
        <v>15.6396</v>
      </c>
      <c r="KD24" s="165">
        <v>-16.708200000000001</v>
      </c>
      <c r="KE24" s="166"/>
      <c r="KF24" s="165">
        <v>-21</v>
      </c>
      <c r="KG24" s="165">
        <v>2.5</v>
      </c>
      <c r="KH24" s="165">
        <v>-70.465699999999998</v>
      </c>
      <c r="KI24" s="165">
        <v>-59.398499999999999</v>
      </c>
    </row>
    <row r="25" spans="1:295" ht="18" customHeight="1" x14ac:dyDescent="0.3">
      <c r="A25" s="160" t="s">
        <v>70</v>
      </c>
      <c r="B25" s="160" t="s">
        <v>676</v>
      </c>
      <c r="C25" s="161">
        <v>0</v>
      </c>
      <c r="D25" s="161">
        <v>5.4641000000000002</v>
      </c>
      <c r="E25" s="161">
        <v>-11.258900000000001</v>
      </c>
      <c r="F25" s="161">
        <v>3.7010999999999998</v>
      </c>
      <c r="G25" s="161">
        <v>6.4897</v>
      </c>
      <c r="H25" s="162"/>
      <c r="I25" s="161">
        <v>12.263299999999999</v>
      </c>
      <c r="J25" s="162"/>
      <c r="K25" s="161">
        <v>17.664100000000001</v>
      </c>
      <c r="L25" s="161">
        <v>7.1967999999999996</v>
      </c>
      <c r="M25" s="161">
        <v>7.0422000000000002</v>
      </c>
      <c r="N25" s="161">
        <v>-6.66</v>
      </c>
      <c r="O25" s="161">
        <v>-30.8</v>
      </c>
      <c r="P25" s="161">
        <v>6.6</v>
      </c>
      <c r="Q25" s="161">
        <v>4.968</v>
      </c>
      <c r="R25" s="161">
        <v>-22</v>
      </c>
      <c r="S25" s="161">
        <v>-1.1754</v>
      </c>
      <c r="T25" s="161">
        <v>-7.3242000000000003</v>
      </c>
      <c r="U25" s="161">
        <v>5.9612999999999996</v>
      </c>
      <c r="V25" s="161">
        <v>5.8493000000000004</v>
      </c>
      <c r="W25" s="161">
        <v>10.325900000000001</v>
      </c>
      <c r="X25" s="162"/>
      <c r="Y25" s="161">
        <v>2.0464000000000002</v>
      </c>
      <c r="Z25" s="161">
        <v>2.4146000000000001</v>
      </c>
      <c r="AA25" s="162"/>
      <c r="AB25" s="161">
        <v>-1.1638999999999999</v>
      </c>
      <c r="AC25" s="161">
        <v>0.48299999999999998</v>
      </c>
      <c r="AD25" s="162"/>
      <c r="AE25" s="161">
        <v>6.5659999999999998</v>
      </c>
      <c r="AF25" s="161">
        <v>-13.32</v>
      </c>
      <c r="AG25" s="161">
        <v>-2.2000000000000002</v>
      </c>
      <c r="AH25" s="161">
        <v>-2.3130000000000002</v>
      </c>
      <c r="AI25" s="161">
        <v>0.23499999999999999</v>
      </c>
      <c r="AJ25" s="161">
        <v>-13.14</v>
      </c>
      <c r="AK25" s="161">
        <v>-13.12</v>
      </c>
      <c r="AL25" s="162"/>
      <c r="AM25" s="161">
        <v>-11.13</v>
      </c>
      <c r="AN25" s="161">
        <v>-10.88</v>
      </c>
      <c r="AO25" s="161">
        <v>5.7576999999999998</v>
      </c>
      <c r="AP25" s="161">
        <v>3.3014000000000001</v>
      </c>
      <c r="AQ25" s="161">
        <v>22.948</v>
      </c>
      <c r="AR25" s="161">
        <v>24.413900000000002</v>
      </c>
      <c r="AS25" s="161">
        <v>-5.6215000000000002</v>
      </c>
      <c r="AT25" s="161">
        <v>-5.2244000000000002</v>
      </c>
      <c r="AU25" s="161">
        <v>-4.7629999999999999</v>
      </c>
      <c r="AV25" s="161">
        <v>10.5976</v>
      </c>
      <c r="AW25" s="161">
        <v>9.8359000000000005</v>
      </c>
      <c r="AX25" s="162"/>
      <c r="AY25" s="161">
        <v>-18.084499999999998</v>
      </c>
      <c r="AZ25" s="161">
        <v>6.3250999999999999</v>
      </c>
      <c r="BA25" s="161">
        <v>38.958500000000001</v>
      </c>
      <c r="BB25" s="161">
        <v>14.861700000000001</v>
      </c>
      <c r="BC25" s="161">
        <v>10.1326</v>
      </c>
      <c r="BD25" s="161">
        <v>-4.2</v>
      </c>
      <c r="BE25" s="161">
        <v>-4.8</v>
      </c>
      <c r="BF25" s="161">
        <v>-26.825099999999999</v>
      </c>
      <c r="BG25" s="161">
        <v>-26.3095</v>
      </c>
      <c r="BH25" s="161">
        <v>-3.1453000000000002</v>
      </c>
      <c r="BI25" s="162"/>
      <c r="BJ25" s="161">
        <v>1.2822</v>
      </c>
      <c r="BK25" s="161">
        <v>4.3231999999999999</v>
      </c>
      <c r="BL25" s="161">
        <v>5.3147000000000002</v>
      </c>
      <c r="BM25" s="161">
        <v>3.5209999999999999</v>
      </c>
      <c r="BN25" s="161">
        <v>-137.63839999999999</v>
      </c>
      <c r="BO25" s="161">
        <v>93.447599999999994</v>
      </c>
      <c r="BP25" s="161">
        <v>93.630799999999994</v>
      </c>
      <c r="BQ25" s="161">
        <v>-50.582799999999999</v>
      </c>
      <c r="BR25" s="161">
        <v>-107.4622</v>
      </c>
      <c r="BS25" s="162"/>
      <c r="BT25" s="162"/>
      <c r="BU25" s="162"/>
      <c r="BV25" s="161">
        <v>29.789000000000001</v>
      </c>
      <c r="BW25" s="161">
        <v>9.77</v>
      </c>
      <c r="BX25" s="161">
        <v>9.1999999999999993</v>
      </c>
      <c r="BY25" s="161">
        <v>0.95</v>
      </c>
      <c r="BZ25" s="161">
        <v>9.6300000000000008</v>
      </c>
      <c r="CA25" s="161">
        <v>-9.1049000000000007</v>
      </c>
      <c r="CB25" s="161">
        <v>-8.7029999999999994</v>
      </c>
      <c r="CC25" s="161">
        <v>13.8201</v>
      </c>
      <c r="CD25" s="161">
        <v>11.317399999999999</v>
      </c>
      <c r="CE25" s="161">
        <v>-2.3569</v>
      </c>
      <c r="CF25" s="161">
        <v>-7.5869999999999997</v>
      </c>
      <c r="CG25" s="161">
        <v>-7.5612000000000004</v>
      </c>
      <c r="CH25" s="161">
        <v>-9.8100000000000007E-2</v>
      </c>
      <c r="CI25" s="161">
        <v>13.270099999999999</v>
      </c>
      <c r="CJ25" s="162"/>
      <c r="CK25" s="162"/>
      <c r="CL25" s="161">
        <v>83.2</v>
      </c>
      <c r="CM25" s="161">
        <v>-42.1</v>
      </c>
      <c r="CN25" s="161">
        <v>-3.52</v>
      </c>
      <c r="CO25" s="161">
        <v>45.472499999999997</v>
      </c>
      <c r="CP25" s="161">
        <v>45.935600000000001</v>
      </c>
      <c r="CQ25" s="161">
        <v>44.486899999999999</v>
      </c>
      <c r="CR25" s="161">
        <v>90.7196</v>
      </c>
      <c r="CS25" s="161">
        <v>90.436599999999999</v>
      </c>
      <c r="CT25" s="161">
        <v>-13.901</v>
      </c>
      <c r="CU25" s="161">
        <v>-92.715199999999996</v>
      </c>
      <c r="CV25" s="161">
        <v>-8.2064000000000004</v>
      </c>
      <c r="CW25" s="161">
        <v>3.3010000000000002</v>
      </c>
      <c r="CX25" s="161">
        <v>34.369999999999997</v>
      </c>
      <c r="CY25" s="161">
        <v>17.64</v>
      </c>
      <c r="CZ25" s="161">
        <v>12.973599999999999</v>
      </c>
      <c r="DA25" s="161">
        <v>12.795999999999999</v>
      </c>
      <c r="DB25" s="161">
        <v>-18.73</v>
      </c>
      <c r="DC25" s="162"/>
      <c r="DD25" s="161">
        <v>-14.648099999999999</v>
      </c>
      <c r="DE25" s="161">
        <v>-14.900600000000001</v>
      </c>
      <c r="DF25" s="161">
        <v>41.57</v>
      </c>
      <c r="DG25" s="161">
        <v>1.4E-2</v>
      </c>
      <c r="DH25" s="162"/>
      <c r="DI25" s="161">
        <v>-3</v>
      </c>
      <c r="DJ25" s="161">
        <v>-2.8</v>
      </c>
      <c r="DK25" s="161">
        <v>-6.2927</v>
      </c>
      <c r="DL25" s="161">
        <v>7.2991999999999999</v>
      </c>
      <c r="DM25" s="161">
        <v>39.5914</v>
      </c>
      <c r="DN25" s="161">
        <v>17.0761</v>
      </c>
      <c r="DO25" s="161">
        <v>7.88</v>
      </c>
      <c r="DP25" s="161">
        <v>-1.73</v>
      </c>
      <c r="DQ25" s="161">
        <v>13.311</v>
      </c>
      <c r="DR25" s="161">
        <v>-41.697400000000002</v>
      </c>
      <c r="DS25" s="161">
        <v>-5.13</v>
      </c>
      <c r="DT25" s="161">
        <v>-5.19</v>
      </c>
      <c r="DU25" s="161">
        <v>19.79</v>
      </c>
      <c r="DV25" s="161">
        <v>26.06</v>
      </c>
      <c r="DW25" s="161">
        <v>-37.363599999999998</v>
      </c>
      <c r="DX25" s="161">
        <v>-18.7545</v>
      </c>
      <c r="DY25" s="161">
        <v>-30.7713</v>
      </c>
      <c r="DZ25" s="161">
        <v>-29.554500000000001</v>
      </c>
      <c r="EA25" s="161">
        <v>26.34</v>
      </c>
      <c r="EB25" s="161">
        <v>2.1644000000000001</v>
      </c>
      <c r="EC25" s="161">
        <v>-6.9005999999999998</v>
      </c>
      <c r="ED25" s="161">
        <v>-6.4241999999999999</v>
      </c>
      <c r="EE25" s="161">
        <v>-12.690200000000001</v>
      </c>
      <c r="EF25" s="161">
        <v>-17.8569</v>
      </c>
      <c r="EG25" s="161">
        <v>-10.882999999999999</v>
      </c>
      <c r="EH25" s="161">
        <v>-41.809199999999997</v>
      </c>
      <c r="EI25" s="161">
        <v>-3.9026999999999998</v>
      </c>
      <c r="EJ25" s="162"/>
      <c r="EK25" s="161">
        <v>-12.9405</v>
      </c>
      <c r="EL25" s="161">
        <v>-12.233000000000001</v>
      </c>
      <c r="EM25" s="161">
        <v>17.93</v>
      </c>
      <c r="EN25" s="161">
        <v>0.87080000000000002</v>
      </c>
      <c r="EO25" s="161">
        <v>0.3125</v>
      </c>
      <c r="EP25" s="161">
        <v>-7.1719999999999997</v>
      </c>
      <c r="EQ25" s="161">
        <v>-23.228999999999999</v>
      </c>
      <c r="ER25" s="161">
        <v>-23.0609</v>
      </c>
      <c r="ES25" s="161">
        <v>4.1055000000000001</v>
      </c>
      <c r="ET25" s="162"/>
      <c r="EU25" s="162"/>
      <c r="EV25" s="161">
        <v>0.1</v>
      </c>
      <c r="EW25" s="161">
        <v>5.1319999999999997</v>
      </c>
      <c r="EX25" s="161">
        <v>-1.4504999999999999</v>
      </c>
      <c r="EY25" s="161">
        <v>-9.9449000000000005</v>
      </c>
      <c r="EZ25" s="161">
        <v>-9.8469999999999995</v>
      </c>
      <c r="FA25" s="161">
        <v>5.6634000000000002</v>
      </c>
      <c r="FB25" s="161">
        <v>-0.89329999999999998</v>
      </c>
      <c r="FC25" s="161">
        <v>-16.3401</v>
      </c>
      <c r="FD25" s="162"/>
      <c r="FE25" s="162"/>
      <c r="FF25" s="162"/>
      <c r="FG25" s="161">
        <v>3.2433000000000001</v>
      </c>
      <c r="FH25" s="161">
        <v>3.4862000000000002</v>
      </c>
      <c r="FI25" s="161">
        <v>2.9630000000000001</v>
      </c>
      <c r="FJ25" s="161">
        <v>4.0189000000000004</v>
      </c>
      <c r="FK25" s="161">
        <v>3.3491</v>
      </c>
      <c r="FL25" s="161">
        <v>-0.33489999999999998</v>
      </c>
      <c r="FM25" s="161">
        <v>17.703399999999998</v>
      </c>
      <c r="FN25" s="161">
        <v>17.269100000000002</v>
      </c>
      <c r="FO25" s="161">
        <v>10.447699999999999</v>
      </c>
      <c r="FP25" s="161">
        <v>25.978400000000001</v>
      </c>
      <c r="FQ25" s="161">
        <v>23.014299999999999</v>
      </c>
      <c r="FR25" s="161">
        <v>-10.23</v>
      </c>
      <c r="FS25" s="161">
        <v>-1.5212000000000001</v>
      </c>
      <c r="FT25" s="161">
        <v>0.34079999999999999</v>
      </c>
      <c r="FU25" s="162"/>
      <c r="FV25" s="161">
        <v>0.36</v>
      </c>
      <c r="FW25" s="161">
        <v>-22.904299999999999</v>
      </c>
      <c r="FX25" s="161">
        <v>1.0891</v>
      </c>
      <c r="FY25" s="161">
        <v>7.7229999999999999</v>
      </c>
      <c r="FZ25" s="161">
        <v>3.1110000000000002</v>
      </c>
      <c r="GA25" s="161">
        <v>1.9810000000000001</v>
      </c>
      <c r="GB25" s="161">
        <v>30.46</v>
      </c>
      <c r="GC25" s="161">
        <v>-34.721899999999998</v>
      </c>
      <c r="GD25" s="161">
        <v>-22.034700000000001</v>
      </c>
      <c r="GE25" s="161">
        <v>-2.77</v>
      </c>
      <c r="GF25" s="161">
        <v>26.401399999999999</v>
      </c>
      <c r="GG25" s="161">
        <v>-0.1</v>
      </c>
      <c r="GH25" s="161">
        <v>25.2788</v>
      </c>
      <c r="GI25" s="162"/>
      <c r="GJ25" s="161">
        <v>-8.7385999999999999</v>
      </c>
      <c r="GK25" s="161">
        <v>2.4115000000000002</v>
      </c>
      <c r="GL25" s="162"/>
      <c r="GM25" s="162"/>
      <c r="GN25" s="161">
        <v>-11.1952</v>
      </c>
      <c r="GO25" s="161">
        <v>-19.164899999999999</v>
      </c>
      <c r="GP25" s="161">
        <v>6.08</v>
      </c>
      <c r="GQ25" s="161">
        <v>-33.108600000000003</v>
      </c>
      <c r="GR25" s="161">
        <v>-24.960799999999999</v>
      </c>
      <c r="GS25" s="161">
        <v>-9.0841999999999992</v>
      </c>
      <c r="GT25" s="161">
        <v>169.4426</v>
      </c>
      <c r="GU25" s="161">
        <v>-6.7104999999999997</v>
      </c>
      <c r="GV25" s="161">
        <v>-7.9156000000000004</v>
      </c>
      <c r="GW25" s="161">
        <v>-11.603400000000001</v>
      </c>
      <c r="GX25" s="162"/>
      <c r="GY25" s="161">
        <v>9.9045000000000005</v>
      </c>
      <c r="GZ25" s="161">
        <v>9.9928000000000008</v>
      </c>
      <c r="HA25" s="162"/>
      <c r="HB25" s="161">
        <v>20.7636</v>
      </c>
      <c r="HC25" s="161">
        <v>20.915400000000002</v>
      </c>
      <c r="HD25" s="161">
        <v>-21.37</v>
      </c>
      <c r="HE25" s="161">
        <v>24.337599999999998</v>
      </c>
      <c r="HF25" s="161">
        <v>52.7044</v>
      </c>
      <c r="HG25" s="161">
        <v>-8.1456</v>
      </c>
      <c r="HH25" s="161">
        <v>18.890599999999999</v>
      </c>
      <c r="HI25" s="161">
        <v>-10.8574</v>
      </c>
      <c r="HJ25" s="161">
        <v>-10.2791</v>
      </c>
      <c r="HK25" s="161">
        <v>0</v>
      </c>
      <c r="HL25" s="161">
        <v>-7.4974999999999996</v>
      </c>
      <c r="HM25" s="161">
        <v>-10.151199999999999</v>
      </c>
      <c r="HN25" s="161">
        <v>-11.1966</v>
      </c>
      <c r="HO25" s="162"/>
      <c r="HP25" s="162"/>
      <c r="HQ25" s="161">
        <v>-18.488900000000001</v>
      </c>
      <c r="HR25" s="161">
        <v>-17.923100000000002</v>
      </c>
      <c r="HS25" s="161">
        <v>-20.782800000000002</v>
      </c>
      <c r="HT25" s="161">
        <v>-20.813800000000001</v>
      </c>
      <c r="HU25" s="161">
        <v>19.03</v>
      </c>
      <c r="HV25" s="161">
        <v>18.88</v>
      </c>
      <c r="HW25" s="161">
        <v>-31.8</v>
      </c>
      <c r="HX25" s="161">
        <v>-31.8</v>
      </c>
      <c r="HY25" s="161">
        <v>1.1435</v>
      </c>
      <c r="HZ25" s="161">
        <v>3.44</v>
      </c>
      <c r="IA25" s="161">
        <v>43.420900000000003</v>
      </c>
      <c r="IB25" s="161">
        <v>16.193200000000001</v>
      </c>
      <c r="IC25" s="161">
        <v>16.0885</v>
      </c>
      <c r="ID25" s="161">
        <v>-15.2</v>
      </c>
      <c r="IE25" s="161">
        <v>-35</v>
      </c>
      <c r="IF25" s="161">
        <v>2.5</v>
      </c>
      <c r="IG25" s="161">
        <v>2</v>
      </c>
      <c r="IH25" s="162"/>
      <c r="II25" s="161">
        <v>-17.962</v>
      </c>
      <c r="IJ25" s="161">
        <v>-67.667100000000005</v>
      </c>
      <c r="IK25" s="161">
        <v>-2.3517000000000001</v>
      </c>
      <c r="IL25" s="161">
        <v>-278.30939999999998</v>
      </c>
      <c r="IM25" s="161">
        <v>-27.566800000000001</v>
      </c>
      <c r="IN25" s="161">
        <v>9.4215</v>
      </c>
      <c r="IO25" s="161">
        <v>76.371700000000004</v>
      </c>
      <c r="IP25" s="161">
        <v>93.336600000000004</v>
      </c>
      <c r="IQ25" s="161">
        <v>142.434</v>
      </c>
      <c r="IR25" s="161">
        <v>64.140799999999999</v>
      </c>
      <c r="IS25" s="161">
        <v>0.86409999999999998</v>
      </c>
      <c r="IT25" s="161">
        <v>10.001799999999999</v>
      </c>
      <c r="IU25" s="161">
        <v>9.3170000000000002</v>
      </c>
      <c r="IV25" s="161">
        <v>-33.164700000000003</v>
      </c>
      <c r="IW25" s="161">
        <v>161.53749999999999</v>
      </c>
      <c r="IX25" s="161">
        <v>-182.9461</v>
      </c>
      <c r="IY25" s="161">
        <v>-20.181699999999999</v>
      </c>
      <c r="IZ25" s="161">
        <v>23.267700000000001</v>
      </c>
      <c r="JA25" s="161">
        <v>-1.3587</v>
      </c>
      <c r="JB25" s="162"/>
      <c r="JC25" s="161">
        <v>-9.6</v>
      </c>
      <c r="JD25" s="161">
        <v>-1.1279999999999999</v>
      </c>
      <c r="JE25" s="161">
        <v>-1.1319999999999999</v>
      </c>
      <c r="JF25" s="161">
        <v>6</v>
      </c>
      <c r="JG25" s="161">
        <v>-2.48</v>
      </c>
      <c r="JH25" s="161">
        <v>-3.8675000000000002</v>
      </c>
      <c r="JI25" s="161">
        <v>-3.1907000000000001</v>
      </c>
      <c r="JJ25" s="161">
        <v>9.2302</v>
      </c>
      <c r="JK25" s="161">
        <v>-7.2068000000000003</v>
      </c>
      <c r="JL25" s="161">
        <v>2.8</v>
      </c>
      <c r="JM25" s="161">
        <v>11.028</v>
      </c>
      <c r="JN25" s="161">
        <v>10.464</v>
      </c>
      <c r="JO25" s="162"/>
      <c r="JP25" s="162"/>
      <c r="JQ25" s="161">
        <v>3.5409999999999999</v>
      </c>
      <c r="JR25" s="161">
        <v>3.6869999999999998</v>
      </c>
      <c r="JS25" s="161">
        <v>3.5274999999999999</v>
      </c>
      <c r="JT25" s="162"/>
      <c r="JU25" s="161">
        <v>19.600000000000001</v>
      </c>
      <c r="JV25" s="161">
        <v>7.75</v>
      </c>
      <c r="JW25" s="161">
        <v>0.42</v>
      </c>
      <c r="JX25" s="162"/>
      <c r="JY25" s="162"/>
      <c r="JZ25" s="161">
        <v>-18.616</v>
      </c>
      <c r="KA25" s="161">
        <v>-20.836400000000001</v>
      </c>
      <c r="KB25" s="161">
        <v>3.7501000000000002</v>
      </c>
      <c r="KC25" s="161">
        <v>14.888199999999999</v>
      </c>
      <c r="KD25" s="161">
        <v>-16.386700000000001</v>
      </c>
      <c r="KE25" s="161">
        <v>0</v>
      </c>
      <c r="KF25" s="161">
        <v>-21</v>
      </c>
      <c r="KG25" s="161">
        <v>2.8</v>
      </c>
      <c r="KH25" s="161">
        <v>-71.131500000000003</v>
      </c>
      <c r="KI25" s="161">
        <v>-61.218400000000003</v>
      </c>
    </row>
    <row r="26" spans="1:295" ht="18" customHeight="1" x14ac:dyDescent="0.3">
      <c r="A26" s="160" t="s">
        <v>70</v>
      </c>
      <c r="B26" s="160" t="s">
        <v>677</v>
      </c>
      <c r="C26" s="163">
        <v>0</v>
      </c>
      <c r="D26" s="163">
        <v>6.0465999999999998</v>
      </c>
      <c r="E26" s="163">
        <v>-12.416600000000001</v>
      </c>
      <c r="F26" s="163">
        <v>11.6595</v>
      </c>
      <c r="G26" s="163">
        <v>12.8459</v>
      </c>
      <c r="H26" s="164"/>
      <c r="I26" s="163">
        <v>24.9954</v>
      </c>
      <c r="J26" s="164"/>
      <c r="K26" s="163">
        <v>21.3308</v>
      </c>
      <c r="L26" s="163">
        <v>9.2446999999999999</v>
      </c>
      <c r="M26" s="163">
        <v>8.7706</v>
      </c>
      <c r="N26" s="163">
        <v>-2.2200000000000002</v>
      </c>
      <c r="O26" s="163">
        <v>-33</v>
      </c>
      <c r="P26" s="164"/>
      <c r="Q26" s="163">
        <v>4.968</v>
      </c>
      <c r="R26" s="164"/>
      <c r="S26" s="163">
        <v>-1.8313999999999999</v>
      </c>
      <c r="T26" s="163">
        <v>10.9316</v>
      </c>
      <c r="U26" s="163">
        <v>6.4786999999999999</v>
      </c>
      <c r="V26" s="163">
        <v>6.4017999999999997</v>
      </c>
      <c r="W26" s="163">
        <v>11.2751</v>
      </c>
      <c r="X26" s="164"/>
      <c r="Y26" s="163">
        <v>2.2641</v>
      </c>
      <c r="Z26" s="163">
        <v>2.4358</v>
      </c>
      <c r="AA26" s="164"/>
      <c r="AB26" s="163">
        <v>-0.95369999999999999</v>
      </c>
      <c r="AC26" s="163">
        <v>0.63700000000000001</v>
      </c>
      <c r="AD26" s="164"/>
      <c r="AE26" s="163">
        <v>6.7869999999999999</v>
      </c>
      <c r="AF26" s="163">
        <v>-19.98</v>
      </c>
      <c r="AG26" s="163">
        <v>2.2000000000000002</v>
      </c>
      <c r="AH26" s="163">
        <v>-1.91</v>
      </c>
      <c r="AI26" s="163">
        <v>0.24299999999999999</v>
      </c>
      <c r="AJ26" s="163">
        <v>-11.9</v>
      </c>
      <c r="AK26" s="163">
        <v>-11.92</v>
      </c>
      <c r="AL26" s="164"/>
      <c r="AM26" s="163">
        <v>-12.53</v>
      </c>
      <c r="AN26" s="163">
        <v>-12.52</v>
      </c>
      <c r="AO26" s="163">
        <v>6.8776000000000002</v>
      </c>
      <c r="AP26" s="163">
        <v>3.1383000000000001</v>
      </c>
      <c r="AQ26" s="163">
        <v>32.238700000000001</v>
      </c>
      <c r="AR26" s="163">
        <v>34.775799999999997</v>
      </c>
      <c r="AS26" s="163">
        <v>0</v>
      </c>
      <c r="AT26" s="163">
        <v>-0.40189999999999998</v>
      </c>
      <c r="AU26" s="163">
        <v>-0.6119</v>
      </c>
      <c r="AV26" s="163">
        <v>-0.88439999999999996</v>
      </c>
      <c r="AW26" s="163">
        <v>-0.79420000000000002</v>
      </c>
      <c r="AX26" s="164"/>
      <c r="AY26" s="163">
        <v>-19.692</v>
      </c>
      <c r="AZ26" s="163">
        <v>5.9305000000000003</v>
      </c>
      <c r="BA26" s="163">
        <v>31.063199999999998</v>
      </c>
      <c r="BB26" s="163">
        <v>41.6051</v>
      </c>
      <c r="BC26" s="163">
        <v>11.8325</v>
      </c>
      <c r="BD26" s="163">
        <v>-4.9000000000000004</v>
      </c>
      <c r="BE26" s="163">
        <v>-5.5</v>
      </c>
      <c r="BF26" s="163">
        <v>-32.322800000000001</v>
      </c>
      <c r="BG26" s="163">
        <v>-32.063200000000002</v>
      </c>
      <c r="BH26" s="163">
        <v>-3.9270999999999998</v>
      </c>
      <c r="BI26" s="164"/>
      <c r="BJ26" s="163">
        <v>0.69889999999999997</v>
      </c>
      <c r="BK26" s="163">
        <v>6.1124000000000001</v>
      </c>
      <c r="BL26" s="163">
        <v>5.9618000000000002</v>
      </c>
      <c r="BM26" s="163">
        <v>3.7985000000000002</v>
      </c>
      <c r="BN26" s="163">
        <v>-172.36850000000001</v>
      </c>
      <c r="BO26" s="163">
        <v>104.43429999999999</v>
      </c>
      <c r="BP26" s="163">
        <v>104.709</v>
      </c>
      <c r="BQ26" s="163">
        <v>-57.540599999999998</v>
      </c>
      <c r="BR26" s="163">
        <v>-113.35850000000001</v>
      </c>
      <c r="BS26" s="164"/>
      <c r="BT26" s="164"/>
      <c r="BU26" s="164"/>
      <c r="BV26" s="163">
        <v>34.120100000000001</v>
      </c>
      <c r="BW26" s="163">
        <v>10.44</v>
      </c>
      <c r="BX26" s="163">
        <v>10.220000000000001</v>
      </c>
      <c r="BY26" s="163">
        <v>2.73</v>
      </c>
      <c r="BZ26" s="163">
        <v>11.56</v>
      </c>
      <c r="CA26" s="163">
        <v>-7.0955000000000004</v>
      </c>
      <c r="CB26" s="163">
        <v>-6.9615999999999998</v>
      </c>
      <c r="CC26" s="163">
        <v>11.9986</v>
      </c>
      <c r="CD26" s="163">
        <v>10.047599999999999</v>
      </c>
      <c r="CE26" s="163">
        <v>-3.2991000000000001</v>
      </c>
      <c r="CF26" s="163">
        <v>-10.2163</v>
      </c>
      <c r="CG26" s="163">
        <v>-10.2584</v>
      </c>
      <c r="CH26" s="163">
        <v>0.65580000000000005</v>
      </c>
      <c r="CI26" s="163">
        <v>6.6665000000000001</v>
      </c>
      <c r="CJ26" s="164"/>
      <c r="CK26" s="164"/>
      <c r="CL26" s="163">
        <v>76.599999999999994</v>
      </c>
      <c r="CM26" s="163">
        <v>-30.9</v>
      </c>
      <c r="CN26" s="163">
        <v>-3.91</v>
      </c>
      <c r="CO26" s="163">
        <v>44.511000000000003</v>
      </c>
      <c r="CP26" s="163">
        <v>44.614699999999999</v>
      </c>
      <c r="CQ26" s="163">
        <v>43.608800000000002</v>
      </c>
      <c r="CR26" s="163">
        <v>93.114500000000007</v>
      </c>
      <c r="CS26" s="163">
        <v>93.424700000000001</v>
      </c>
      <c r="CT26" s="163">
        <v>-13.3851</v>
      </c>
      <c r="CU26" s="163">
        <v>-97.442700000000002</v>
      </c>
      <c r="CV26" s="163">
        <v>-7.0970000000000004</v>
      </c>
      <c r="CW26" s="163">
        <v>3.3254999999999999</v>
      </c>
      <c r="CX26" s="163">
        <v>38.72</v>
      </c>
      <c r="CY26" s="163">
        <v>20.96</v>
      </c>
      <c r="CZ26" s="163">
        <v>14.848599999999999</v>
      </c>
      <c r="DA26" s="163">
        <v>14.8468</v>
      </c>
      <c r="DB26" s="163">
        <v>-21.32</v>
      </c>
      <c r="DC26" s="164"/>
      <c r="DD26" s="163">
        <v>-8.3259000000000007</v>
      </c>
      <c r="DE26" s="163">
        <v>-8.2144999999999992</v>
      </c>
      <c r="DF26" s="163">
        <v>22.520800000000001</v>
      </c>
      <c r="DG26" s="163">
        <v>1.3899999999999999E-2</v>
      </c>
      <c r="DH26" s="164"/>
      <c r="DI26" s="163">
        <v>-8.4</v>
      </c>
      <c r="DJ26" s="163">
        <v>-8.3000000000000007</v>
      </c>
      <c r="DK26" s="163">
        <v>-6.2671000000000001</v>
      </c>
      <c r="DL26" s="163">
        <v>8.9822000000000006</v>
      </c>
      <c r="DM26" s="163">
        <v>44.638199999999998</v>
      </c>
      <c r="DN26" s="163">
        <v>19.859300000000001</v>
      </c>
      <c r="DO26" s="163">
        <v>9.82</v>
      </c>
      <c r="DP26" s="163">
        <v>-3.21</v>
      </c>
      <c r="DQ26" s="163">
        <v>16.254000000000001</v>
      </c>
      <c r="DR26" s="163">
        <v>-20.391200000000001</v>
      </c>
      <c r="DS26" s="163">
        <v>-6.01</v>
      </c>
      <c r="DT26" s="163">
        <v>-6.08</v>
      </c>
      <c r="DU26" s="163">
        <v>26.65</v>
      </c>
      <c r="DV26" s="163">
        <v>27.25</v>
      </c>
      <c r="DW26" s="163">
        <v>-19.2</v>
      </c>
      <c r="DX26" s="163">
        <v>-9.9726999999999997</v>
      </c>
      <c r="DY26" s="163">
        <v>-23.166699999999999</v>
      </c>
      <c r="DZ26" s="163">
        <v>-23.063600000000001</v>
      </c>
      <c r="EA26" s="163">
        <v>46.082799999999999</v>
      </c>
      <c r="EB26" s="163">
        <v>20.418199999999999</v>
      </c>
      <c r="EC26" s="163">
        <v>11.9419</v>
      </c>
      <c r="ED26" s="163">
        <v>12.146599999999999</v>
      </c>
      <c r="EE26" s="163">
        <v>-4.6322999999999999</v>
      </c>
      <c r="EF26" s="163">
        <v>-9.6271000000000004</v>
      </c>
      <c r="EG26" s="163">
        <v>-11.446999999999999</v>
      </c>
      <c r="EH26" s="163">
        <v>-35.666899999999998</v>
      </c>
      <c r="EI26" s="163">
        <v>-4.4089999999999998</v>
      </c>
      <c r="EJ26" s="164"/>
      <c r="EK26" s="163">
        <v>-13.429600000000001</v>
      </c>
      <c r="EL26" s="163">
        <v>-12.810700000000001</v>
      </c>
      <c r="EM26" s="163">
        <v>11.3841</v>
      </c>
      <c r="EN26" s="163">
        <v>1.0046999999999999</v>
      </c>
      <c r="EO26" s="163">
        <v>0.1275</v>
      </c>
      <c r="EP26" s="163">
        <v>8.7200000000000006</v>
      </c>
      <c r="EQ26" s="163">
        <v>-19.921800000000001</v>
      </c>
      <c r="ER26" s="163">
        <v>-19.802499999999998</v>
      </c>
      <c r="ES26" s="163">
        <v>-3.8134000000000001</v>
      </c>
      <c r="ET26" s="164"/>
      <c r="EU26" s="164"/>
      <c r="EV26" s="163">
        <v>5.8</v>
      </c>
      <c r="EW26" s="163">
        <v>5.1228999999999996</v>
      </c>
      <c r="EX26" s="163">
        <v>-3.2332000000000001</v>
      </c>
      <c r="EY26" s="163">
        <v>-10.362500000000001</v>
      </c>
      <c r="EZ26" s="163">
        <v>-10.2781</v>
      </c>
      <c r="FA26" s="163">
        <v>4.7699999999999996</v>
      </c>
      <c r="FB26" s="163">
        <v>-8.9990000000000006</v>
      </c>
      <c r="FC26" s="163">
        <v>-8.5045000000000002</v>
      </c>
      <c r="FD26" s="163">
        <v>6.2324999999999999</v>
      </c>
      <c r="FE26" s="164"/>
      <c r="FF26" s="164"/>
      <c r="FG26" s="163">
        <v>4.1374000000000004</v>
      </c>
      <c r="FH26" s="163">
        <v>3.3041</v>
      </c>
      <c r="FI26" s="163">
        <v>2.8993000000000002</v>
      </c>
      <c r="FJ26" s="163">
        <v>2.6793</v>
      </c>
      <c r="FK26" s="163">
        <v>2.3443999999999998</v>
      </c>
      <c r="FL26" s="163">
        <v>13.3965</v>
      </c>
      <c r="FM26" s="163">
        <v>12.4307</v>
      </c>
      <c r="FN26" s="163">
        <v>11.9755</v>
      </c>
      <c r="FO26" s="163">
        <v>20.950900000000001</v>
      </c>
      <c r="FP26" s="163">
        <v>34.403399999999998</v>
      </c>
      <c r="FQ26" s="164">
        <v>23.014299999999999</v>
      </c>
      <c r="FR26" s="163">
        <v>-10.220000000000001</v>
      </c>
      <c r="FS26" s="163">
        <v>-1.2025999999999999</v>
      </c>
      <c r="FT26" s="164"/>
      <c r="FU26" s="164"/>
      <c r="FV26" s="163">
        <v>0.81</v>
      </c>
      <c r="FW26" s="163">
        <v>-21.194600000000001</v>
      </c>
      <c r="FX26" s="163">
        <v>1.0216000000000001</v>
      </c>
      <c r="FY26" s="163">
        <v>7.8630000000000004</v>
      </c>
      <c r="FZ26" s="163">
        <v>3.0779999999999998</v>
      </c>
      <c r="GA26" s="163">
        <v>2.0503</v>
      </c>
      <c r="GB26" s="163">
        <v>30.23</v>
      </c>
      <c r="GC26" s="163">
        <v>-40.527099999999997</v>
      </c>
      <c r="GD26" s="163">
        <v>-28.563099999999999</v>
      </c>
      <c r="GE26" s="163">
        <v>-2.4500000000000002</v>
      </c>
      <c r="GF26" s="163">
        <v>26.9861</v>
      </c>
      <c r="GG26" s="164"/>
      <c r="GH26" s="163">
        <v>26.418600000000001</v>
      </c>
      <c r="GI26" s="164"/>
      <c r="GJ26" s="163">
        <v>-9.2372999999999994</v>
      </c>
      <c r="GK26" s="163">
        <v>2.5291000000000001</v>
      </c>
      <c r="GL26" s="164"/>
      <c r="GM26" s="164"/>
      <c r="GN26" s="163">
        <v>-10.8431</v>
      </c>
      <c r="GO26" s="163">
        <v>-23.567799999999998</v>
      </c>
      <c r="GP26" s="163">
        <v>8.5701999999999998</v>
      </c>
      <c r="GQ26" s="163">
        <v>-32.520400000000002</v>
      </c>
      <c r="GR26" s="163">
        <v>-29.364899999999999</v>
      </c>
      <c r="GS26" s="163">
        <v>-11.175800000000001</v>
      </c>
      <c r="GT26" s="163">
        <v>177.50210000000001</v>
      </c>
      <c r="GU26" s="163">
        <v>-5.7298999999999998</v>
      </c>
      <c r="GV26" s="163">
        <v>-8.5512999999999995</v>
      </c>
      <c r="GW26" s="163">
        <v>-12.818899999999999</v>
      </c>
      <c r="GX26" s="163">
        <v>1.8109999999999999</v>
      </c>
      <c r="GY26" s="163">
        <v>10.7395</v>
      </c>
      <c r="GZ26" s="163">
        <v>10.894600000000001</v>
      </c>
      <c r="HA26" s="163">
        <v>1.0742</v>
      </c>
      <c r="HB26" s="163">
        <v>21.1797</v>
      </c>
      <c r="HC26" s="163">
        <v>21.943899999999999</v>
      </c>
      <c r="HD26" s="163">
        <v>-22.21</v>
      </c>
      <c r="HE26" s="163">
        <v>24.721800000000002</v>
      </c>
      <c r="HF26" s="163">
        <v>53.546300000000002</v>
      </c>
      <c r="HG26" s="163">
        <v>-9.0875000000000004</v>
      </c>
      <c r="HH26" s="163">
        <v>16.817799999999998</v>
      </c>
      <c r="HI26" s="163">
        <v>-12.382899999999999</v>
      </c>
      <c r="HJ26" s="163">
        <v>-11.8734</v>
      </c>
      <c r="HK26" s="163">
        <v>0</v>
      </c>
      <c r="HL26" s="163">
        <v>-6.2876000000000003</v>
      </c>
      <c r="HM26" s="163">
        <v>0</v>
      </c>
      <c r="HN26" s="163">
        <v>0</v>
      </c>
      <c r="HO26" s="164"/>
      <c r="HP26" s="164"/>
      <c r="HQ26" s="163">
        <v>-18.0275</v>
      </c>
      <c r="HR26" s="163">
        <v>-17.4617</v>
      </c>
      <c r="HS26" s="163">
        <v>-23.741900000000001</v>
      </c>
      <c r="HT26" s="163">
        <v>-22.962900000000001</v>
      </c>
      <c r="HU26" s="163">
        <v>18.3</v>
      </c>
      <c r="HV26" s="163">
        <v>18.309999999999999</v>
      </c>
      <c r="HW26" s="163">
        <v>-31.2</v>
      </c>
      <c r="HX26" s="163">
        <v>-31.6</v>
      </c>
      <c r="HY26" s="163">
        <v>1.1252</v>
      </c>
      <c r="HZ26" s="163">
        <v>6.16</v>
      </c>
      <c r="IA26" s="163">
        <v>38.133000000000003</v>
      </c>
      <c r="IB26" s="163">
        <v>18.3751</v>
      </c>
      <c r="IC26" s="163">
        <v>18.4971</v>
      </c>
      <c r="ID26" s="163">
        <v>-14.5</v>
      </c>
      <c r="IE26" s="163">
        <v>-34.6</v>
      </c>
      <c r="IF26" s="163">
        <v>2.2000000000000002</v>
      </c>
      <c r="IG26" s="163">
        <v>1.6</v>
      </c>
      <c r="IH26" s="163">
        <v>-18.5672</v>
      </c>
      <c r="II26" s="163">
        <v>-18.404599999999999</v>
      </c>
      <c r="IJ26" s="163">
        <v>-66.772000000000006</v>
      </c>
      <c r="IK26" s="163">
        <v>-13.2248</v>
      </c>
      <c r="IL26" s="163">
        <v>-277.71879999999999</v>
      </c>
      <c r="IM26" s="163">
        <v>-25.119599999999998</v>
      </c>
      <c r="IN26" s="163">
        <v>10.3993</v>
      </c>
      <c r="IO26" s="163">
        <v>73.513000000000005</v>
      </c>
      <c r="IP26" s="163">
        <v>97.459299999999999</v>
      </c>
      <c r="IQ26" s="163">
        <v>142.17349999999999</v>
      </c>
      <c r="IR26" s="163">
        <v>60.043100000000003</v>
      </c>
      <c r="IS26" s="163">
        <v>-1.8619000000000001</v>
      </c>
      <c r="IT26" s="163">
        <v>9.4527999999999999</v>
      </c>
      <c r="IU26" s="163">
        <v>8.3867999999999991</v>
      </c>
      <c r="IV26" s="163">
        <v>-31.840900000000001</v>
      </c>
      <c r="IW26" s="163">
        <v>155.45140000000001</v>
      </c>
      <c r="IX26" s="163">
        <v>-181.7697</v>
      </c>
      <c r="IY26" s="163">
        <v>-24.7882</v>
      </c>
      <c r="IZ26" s="163">
        <v>26.433299999999999</v>
      </c>
      <c r="JA26" s="163">
        <v>-1.3587</v>
      </c>
      <c r="JB26" s="164"/>
      <c r="JC26" s="163">
        <v>-9.2799999999999994</v>
      </c>
      <c r="JD26" s="163">
        <v>-1.1459999999999999</v>
      </c>
      <c r="JE26" s="163">
        <v>-1.147</v>
      </c>
      <c r="JF26" s="163">
        <v>5.6</v>
      </c>
      <c r="JG26" s="163">
        <v>-2.96</v>
      </c>
      <c r="JH26" s="163">
        <v>-2.8896000000000002</v>
      </c>
      <c r="JI26" s="163">
        <v>-2.7511999999999999</v>
      </c>
      <c r="JJ26" s="163">
        <v>9.3766999999999996</v>
      </c>
      <c r="JK26" s="163">
        <v>-7.4112999999999998</v>
      </c>
      <c r="JL26" s="163">
        <v>2.9</v>
      </c>
      <c r="JM26" s="163">
        <v>10.779</v>
      </c>
      <c r="JN26" s="163">
        <v>10.571999999999999</v>
      </c>
      <c r="JO26" s="163">
        <v>1.7061999999999999</v>
      </c>
      <c r="JP26" s="163">
        <v>1.7090000000000001</v>
      </c>
      <c r="JQ26" s="163">
        <v>3.8763000000000001</v>
      </c>
      <c r="JR26" s="163">
        <v>3.7517999999999998</v>
      </c>
      <c r="JS26" s="163">
        <v>3.5318999999999998</v>
      </c>
      <c r="JT26" s="164"/>
      <c r="JU26" s="163">
        <v>18.600000000000001</v>
      </c>
      <c r="JV26" s="163">
        <v>7.4568000000000003</v>
      </c>
      <c r="JW26" s="163">
        <v>0.48</v>
      </c>
      <c r="JX26" s="164"/>
      <c r="JY26" s="164"/>
      <c r="JZ26" s="163">
        <v>-18.8445</v>
      </c>
      <c r="KA26" s="163">
        <v>-21.468299999999999</v>
      </c>
      <c r="KB26" s="163">
        <v>2.8250000000000002</v>
      </c>
      <c r="KC26" s="163">
        <v>13.857799999999999</v>
      </c>
      <c r="KD26" s="163">
        <v>-16.8736</v>
      </c>
      <c r="KE26" s="163">
        <v>1.9408000000000001</v>
      </c>
      <c r="KF26" s="163">
        <v>-19.8</v>
      </c>
      <c r="KG26" s="163">
        <v>2</v>
      </c>
      <c r="KH26" s="163">
        <v>-71.604600000000005</v>
      </c>
      <c r="KI26" s="163">
        <v>-62.5383</v>
      </c>
    </row>
    <row r="27" spans="1:295" ht="18" customHeight="1" x14ac:dyDescent="0.3">
      <c r="A27" s="160" t="s">
        <v>70</v>
      </c>
      <c r="B27" s="160" t="s">
        <v>678</v>
      </c>
      <c r="C27" s="163">
        <v>0</v>
      </c>
      <c r="D27" s="163">
        <v>6.024</v>
      </c>
      <c r="E27" s="163">
        <v>-12.357100000000001</v>
      </c>
      <c r="F27" s="163">
        <v>7.6181000000000001</v>
      </c>
      <c r="G27" s="163">
        <v>13.0556</v>
      </c>
      <c r="H27" s="164"/>
      <c r="I27" s="163">
        <v>25.587299999999999</v>
      </c>
      <c r="J27" s="164"/>
      <c r="K27" s="163">
        <v>21.788799999999998</v>
      </c>
      <c r="L27" s="163">
        <v>9.3237000000000005</v>
      </c>
      <c r="M27" s="163">
        <v>8.8945000000000007</v>
      </c>
      <c r="N27" s="163">
        <v>-2.2200000000000002</v>
      </c>
      <c r="O27" s="163">
        <v>-33</v>
      </c>
      <c r="P27" s="163">
        <v>11</v>
      </c>
      <c r="Q27" s="163">
        <v>4.968</v>
      </c>
      <c r="R27" s="164"/>
      <c r="S27" s="163">
        <v>-2.0004</v>
      </c>
      <c r="T27" s="163">
        <v>10.237</v>
      </c>
      <c r="U27" s="163">
        <v>6.9908999999999999</v>
      </c>
      <c r="V27" s="163">
        <v>6.8628999999999998</v>
      </c>
      <c r="W27" s="163">
        <v>12.2974</v>
      </c>
      <c r="X27" s="164"/>
      <c r="Y27" s="163">
        <v>2.6818</v>
      </c>
      <c r="Z27" s="163">
        <v>2.3475999999999999</v>
      </c>
      <c r="AA27" s="164"/>
      <c r="AB27" s="163">
        <v>-0.93059999999999998</v>
      </c>
      <c r="AC27" s="163">
        <v>0.75900000000000001</v>
      </c>
      <c r="AD27" s="164"/>
      <c r="AE27" s="163">
        <v>6.6449999999999996</v>
      </c>
      <c r="AF27" s="163">
        <v>-17.760000000000002</v>
      </c>
      <c r="AG27" s="163">
        <v>2.2000000000000002</v>
      </c>
      <c r="AH27" s="163">
        <v>-2.0230000000000001</v>
      </c>
      <c r="AI27" s="163">
        <v>0.23300000000000001</v>
      </c>
      <c r="AJ27" s="163">
        <v>-11.34</v>
      </c>
      <c r="AK27" s="163">
        <v>-11.35</v>
      </c>
      <c r="AL27" s="164"/>
      <c r="AM27" s="163">
        <v>-12.04</v>
      </c>
      <c r="AN27" s="163">
        <v>-12.1</v>
      </c>
      <c r="AO27" s="163">
        <v>7.1124000000000001</v>
      </c>
      <c r="AP27" s="163">
        <v>2.8843999999999999</v>
      </c>
      <c r="AQ27" s="163">
        <v>31.044699999999999</v>
      </c>
      <c r="AR27" s="163">
        <v>32.124400000000001</v>
      </c>
      <c r="AS27" s="164"/>
      <c r="AT27" s="163">
        <v>-1.4735</v>
      </c>
      <c r="AU27" s="163">
        <v>-1.5568</v>
      </c>
      <c r="AV27" s="163">
        <v>10.093400000000001</v>
      </c>
      <c r="AW27" s="163">
        <v>9.4879999999999995</v>
      </c>
      <c r="AX27" s="164"/>
      <c r="AY27" s="163">
        <v>-21.9693</v>
      </c>
      <c r="AZ27" s="163">
        <v>7.1142000000000003</v>
      </c>
      <c r="BA27" s="163">
        <v>44.167900000000003</v>
      </c>
      <c r="BB27" s="163">
        <v>40.168999999999997</v>
      </c>
      <c r="BC27" s="163">
        <v>9.6498000000000008</v>
      </c>
      <c r="BD27" s="163">
        <v>-4.4000000000000004</v>
      </c>
      <c r="BE27" s="163">
        <v>-4.9000000000000004</v>
      </c>
      <c r="BF27" s="163">
        <v>-30.2029</v>
      </c>
      <c r="BG27" s="163">
        <v>-29.928899999999999</v>
      </c>
      <c r="BH27" s="163">
        <v>-3.7648000000000001</v>
      </c>
      <c r="BI27" s="164"/>
      <c r="BJ27" s="163">
        <v>1.7990999999999999</v>
      </c>
      <c r="BK27" s="163">
        <v>6.5606999999999998</v>
      </c>
      <c r="BL27" s="163">
        <v>5.7435</v>
      </c>
      <c r="BM27" s="163">
        <v>3.7238000000000002</v>
      </c>
      <c r="BN27" s="163">
        <v>-162.72460000000001</v>
      </c>
      <c r="BO27" s="163">
        <v>99.246200000000002</v>
      </c>
      <c r="BP27" s="163">
        <v>99.520799999999994</v>
      </c>
      <c r="BQ27" s="163">
        <v>-55.823999999999998</v>
      </c>
      <c r="BR27" s="163">
        <v>-105.9897</v>
      </c>
      <c r="BS27" s="164"/>
      <c r="BT27" s="164"/>
      <c r="BU27" s="164"/>
      <c r="BV27" s="163">
        <v>33.780799999999999</v>
      </c>
      <c r="BW27" s="163">
        <v>11.12</v>
      </c>
      <c r="BX27" s="163">
        <v>10.95</v>
      </c>
      <c r="BY27" s="163">
        <v>1.9</v>
      </c>
      <c r="BZ27" s="163">
        <v>10.8</v>
      </c>
      <c r="CA27" s="163">
        <v>-8.0332000000000008</v>
      </c>
      <c r="CB27" s="163">
        <v>-8.3011999999999997</v>
      </c>
      <c r="CC27" s="163">
        <v>13.1449</v>
      </c>
      <c r="CD27" s="163">
        <v>10.972</v>
      </c>
      <c r="CE27" s="163">
        <v>-2.5226000000000002</v>
      </c>
      <c r="CF27" s="163">
        <v>-6.3486000000000002</v>
      </c>
      <c r="CG27" s="163">
        <v>-6.3952</v>
      </c>
      <c r="CH27" s="163">
        <v>1.6277999999999999</v>
      </c>
      <c r="CI27" s="163">
        <v>8.9328000000000003</v>
      </c>
      <c r="CJ27" s="164"/>
      <c r="CK27" s="164"/>
      <c r="CL27" s="163">
        <v>79.099999999999994</v>
      </c>
      <c r="CM27" s="163">
        <v>-33.6</v>
      </c>
      <c r="CN27" s="163">
        <v>-3.79</v>
      </c>
      <c r="CO27" s="163">
        <v>44.764600000000002</v>
      </c>
      <c r="CP27" s="163">
        <v>44.468400000000003</v>
      </c>
      <c r="CQ27" s="163">
        <v>43.323399999999999</v>
      </c>
      <c r="CR27" s="163">
        <v>85.177400000000006</v>
      </c>
      <c r="CS27" s="163">
        <v>86.888099999999994</v>
      </c>
      <c r="CT27" s="163">
        <v>-12.5845</v>
      </c>
      <c r="CU27" s="163">
        <v>-92.337299999999999</v>
      </c>
      <c r="CV27" s="163">
        <v>-5.5420999999999996</v>
      </c>
      <c r="CW27" s="163">
        <v>3.2090999999999998</v>
      </c>
      <c r="CX27" s="163">
        <v>38.72</v>
      </c>
      <c r="CY27" s="163">
        <v>21.84</v>
      </c>
      <c r="CZ27" s="163">
        <v>15.004899999999999</v>
      </c>
      <c r="DA27" s="163">
        <v>15.0421</v>
      </c>
      <c r="DB27" s="163">
        <v>-21.38</v>
      </c>
      <c r="DC27" s="164"/>
      <c r="DD27" s="163">
        <v>-10.4703</v>
      </c>
      <c r="DE27" s="163">
        <v>-10.387499999999999</v>
      </c>
      <c r="DF27" s="163">
        <v>21.6281</v>
      </c>
      <c r="DG27" s="163">
        <v>1.3899999999999999E-2</v>
      </c>
      <c r="DH27" s="164"/>
      <c r="DI27" s="163">
        <v>-8.8000000000000007</v>
      </c>
      <c r="DJ27" s="163">
        <v>-8.1999999999999993</v>
      </c>
      <c r="DK27" s="163">
        <v>-5.8556999999999997</v>
      </c>
      <c r="DL27" s="163">
        <v>9.7302999999999997</v>
      </c>
      <c r="DM27" s="163">
        <v>45.269100000000002</v>
      </c>
      <c r="DN27" s="163">
        <v>20.9726</v>
      </c>
      <c r="DO27" s="163">
        <v>10.56</v>
      </c>
      <c r="DP27" s="163">
        <v>-3.48</v>
      </c>
      <c r="DQ27" s="163">
        <v>16.280999999999999</v>
      </c>
      <c r="DR27" s="163">
        <v>-19.961099999999998</v>
      </c>
      <c r="DS27" s="163">
        <v>-6.37</v>
      </c>
      <c r="DT27" s="163">
        <v>-6.45</v>
      </c>
      <c r="DU27" s="163">
        <v>24.12</v>
      </c>
      <c r="DV27" s="163">
        <v>27.6</v>
      </c>
      <c r="DW27" s="163">
        <v>-19.0182</v>
      </c>
      <c r="DX27" s="163">
        <v>-9.1090999999999998</v>
      </c>
      <c r="DY27" s="163">
        <v>-24.810099999999998</v>
      </c>
      <c r="DZ27" s="163">
        <v>-23.209099999999999</v>
      </c>
      <c r="EA27" s="163">
        <v>50.056600000000003</v>
      </c>
      <c r="EB27" s="163">
        <v>22.625299999999999</v>
      </c>
      <c r="EC27" s="163">
        <v>12.637</v>
      </c>
      <c r="ED27" s="163">
        <v>12.787000000000001</v>
      </c>
      <c r="EE27" s="163">
        <v>-4.1700999999999997</v>
      </c>
      <c r="EF27" s="163">
        <v>-5.9131</v>
      </c>
      <c r="EG27" s="163">
        <v>-12.839</v>
      </c>
      <c r="EH27" s="163">
        <v>-36.303600000000003</v>
      </c>
      <c r="EI27" s="163">
        <v>-7.0274000000000001</v>
      </c>
      <c r="EJ27" s="164"/>
      <c r="EK27" s="163">
        <v>-13.6693</v>
      </c>
      <c r="EL27" s="163">
        <v>-12.525700000000001</v>
      </c>
      <c r="EM27" s="163">
        <v>13.6935</v>
      </c>
      <c r="EN27" s="163">
        <v>-1.4738</v>
      </c>
      <c r="EO27" s="163">
        <v>-1.8124</v>
      </c>
      <c r="EP27" s="163">
        <v>22.544</v>
      </c>
      <c r="EQ27" s="163">
        <v>-21.738499999999998</v>
      </c>
      <c r="ER27" s="163">
        <v>-21.180499999999999</v>
      </c>
      <c r="ES27" s="163">
        <v>-5.8010999999999999</v>
      </c>
      <c r="ET27" s="164"/>
      <c r="EU27" s="164"/>
      <c r="EV27" s="163">
        <v>-0.9</v>
      </c>
      <c r="EW27" s="163">
        <v>5.3445999999999998</v>
      </c>
      <c r="EX27" s="163">
        <v>-7.8733000000000004</v>
      </c>
      <c r="EY27" s="163">
        <v>-10.2501</v>
      </c>
      <c r="EZ27" s="163">
        <v>-10.088200000000001</v>
      </c>
      <c r="FA27" s="163">
        <v>4.8502999999999998</v>
      </c>
      <c r="FB27" s="163">
        <v>-11.6904</v>
      </c>
      <c r="FC27" s="163">
        <v>-4.9074999999999998</v>
      </c>
      <c r="FD27" s="163">
        <v>5.97</v>
      </c>
      <c r="FE27" s="164"/>
      <c r="FF27" s="164"/>
      <c r="FG27" s="163">
        <v>2.96</v>
      </c>
      <c r="FH27" s="163">
        <v>4.0534999999999997</v>
      </c>
      <c r="FI27" s="163">
        <v>2.9081000000000001</v>
      </c>
      <c r="FJ27" s="163">
        <v>3.6840000000000002</v>
      </c>
      <c r="FK27" s="163">
        <v>3.5165999999999999</v>
      </c>
      <c r="FL27" s="163">
        <v>12.559200000000001</v>
      </c>
      <c r="FM27" s="163">
        <v>11.768700000000001</v>
      </c>
      <c r="FN27" s="163">
        <v>11.7294</v>
      </c>
      <c r="FO27" s="163">
        <v>20.272099999999998</v>
      </c>
      <c r="FP27" s="163">
        <v>33.547199999999997</v>
      </c>
      <c r="FQ27" s="164">
        <v>23.014299999999999</v>
      </c>
      <c r="FR27" s="164"/>
      <c r="FS27" s="163">
        <v>-0.39140000000000003</v>
      </c>
      <c r="FT27" s="164"/>
      <c r="FU27" s="164"/>
      <c r="FV27" s="163">
        <v>1.44</v>
      </c>
      <c r="FW27" s="163">
        <v>-20.432099999999998</v>
      </c>
      <c r="FX27" s="163">
        <v>1.1161000000000001</v>
      </c>
      <c r="FY27" s="163">
        <v>7.8689999999999998</v>
      </c>
      <c r="FZ27" s="163">
        <v>3.0880000000000001</v>
      </c>
      <c r="GA27" s="163">
        <v>2.3601000000000001</v>
      </c>
      <c r="GB27" s="163">
        <v>31.95</v>
      </c>
      <c r="GC27" s="163">
        <v>-40.563899999999997</v>
      </c>
      <c r="GD27" s="163">
        <v>-28.204699999999999</v>
      </c>
      <c r="GE27" s="164"/>
      <c r="GF27" s="163">
        <v>29.900200000000002</v>
      </c>
      <c r="GG27" s="164"/>
      <c r="GH27" s="163">
        <v>26.6754</v>
      </c>
      <c r="GI27" s="164"/>
      <c r="GJ27" s="163">
        <v>-9.8333999999999993</v>
      </c>
      <c r="GK27" s="163">
        <v>2.7054</v>
      </c>
      <c r="GL27" s="164"/>
      <c r="GM27" s="164"/>
      <c r="GN27" s="164"/>
      <c r="GO27" s="163">
        <v>-22.73</v>
      </c>
      <c r="GP27" s="163">
        <v>9.3316999999999997</v>
      </c>
      <c r="GQ27" s="163">
        <v>-32.436300000000003</v>
      </c>
      <c r="GR27" s="163">
        <v>-32.116799999999998</v>
      </c>
      <c r="GS27" s="163">
        <v>-10.443199999999999</v>
      </c>
      <c r="GT27" s="163">
        <v>177.9083</v>
      </c>
      <c r="GU27" s="163">
        <v>-4.8857999999999997</v>
      </c>
      <c r="GV27" s="163">
        <v>-8.3361000000000001</v>
      </c>
      <c r="GW27" s="163">
        <v>-13.7659</v>
      </c>
      <c r="GX27" s="163">
        <v>1.7474000000000001</v>
      </c>
      <c r="GY27" s="163">
        <v>11.340999999999999</v>
      </c>
      <c r="GZ27" s="163">
        <v>11.6303</v>
      </c>
      <c r="HA27" s="163">
        <v>1</v>
      </c>
      <c r="HB27" s="163">
        <v>22.076699999999999</v>
      </c>
      <c r="HC27" s="163">
        <v>22.061299999999999</v>
      </c>
      <c r="HD27" s="163">
        <v>-20.53</v>
      </c>
      <c r="HE27" s="163">
        <v>24.051100000000002</v>
      </c>
      <c r="HF27" s="163">
        <v>49.002000000000002</v>
      </c>
      <c r="HG27" s="163">
        <v>-4.3802000000000003</v>
      </c>
      <c r="HH27" s="163">
        <v>20.741099999999999</v>
      </c>
      <c r="HI27" s="163">
        <v>-10.5541</v>
      </c>
      <c r="HJ27" s="163">
        <v>-11.97</v>
      </c>
      <c r="HK27" s="163">
        <v>-5.0538999999999996</v>
      </c>
      <c r="HL27" s="163">
        <v>-7.3550000000000004</v>
      </c>
      <c r="HM27" s="163">
        <v>-10.5344</v>
      </c>
      <c r="HN27" s="163">
        <v>0</v>
      </c>
      <c r="HO27" s="164"/>
      <c r="HP27" s="164"/>
      <c r="HQ27" s="163">
        <v>-17.6539</v>
      </c>
      <c r="HR27" s="163">
        <v>-17.027699999999999</v>
      </c>
      <c r="HS27" s="163">
        <v>-23.806699999999999</v>
      </c>
      <c r="HT27" s="163">
        <v>-24.190200000000001</v>
      </c>
      <c r="HU27" s="163">
        <v>22.95</v>
      </c>
      <c r="HV27" s="163">
        <v>22.64</v>
      </c>
      <c r="HW27" s="163">
        <v>-32.4</v>
      </c>
      <c r="HX27" s="163">
        <v>-32.9</v>
      </c>
      <c r="HY27" s="163">
        <v>1.1087</v>
      </c>
      <c r="HZ27" s="163">
        <v>7.44</v>
      </c>
      <c r="IA27" s="163">
        <v>29.9511</v>
      </c>
      <c r="IB27" s="163">
        <v>20.347899999999999</v>
      </c>
      <c r="IC27" s="163">
        <v>20.239000000000001</v>
      </c>
      <c r="ID27" s="163">
        <v>-13.5</v>
      </c>
      <c r="IE27" s="163">
        <v>-35</v>
      </c>
      <c r="IF27" s="163">
        <v>3.1</v>
      </c>
      <c r="IG27" s="163">
        <v>2.5</v>
      </c>
      <c r="IH27" s="163">
        <v>-17.923200000000001</v>
      </c>
      <c r="II27" s="163">
        <v>-17.764600000000002</v>
      </c>
      <c r="IJ27" s="163">
        <v>-66.718400000000003</v>
      </c>
      <c r="IK27" s="163">
        <v>-6.6096000000000004</v>
      </c>
      <c r="IL27" s="163">
        <v>-283.26440000000002</v>
      </c>
      <c r="IM27" s="163">
        <v>-18.894100000000002</v>
      </c>
      <c r="IN27" s="163">
        <v>10.253</v>
      </c>
      <c r="IO27" s="163">
        <v>64.452299999999994</v>
      </c>
      <c r="IP27" s="163">
        <v>105.6139</v>
      </c>
      <c r="IQ27" s="163">
        <v>0</v>
      </c>
      <c r="IR27" s="163">
        <v>70.623900000000006</v>
      </c>
      <c r="IS27" s="163">
        <v>-11.716100000000001</v>
      </c>
      <c r="IT27" s="163">
        <v>8.3155999999999999</v>
      </c>
      <c r="IU27" s="163">
        <v>9.3583999999999996</v>
      </c>
      <c r="IV27" s="164"/>
      <c r="IW27" s="163">
        <v>167.048</v>
      </c>
      <c r="IX27" s="163">
        <v>-190.01769999999999</v>
      </c>
      <c r="IY27" s="163">
        <v>-20.5855</v>
      </c>
      <c r="IZ27" s="163">
        <v>23.471399999999999</v>
      </c>
      <c r="JA27" s="163">
        <v>-0.42109999999999997</v>
      </c>
      <c r="JB27" s="164"/>
      <c r="JC27" s="163">
        <v>-9.68</v>
      </c>
      <c r="JD27" s="163">
        <v>-1.2350000000000001</v>
      </c>
      <c r="JE27" s="163">
        <v>-1.244</v>
      </c>
      <c r="JF27" s="163">
        <v>5.84</v>
      </c>
      <c r="JG27" s="163">
        <v>-3.76</v>
      </c>
      <c r="JH27" s="163">
        <v>-2.5703</v>
      </c>
      <c r="JI27" s="163">
        <v>-2.2843</v>
      </c>
      <c r="JJ27" s="163">
        <v>9.1722000000000001</v>
      </c>
      <c r="JK27" s="163">
        <v>-7.4387999999999996</v>
      </c>
      <c r="JL27" s="163">
        <v>2.6</v>
      </c>
      <c r="JM27" s="163">
        <v>11.443</v>
      </c>
      <c r="JN27" s="163">
        <v>10.542</v>
      </c>
      <c r="JO27" s="164"/>
      <c r="JP27" s="163">
        <v>1.7101</v>
      </c>
      <c r="JQ27" s="163">
        <v>3.6536</v>
      </c>
      <c r="JR27" s="163">
        <v>2.863</v>
      </c>
      <c r="JS27" s="163">
        <v>3.6667999999999998</v>
      </c>
      <c r="JT27" s="164"/>
      <c r="JU27" s="163">
        <v>18.600000000000001</v>
      </c>
      <c r="JV27" s="163">
        <v>6.5922000000000001</v>
      </c>
      <c r="JW27" s="163">
        <v>0.56999999999999995</v>
      </c>
      <c r="JX27" s="164"/>
      <c r="JY27" s="164"/>
      <c r="JZ27" s="163">
        <v>-17.321400000000001</v>
      </c>
      <c r="KA27" s="163">
        <v>-20.138000000000002</v>
      </c>
      <c r="KB27" s="163">
        <v>1.6367</v>
      </c>
      <c r="KC27" s="163">
        <v>13.514099999999999</v>
      </c>
      <c r="KD27" s="163">
        <v>-15.6714</v>
      </c>
      <c r="KE27" s="163">
        <v>1.3963000000000001</v>
      </c>
      <c r="KF27" s="163">
        <v>-20.100000000000001</v>
      </c>
      <c r="KG27" s="163">
        <v>2.2000000000000002</v>
      </c>
      <c r="KH27" s="163">
        <v>-71.024699999999996</v>
      </c>
      <c r="KI27" s="163">
        <v>-61.015900000000002</v>
      </c>
    </row>
    <row r="28" spans="1:295" ht="18" customHeight="1" x14ac:dyDescent="0.3">
      <c r="A28" s="160" t="s">
        <v>70</v>
      </c>
      <c r="B28" s="160" t="s">
        <v>679</v>
      </c>
      <c r="C28" s="163">
        <v>0</v>
      </c>
      <c r="D28" s="163">
        <v>5.7945000000000002</v>
      </c>
      <c r="E28" s="163">
        <v>-11.781599999999999</v>
      </c>
      <c r="F28" s="163">
        <v>5.2119</v>
      </c>
      <c r="G28" s="163">
        <v>13.6983</v>
      </c>
      <c r="H28" s="164"/>
      <c r="I28" s="163">
        <v>26.9862</v>
      </c>
      <c r="J28" s="164"/>
      <c r="K28" s="163">
        <v>23.277100000000001</v>
      </c>
      <c r="L28" s="163">
        <v>10.3027</v>
      </c>
      <c r="M28" s="163">
        <v>10.0617</v>
      </c>
      <c r="N28" s="163">
        <v>-4.4400000000000004</v>
      </c>
      <c r="O28" s="163">
        <v>-35.200000000000003</v>
      </c>
      <c r="P28" s="163">
        <v>11</v>
      </c>
      <c r="Q28" s="163">
        <v>5.7960000000000003</v>
      </c>
      <c r="R28" s="163">
        <v>-26.4</v>
      </c>
      <c r="S28" s="163">
        <v>-1.8889</v>
      </c>
      <c r="T28" s="163">
        <v>11.232200000000001</v>
      </c>
      <c r="U28" s="163">
        <v>7.2309999999999999</v>
      </c>
      <c r="V28" s="163">
        <v>7.0022000000000002</v>
      </c>
      <c r="W28" s="163">
        <v>12.4361</v>
      </c>
      <c r="X28" s="164"/>
      <c r="Y28" s="163">
        <v>2.7048000000000001</v>
      </c>
      <c r="Z28" s="163">
        <v>2.4579</v>
      </c>
      <c r="AA28" s="164"/>
      <c r="AB28" s="163">
        <v>-1.1286</v>
      </c>
      <c r="AC28" s="163">
        <v>0.74199999999999999</v>
      </c>
      <c r="AD28" s="164"/>
      <c r="AE28" s="163">
        <v>6.3079999999999998</v>
      </c>
      <c r="AF28" s="163">
        <v>-15.54</v>
      </c>
      <c r="AG28" s="163">
        <v>4.4000000000000004</v>
      </c>
      <c r="AH28" s="163">
        <v>-2.411</v>
      </c>
      <c r="AI28" s="163">
        <v>0.23</v>
      </c>
      <c r="AJ28" s="163">
        <v>-11.38</v>
      </c>
      <c r="AK28" s="163">
        <v>-11.39</v>
      </c>
      <c r="AL28" s="164"/>
      <c r="AM28" s="163">
        <v>-12.54</v>
      </c>
      <c r="AN28" s="163">
        <v>-12.58</v>
      </c>
      <c r="AO28" s="163">
        <v>7.3426999999999998</v>
      </c>
      <c r="AP28" s="163">
        <v>2.74</v>
      </c>
      <c r="AQ28" s="163">
        <v>29.794699999999999</v>
      </c>
      <c r="AR28" s="163">
        <v>31.733899999999998</v>
      </c>
      <c r="AS28" s="164"/>
      <c r="AT28" s="163">
        <v>-1.4735</v>
      </c>
      <c r="AU28" s="163">
        <v>-2.7519999999999998</v>
      </c>
      <c r="AV28" s="163">
        <v>11.126799999999999</v>
      </c>
      <c r="AW28" s="163">
        <v>11.775399999999999</v>
      </c>
      <c r="AX28" s="164"/>
      <c r="AY28" s="163">
        <v>-20.227799999999998</v>
      </c>
      <c r="AZ28" s="163">
        <v>7.9032999999999998</v>
      </c>
      <c r="BA28" s="163">
        <v>38.828800000000001</v>
      </c>
      <c r="BB28" s="163">
        <v>41.037700000000001</v>
      </c>
      <c r="BC28" s="163">
        <v>9.1343999999999994</v>
      </c>
      <c r="BD28" s="163">
        <v>-2.9</v>
      </c>
      <c r="BE28" s="163">
        <v>-3.3</v>
      </c>
      <c r="BF28" s="163">
        <v>-31.227699999999999</v>
      </c>
      <c r="BG28" s="163">
        <v>-30.402899999999999</v>
      </c>
      <c r="BH28" s="163">
        <v>-3.7833000000000001</v>
      </c>
      <c r="BI28" s="164"/>
      <c r="BJ28" s="163">
        <v>2.9112</v>
      </c>
      <c r="BK28" s="163">
        <v>6.1181000000000001</v>
      </c>
      <c r="BL28" s="163">
        <v>5.9233000000000002</v>
      </c>
      <c r="BM28" s="163">
        <v>3.7618999999999998</v>
      </c>
      <c r="BN28" s="163">
        <v>-163.1824</v>
      </c>
      <c r="BO28" s="163">
        <v>100.5585</v>
      </c>
      <c r="BP28" s="163">
        <v>100.8331</v>
      </c>
      <c r="BQ28" s="163">
        <v>-54.830199999999998</v>
      </c>
      <c r="BR28" s="163">
        <v>-102.1618</v>
      </c>
      <c r="BS28" s="164"/>
      <c r="BT28" s="164"/>
      <c r="BU28" s="164"/>
      <c r="BV28" s="163">
        <v>34.778700000000001</v>
      </c>
      <c r="BW28" s="163">
        <v>11.54</v>
      </c>
      <c r="BX28" s="163">
        <v>11.23</v>
      </c>
      <c r="BY28" s="163">
        <v>2.27</v>
      </c>
      <c r="BZ28" s="163">
        <v>11.4</v>
      </c>
      <c r="CA28" s="163">
        <v>-8.3011999999999997</v>
      </c>
      <c r="CB28" s="163">
        <v>-8.0332000000000008</v>
      </c>
      <c r="CC28" s="163">
        <v>13.8888</v>
      </c>
      <c r="CD28" s="163">
        <v>10.748799999999999</v>
      </c>
      <c r="CE28" s="163">
        <v>-3.4609999999999999</v>
      </c>
      <c r="CF28" s="163">
        <v>-9.9002999999999997</v>
      </c>
      <c r="CG28" s="163">
        <v>-10.140599999999999</v>
      </c>
      <c r="CH28" s="163">
        <v>2.3721999999999999</v>
      </c>
      <c r="CI28" s="163">
        <v>6.3334000000000001</v>
      </c>
      <c r="CJ28" s="164"/>
      <c r="CK28" s="164"/>
      <c r="CL28" s="163">
        <v>77.8</v>
      </c>
      <c r="CM28" s="163">
        <v>-28.5</v>
      </c>
      <c r="CN28" s="163">
        <v>-3.9</v>
      </c>
      <c r="CO28" s="163">
        <v>43.634099999999997</v>
      </c>
      <c r="CP28" s="163">
        <v>43.898299999999999</v>
      </c>
      <c r="CQ28" s="163">
        <v>41.276200000000003</v>
      </c>
      <c r="CR28" s="163">
        <v>83.993300000000005</v>
      </c>
      <c r="CS28" s="163">
        <v>84.350999999999999</v>
      </c>
      <c r="CT28" s="163">
        <v>-12.4598</v>
      </c>
      <c r="CU28" s="163">
        <v>-91.191100000000006</v>
      </c>
      <c r="CV28" s="163">
        <v>-6.0172999999999996</v>
      </c>
      <c r="CW28" s="163">
        <v>3.4247000000000001</v>
      </c>
      <c r="CX28" s="163">
        <v>39.22</v>
      </c>
      <c r="CY28" s="163">
        <v>23.08</v>
      </c>
      <c r="CZ28" s="163">
        <v>16.254899999999999</v>
      </c>
      <c r="DA28" s="163">
        <v>16.116299999999999</v>
      </c>
      <c r="DB28" s="163">
        <v>-22.37</v>
      </c>
      <c r="DC28" s="164"/>
      <c r="DD28" s="163">
        <v>-7.2624000000000004</v>
      </c>
      <c r="DE28" s="163">
        <v>-7.4649999999999999</v>
      </c>
      <c r="DF28" s="163">
        <v>15.4955</v>
      </c>
      <c r="DG28" s="163">
        <v>1.38E-2</v>
      </c>
      <c r="DH28" s="164"/>
      <c r="DI28" s="163">
        <v>-10.3</v>
      </c>
      <c r="DJ28" s="163">
        <v>-11.9</v>
      </c>
      <c r="DK28" s="163">
        <v>-5.6067</v>
      </c>
      <c r="DL28" s="163">
        <v>10.8523</v>
      </c>
      <c r="DM28" s="163">
        <v>45.742199999999997</v>
      </c>
      <c r="DN28" s="163">
        <v>22.085899999999999</v>
      </c>
      <c r="DO28" s="163">
        <v>11.72</v>
      </c>
      <c r="DP28" s="163">
        <v>-3.39</v>
      </c>
      <c r="DQ28" s="163">
        <v>16.726500000000001</v>
      </c>
      <c r="DR28" s="163">
        <v>-13.825799999999999</v>
      </c>
      <c r="DS28" s="163">
        <v>-4.2699999999999996</v>
      </c>
      <c r="DT28" s="163">
        <v>-4.3600000000000003</v>
      </c>
      <c r="DU28" s="163">
        <v>21.67</v>
      </c>
      <c r="DV28" s="163">
        <v>28.41</v>
      </c>
      <c r="DW28" s="163">
        <v>-13.1273</v>
      </c>
      <c r="DX28" s="163">
        <v>-6.5273000000000003</v>
      </c>
      <c r="DY28" s="163">
        <v>-22.51</v>
      </c>
      <c r="DZ28" s="163">
        <v>-21.7455</v>
      </c>
      <c r="EA28" s="163">
        <v>53.757199999999997</v>
      </c>
      <c r="EB28" s="163">
        <v>27.139900000000001</v>
      </c>
      <c r="EC28" s="163">
        <v>17.020800000000001</v>
      </c>
      <c r="ED28" s="163">
        <v>18.117599999999999</v>
      </c>
      <c r="EE28" s="163">
        <v>-4.1372</v>
      </c>
      <c r="EF28" s="163">
        <v>-9.1813000000000002</v>
      </c>
      <c r="EG28" s="163">
        <v>-13.622</v>
      </c>
      <c r="EH28" s="163">
        <v>-35.677100000000003</v>
      </c>
      <c r="EI28" s="163">
        <v>-6.0785</v>
      </c>
      <c r="EJ28" s="164"/>
      <c r="EK28" s="163">
        <v>-13.9201</v>
      </c>
      <c r="EL28" s="163">
        <v>-12.8255</v>
      </c>
      <c r="EM28" s="163">
        <v>13.865600000000001</v>
      </c>
      <c r="EN28" s="163">
        <v>2.1248</v>
      </c>
      <c r="EO28" s="163">
        <v>1.7566999999999999</v>
      </c>
      <c r="EP28" s="163">
        <v>7.1840000000000002</v>
      </c>
      <c r="EQ28" s="163">
        <v>-20.088000000000001</v>
      </c>
      <c r="ER28" s="163">
        <v>-19.546600000000002</v>
      </c>
      <c r="ES28" s="163">
        <v>-4.0453999999999999</v>
      </c>
      <c r="ET28" s="164"/>
      <c r="EU28" s="164"/>
      <c r="EV28" s="163">
        <v>1.4</v>
      </c>
      <c r="EW28" s="163">
        <v>5.6376999999999997</v>
      </c>
      <c r="EX28" s="163">
        <v>-1.8055000000000001</v>
      </c>
      <c r="EY28" s="163">
        <v>-10.9473</v>
      </c>
      <c r="EZ28" s="163">
        <v>-10.8908</v>
      </c>
      <c r="FA28" s="163">
        <v>4.9816000000000003</v>
      </c>
      <c r="FB28" s="163">
        <v>-9.3076000000000008</v>
      </c>
      <c r="FC28" s="163">
        <v>-9.6979000000000006</v>
      </c>
      <c r="FD28" s="163">
        <v>6.2515000000000001</v>
      </c>
      <c r="FE28" s="164"/>
      <c r="FF28" s="164"/>
      <c r="FG28" s="163">
        <v>3.4819</v>
      </c>
      <c r="FH28" s="163">
        <v>3.8780999999999999</v>
      </c>
      <c r="FI28" s="163">
        <v>0</v>
      </c>
      <c r="FJ28" s="163">
        <v>3.6840000000000002</v>
      </c>
      <c r="FK28" s="163">
        <v>3.6840000000000002</v>
      </c>
      <c r="FL28" s="163">
        <v>9.8798999999999992</v>
      </c>
      <c r="FM28" s="163">
        <v>10.5854</v>
      </c>
      <c r="FN28" s="163">
        <v>10.702500000000001</v>
      </c>
      <c r="FO28" s="163">
        <v>20.158899999999999</v>
      </c>
      <c r="FP28" s="163">
        <v>33.415100000000002</v>
      </c>
      <c r="FQ28" s="164">
        <v>23.014299999999999</v>
      </c>
      <c r="FR28" s="164"/>
      <c r="FS28" s="163">
        <v>-0.38769999999999999</v>
      </c>
      <c r="FT28" s="164"/>
      <c r="FU28" s="164"/>
      <c r="FV28" s="163">
        <v>1.1599999999999999</v>
      </c>
      <c r="FW28" s="163">
        <v>-22.020299999999999</v>
      </c>
      <c r="FX28" s="163">
        <v>1.0461</v>
      </c>
      <c r="FY28" s="163">
        <v>8.1110000000000007</v>
      </c>
      <c r="FZ28" s="163">
        <v>3.0129999999999999</v>
      </c>
      <c r="GA28" s="163">
        <v>2.1484000000000001</v>
      </c>
      <c r="GB28" s="163">
        <v>31.54</v>
      </c>
      <c r="GC28" s="163">
        <v>-40.665500000000002</v>
      </c>
      <c r="GD28" s="163">
        <v>-28.607399999999998</v>
      </c>
      <c r="GE28" s="163">
        <v>-2.12</v>
      </c>
      <c r="GF28" s="163">
        <v>29.496600000000001</v>
      </c>
      <c r="GG28" s="164"/>
      <c r="GH28" s="163">
        <v>27.443999999999999</v>
      </c>
      <c r="GI28" s="164"/>
      <c r="GJ28" s="163">
        <v>-10.1271</v>
      </c>
      <c r="GK28" s="163">
        <v>2.7536999999999998</v>
      </c>
      <c r="GL28" s="164"/>
      <c r="GM28" s="164"/>
      <c r="GN28" s="164"/>
      <c r="GO28" s="163">
        <v>-24.4343</v>
      </c>
      <c r="GP28" s="163">
        <v>10.621</v>
      </c>
      <c r="GQ28" s="163">
        <v>-30.9238</v>
      </c>
      <c r="GR28" s="163">
        <v>-34.049100000000003</v>
      </c>
      <c r="GS28" s="163">
        <v>-10.2418</v>
      </c>
      <c r="GT28" s="163">
        <v>183.50579999999999</v>
      </c>
      <c r="GU28" s="163">
        <v>-3.9005000000000001</v>
      </c>
      <c r="GV28" s="163">
        <v>-8.1274999999999995</v>
      </c>
      <c r="GW28" s="163">
        <v>-13.9625</v>
      </c>
      <c r="GX28" s="163">
        <v>1.6321000000000001</v>
      </c>
      <c r="GY28" s="163">
        <v>11.4801</v>
      </c>
      <c r="GZ28" s="163">
        <v>11.5037</v>
      </c>
      <c r="HA28" s="163">
        <v>0.96740000000000004</v>
      </c>
      <c r="HB28" s="163">
        <v>19.120799999999999</v>
      </c>
      <c r="HC28" s="163">
        <v>21.332000000000001</v>
      </c>
      <c r="HD28" s="163">
        <v>-20.53</v>
      </c>
      <c r="HE28" s="163">
        <v>22.8354</v>
      </c>
      <c r="HF28" s="163">
        <v>49.109099999999998</v>
      </c>
      <c r="HG28" s="163">
        <v>-4.2477999999999998</v>
      </c>
      <c r="HH28" s="163">
        <v>20.103100000000001</v>
      </c>
      <c r="HI28" s="163">
        <v>-12.2067</v>
      </c>
      <c r="HJ28" s="163">
        <v>-11.179600000000001</v>
      </c>
      <c r="HK28" s="163">
        <v>0</v>
      </c>
      <c r="HL28" s="163">
        <v>-5.8674999999999997</v>
      </c>
      <c r="HM28" s="163">
        <v>-12.052</v>
      </c>
      <c r="HN28" s="163">
        <v>-13.8315</v>
      </c>
      <c r="HO28" s="164"/>
      <c r="HP28" s="164"/>
      <c r="HQ28" s="163">
        <v>-17.5276</v>
      </c>
      <c r="HR28" s="163">
        <v>-16.9892</v>
      </c>
      <c r="HS28" s="163">
        <v>-26.0289</v>
      </c>
      <c r="HT28" s="163">
        <v>-25.171399999999998</v>
      </c>
      <c r="HU28" s="163">
        <v>25.48</v>
      </c>
      <c r="HV28" s="163">
        <v>25.47</v>
      </c>
      <c r="HW28" s="163">
        <v>-32.299999999999997</v>
      </c>
      <c r="HX28" s="163">
        <v>-32.6</v>
      </c>
      <c r="HY28" s="163">
        <v>1.1252</v>
      </c>
      <c r="HZ28" s="163">
        <v>9.1999999999999993</v>
      </c>
      <c r="IA28" s="163">
        <v>30.149899999999999</v>
      </c>
      <c r="IB28" s="163">
        <v>26.940799999999999</v>
      </c>
      <c r="IC28" s="163">
        <v>26.816099999999999</v>
      </c>
      <c r="ID28" s="163">
        <v>-13.7</v>
      </c>
      <c r="IE28" s="163">
        <v>-35</v>
      </c>
      <c r="IF28" s="163">
        <v>2.2000000000000002</v>
      </c>
      <c r="IG28" s="163">
        <v>1.6</v>
      </c>
      <c r="IH28" s="163">
        <v>-16.202100000000002</v>
      </c>
      <c r="II28" s="163">
        <v>-16.150700000000001</v>
      </c>
      <c r="IJ28" s="163">
        <v>-67.621700000000004</v>
      </c>
      <c r="IK28" s="163">
        <v>-7.0400000000000004E-2</v>
      </c>
      <c r="IL28" s="163">
        <v>-281.30419999999998</v>
      </c>
      <c r="IM28" s="163">
        <v>-18.6782</v>
      </c>
      <c r="IN28" s="163">
        <v>9.2786000000000008</v>
      </c>
      <c r="IO28" s="163">
        <v>64.2256</v>
      </c>
      <c r="IP28" s="163">
        <v>103.90430000000001</v>
      </c>
      <c r="IQ28" s="164"/>
      <c r="IR28" s="163">
        <v>68.659000000000006</v>
      </c>
      <c r="IS28" s="163">
        <v>-13.047000000000001</v>
      </c>
      <c r="IT28" s="163">
        <v>11.873200000000001</v>
      </c>
      <c r="IU28" s="163">
        <v>10.7011</v>
      </c>
      <c r="IV28" s="164"/>
      <c r="IW28" s="163">
        <v>164.32990000000001</v>
      </c>
      <c r="IX28" s="163">
        <v>-186.959</v>
      </c>
      <c r="IY28" s="163">
        <v>-21.114100000000001</v>
      </c>
      <c r="IZ28" s="163">
        <v>24.583100000000002</v>
      </c>
      <c r="JA28" s="163">
        <v>0.75070000000000003</v>
      </c>
      <c r="JB28" s="164"/>
      <c r="JC28" s="163">
        <v>-9.44</v>
      </c>
      <c r="JD28" s="163">
        <v>-1.304</v>
      </c>
      <c r="JE28" s="163">
        <v>-1.306</v>
      </c>
      <c r="JF28" s="163">
        <v>6</v>
      </c>
      <c r="JG28" s="163">
        <v>-3.92</v>
      </c>
      <c r="JH28" s="163">
        <v>-2.7923</v>
      </c>
      <c r="JI28" s="163">
        <v>-1.8143</v>
      </c>
      <c r="JJ28" s="163">
        <v>9.7887000000000004</v>
      </c>
      <c r="JK28" s="163">
        <v>-7.4997999999999996</v>
      </c>
      <c r="JL28" s="163">
        <v>2.1</v>
      </c>
      <c r="JM28" s="163">
        <v>10.887</v>
      </c>
      <c r="JN28" s="163">
        <v>10.574</v>
      </c>
      <c r="JO28" s="164"/>
      <c r="JP28" s="164"/>
      <c r="JQ28" s="163">
        <v>3.7050000000000001</v>
      </c>
      <c r="JR28" s="163">
        <v>3.6457999999999999</v>
      </c>
      <c r="JS28" s="163">
        <v>3.0409999999999999</v>
      </c>
      <c r="JT28" s="164"/>
      <c r="JU28" s="163">
        <v>19.100000000000001</v>
      </c>
      <c r="JV28" s="163">
        <v>6.8452000000000002</v>
      </c>
      <c r="JW28" s="163">
        <v>0.78</v>
      </c>
      <c r="JX28" s="164"/>
      <c r="JY28" s="164"/>
      <c r="JZ28" s="163">
        <v>-18.156199999999998</v>
      </c>
      <c r="KA28" s="163">
        <v>-21.613499999999998</v>
      </c>
      <c r="KB28" s="163">
        <v>3.4662999999999999</v>
      </c>
      <c r="KC28" s="163">
        <v>13.9292</v>
      </c>
      <c r="KD28" s="163">
        <v>-16.913499999999999</v>
      </c>
      <c r="KE28" s="163">
        <v>2.2686999999999999</v>
      </c>
      <c r="KF28" s="163">
        <v>-21.1</v>
      </c>
      <c r="KG28" s="163">
        <v>2.8</v>
      </c>
      <c r="KH28" s="163">
        <v>-70.038899999999998</v>
      </c>
      <c r="KI28" s="163">
        <v>-58.0002</v>
      </c>
    </row>
    <row r="29" spans="1:295" ht="18" customHeight="1" x14ac:dyDescent="0.3">
      <c r="A29" s="160" t="s">
        <v>70</v>
      </c>
      <c r="B29" s="160" t="s">
        <v>680</v>
      </c>
      <c r="C29" s="163">
        <v>0</v>
      </c>
      <c r="D29" s="163">
        <v>5.9798999999999998</v>
      </c>
      <c r="E29" s="163">
        <v>-12.3767</v>
      </c>
      <c r="F29" s="163">
        <v>2.2650999999999999</v>
      </c>
      <c r="G29" s="163">
        <v>14.4785</v>
      </c>
      <c r="H29" s="164"/>
      <c r="I29" s="163">
        <v>28.473500000000001</v>
      </c>
      <c r="J29" s="164"/>
      <c r="K29" s="163">
        <v>26.385400000000001</v>
      </c>
      <c r="L29" s="163">
        <v>11.528600000000001</v>
      </c>
      <c r="M29" s="163">
        <v>11.155099999999999</v>
      </c>
      <c r="N29" s="163">
        <v>-8.8800000000000008</v>
      </c>
      <c r="O29" s="163">
        <v>-35.200000000000003</v>
      </c>
      <c r="P29" s="163">
        <v>13.2</v>
      </c>
      <c r="Q29" s="163">
        <v>6.6239999999999997</v>
      </c>
      <c r="R29" s="163">
        <v>-26.4</v>
      </c>
      <c r="S29" s="163">
        <v>-1.8788</v>
      </c>
      <c r="T29" s="163">
        <v>11.963699999999999</v>
      </c>
      <c r="U29" s="163">
        <v>7.4185999999999996</v>
      </c>
      <c r="V29" s="163">
        <v>7.0221999999999998</v>
      </c>
      <c r="W29" s="163">
        <v>12.496600000000001</v>
      </c>
      <c r="X29" s="164"/>
      <c r="Y29" s="163">
        <v>2.6394000000000002</v>
      </c>
      <c r="Z29" s="163">
        <v>2.1844000000000001</v>
      </c>
      <c r="AA29" s="164"/>
      <c r="AB29" s="163">
        <v>-1.1398999999999999</v>
      </c>
      <c r="AC29" s="163">
        <v>1.099</v>
      </c>
      <c r="AD29" s="164"/>
      <c r="AE29" s="163">
        <v>6.4710000000000001</v>
      </c>
      <c r="AF29" s="163">
        <v>-11.1</v>
      </c>
      <c r="AG29" s="163">
        <v>4.4000000000000004</v>
      </c>
      <c r="AH29" s="163">
        <v>-2.4900000000000002</v>
      </c>
      <c r="AI29" s="163">
        <v>0.23499999999999999</v>
      </c>
      <c r="AJ29" s="163">
        <v>-11.2</v>
      </c>
      <c r="AK29" s="163">
        <v>-11.19</v>
      </c>
      <c r="AL29" s="164"/>
      <c r="AM29" s="163">
        <v>-11.75</v>
      </c>
      <c r="AN29" s="163">
        <v>-11.52</v>
      </c>
      <c r="AO29" s="163">
        <v>7.2375999999999996</v>
      </c>
      <c r="AP29" s="163">
        <v>2.8115999999999999</v>
      </c>
      <c r="AQ29" s="163">
        <v>25.491099999999999</v>
      </c>
      <c r="AR29" s="163">
        <v>27.760300000000001</v>
      </c>
      <c r="AS29" s="164"/>
      <c r="AT29" s="163">
        <v>-0.93769999999999998</v>
      </c>
      <c r="AU29" s="163">
        <v>-1.5489999999999999</v>
      </c>
      <c r="AV29" s="163">
        <v>12.892099999999999</v>
      </c>
      <c r="AW29" s="163">
        <v>12.696</v>
      </c>
      <c r="AX29" s="164"/>
      <c r="AY29" s="163">
        <v>-22.773099999999999</v>
      </c>
      <c r="AZ29" s="163">
        <v>6.7195999999999998</v>
      </c>
      <c r="BA29" s="163">
        <v>35.384300000000003</v>
      </c>
      <c r="BB29" s="163">
        <v>38.722299999999997</v>
      </c>
      <c r="BC29" s="163">
        <v>8.7655999999999992</v>
      </c>
      <c r="BD29" s="163">
        <v>-2.2999999999999998</v>
      </c>
      <c r="BE29" s="163">
        <v>-2.6</v>
      </c>
      <c r="BF29" s="163">
        <v>-29.9544</v>
      </c>
      <c r="BG29" s="163">
        <v>-28.404299999999999</v>
      </c>
      <c r="BH29" s="163">
        <v>-4.5660999999999996</v>
      </c>
      <c r="BI29" s="164"/>
      <c r="BJ29" s="163">
        <v>0.67630000000000001</v>
      </c>
      <c r="BK29" s="163">
        <v>7.5773000000000001</v>
      </c>
      <c r="BL29" s="163">
        <v>5.9642999999999997</v>
      </c>
      <c r="BM29" s="163">
        <v>3.9279000000000002</v>
      </c>
      <c r="BN29" s="163">
        <v>-135.197</v>
      </c>
      <c r="BO29" s="163">
        <v>96.8352</v>
      </c>
      <c r="BP29" s="163">
        <v>96.682599999999994</v>
      </c>
      <c r="BQ29" s="163">
        <v>-49.549500000000002</v>
      </c>
      <c r="BR29" s="163">
        <v>-82.227800000000002</v>
      </c>
      <c r="BS29" s="164"/>
      <c r="BT29" s="164"/>
      <c r="BU29" s="164"/>
      <c r="BV29" s="163">
        <v>34.459400000000002</v>
      </c>
      <c r="BW29" s="163">
        <v>11.29</v>
      </c>
      <c r="BX29" s="163">
        <v>11.28</v>
      </c>
      <c r="BY29" s="163">
        <v>2.48</v>
      </c>
      <c r="BZ29" s="163">
        <v>11.15</v>
      </c>
      <c r="CA29" s="163">
        <v>-5.2201000000000004</v>
      </c>
      <c r="CB29" s="163">
        <v>-5.8898999999999999</v>
      </c>
      <c r="CC29" s="163">
        <v>15.2813</v>
      </c>
      <c r="CD29" s="163">
        <v>12.5151</v>
      </c>
      <c r="CE29" s="163">
        <v>-3.5284</v>
      </c>
      <c r="CF29" s="163">
        <v>-17.787400000000002</v>
      </c>
      <c r="CG29" s="163">
        <v>-17.796299999999999</v>
      </c>
      <c r="CH29" s="163">
        <v>1.5987</v>
      </c>
      <c r="CI29" s="163">
        <v>5.7889999999999997</v>
      </c>
      <c r="CJ29" s="164"/>
      <c r="CK29" s="164"/>
      <c r="CL29" s="163">
        <v>77.599999999999994</v>
      </c>
      <c r="CM29" s="163">
        <v>-27</v>
      </c>
      <c r="CN29" s="163">
        <v>-4.21</v>
      </c>
      <c r="CO29" s="163">
        <v>40.315800000000003</v>
      </c>
      <c r="CP29" s="163">
        <v>38.953800000000001</v>
      </c>
      <c r="CQ29" s="163">
        <v>38.794400000000003</v>
      </c>
      <c r="CR29" s="163">
        <v>76.598399999999998</v>
      </c>
      <c r="CS29" s="163">
        <v>77.058700000000002</v>
      </c>
      <c r="CT29" s="163">
        <v>1</v>
      </c>
      <c r="CU29" s="163">
        <v>-88.069100000000006</v>
      </c>
      <c r="CV29" s="163">
        <v>0</v>
      </c>
      <c r="CW29" s="163">
        <v>3.9384000000000001</v>
      </c>
      <c r="CX29" s="163">
        <v>37.21</v>
      </c>
      <c r="CY29" s="163">
        <v>23.88</v>
      </c>
      <c r="CZ29" s="163">
        <v>16.879899999999999</v>
      </c>
      <c r="DA29" s="163">
        <v>16.799900000000001</v>
      </c>
      <c r="DB29" s="163">
        <v>-23.25</v>
      </c>
      <c r="DC29" s="164"/>
      <c r="DD29" s="163">
        <v>-6.8859000000000004</v>
      </c>
      <c r="DE29" s="163">
        <v>-7.1787000000000001</v>
      </c>
      <c r="DF29" s="163">
        <v>26.2073</v>
      </c>
      <c r="DG29" s="163">
        <v>1.38E-2</v>
      </c>
      <c r="DH29" s="164"/>
      <c r="DI29" s="163">
        <v>-10.199999999999999</v>
      </c>
      <c r="DJ29" s="164"/>
      <c r="DK29" s="163">
        <v>-4.7619999999999996</v>
      </c>
      <c r="DL29" s="163">
        <v>11.7873</v>
      </c>
      <c r="DM29" s="163">
        <v>44.165100000000002</v>
      </c>
      <c r="DN29" s="163">
        <v>23.755800000000001</v>
      </c>
      <c r="DO29" s="163">
        <v>12.75</v>
      </c>
      <c r="DP29" s="163">
        <v>-3</v>
      </c>
      <c r="DQ29" s="163">
        <v>16.416</v>
      </c>
      <c r="DR29" s="163">
        <v>-23.546299999999999</v>
      </c>
      <c r="DS29" s="163">
        <v>-6.33</v>
      </c>
      <c r="DT29" s="163">
        <v>-6.42</v>
      </c>
      <c r="DU29" s="163">
        <v>25.29</v>
      </c>
      <c r="DV29" s="163">
        <v>28.47</v>
      </c>
      <c r="DW29" s="163">
        <v>-19.2727</v>
      </c>
      <c r="DX29" s="163">
        <v>-10.5364</v>
      </c>
      <c r="DY29" s="163">
        <v>-26.2774</v>
      </c>
      <c r="DZ29" s="163">
        <v>-24.590900000000001</v>
      </c>
      <c r="EA29" s="163">
        <v>52.056600000000003</v>
      </c>
      <c r="EB29" s="163">
        <v>26.378799999999998</v>
      </c>
      <c r="EC29" s="163">
        <v>15.3712</v>
      </c>
      <c r="ED29" s="163">
        <v>16.185300000000002</v>
      </c>
      <c r="EE29" s="163">
        <v>-6.2157</v>
      </c>
      <c r="EF29" s="163">
        <v>-12.8901</v>
      </c>
      <c r="EG29" s="163">
        <v>-14.385999999999999</v>
      </c>
      <c r="EH29" s="163">
        <v>-40.162700000000001</v>
      </c>
      <c r="EI29" s="163">
        <v>-6.5731999999999999</v>
      </c>
      <c r="EJ29" s="164"/>
      <c r="EK29" s="163">
        <v>-14.315200000000001</v>
      </c>
      <c r="EL29" s="163">
        <v>-13.590400000000001</v>
      </c>
      <c r="EM29" s="163">
        <v>18.036200000000001</v>
      </c>
      <c r="EN29" s="163">
        <v>3.8176000000000001</v>
      </c>
      <c r="EO29" s="163">
        <v>2.2061000000000002</v>
      </c>
      <c r="EP29" s="163">
        <v>-14.852</v>
      </c>
      <c r="EQ29" s="163">
        <v>-21.153500000000001</v>
      </c>
      <c r="ER29" s="163">
        <v>-20.3904</v>
      </c>
      <c r="ES29" s="163">
        <v>-3.8E-3</v>
      </c>
      <c r="ET29" s="164"/>
      <c r="EU29" s="164"/>
      <c r="EV29" s="163">
        <v>0.6</v>
      </c>
      <c r="EW29" s="163">
        <v>5.7516999999999996</v>
      </c>
      <c r="EX29" s="163">
        <v>1.7141</v>
      </c>
      <c r="EY29" s="163">
        <v>-11.3339</v>
      </c>
      <c r="EZ29" s="163">
        <v>-11.297700000000001</v>
      </c>
      <c r="FA29" s="163">
        <v>5.4446000000000003</v>
      </c>
      <c r="FB29" s="163">
        <v>-5.1886999999999999</v>
      </c>
      <c r="FC29" s="163">
        <v>-12.840999999999999</v>
      </c>
      <c r="FD29" s="163">
        <v>6.3857999999999997</v>
      </c>
      <c r="FE29" s="164"/>
      <c r="FF29" s="164"/>
      <c r="FG29" s="163">
        <v>3.2976999999999999</v>
      </c>
      <c r="FH29" s="163">
        <v>3.3877999999999999</v>
      </c>
      <c r="FI29" s="163">
        <v>0</v>
      </c>
      <c r="FJ29" s="163">
        <v>1.0046999999999999</v>
      </c>
      <c r="FK29" s="163">
        <v>0.33489999999999998</v>
      </c>
      <c r="FL29" s="163">
        <v>11.2196</v>
      </c>
      <c r="FM29" s="163">
        <v>12.0174</v>
      </c>
      <c r="FN29" s="163">
        <v>12.5412</v>
      </c>
      <c r="FO29" s="163">
        <v>19.042300000000001</v>
      </c>
      <c r="FP29" s="163">
        <v>32.277799999999999</v>
      </c>
      <c r="FQ29" s="164">
        <v>23.014299999999999</v>
      </c>
      <c r="FR29" s="164"/>
      <c r="FS29" s="163">
        <v>-0.5141</v>
      </c>
      <c r="FT29" s="164"/>
      <c r="FU29" s="164"/>
      <c r="FV29" s="163">
        <v>0.64</v>
      </c>
      <c r="FW29" s="163">
        <v>-20.168700000000001</v>
      </c>
      <c r="FX29" s="163">
        <v>1.0469999999999999</v>
      </c>
      <c r="FY29" s="163">
        <v>7.8310000000000004</v>
      </c>
      <c r="FZ29" s="163">
        <v>3.0070000000000001</v>
      </c>
      <c r="GA29" s="163">
        <v>2.2679999999999998</v>
      </c>
      <c r="GB29" s="163">
        <v>31.39</v>
      </c>
      <c r="GC29" s="163">
        <v>-42.505400000000002</v>
      </c>
      <c r="GD29" s="163">
        <v>-28.789000000000001</v>
      </c>
      <c r="GE29" s="163">
        <v>-2.02</v>
      </c>
      <c r="GF29" s="163">
        <v>29.1097</v>
      </c>
      <c r="GG29" s="164"/>
      <c r="GH29" s="163">
        <v>31.191299999999998</v>
      </c>
      <c r="GI29" s="164"/>
      <c r="GJ29" s="163">
        <v>-12.9559</v>
      </c>
      <c r="GK29" s="163">
        <v>2.8847</v>
      </c>
      <c r="GL29" s="164"/>
      <c r="GM29" s="164"/>
      <c r="GN29" s="164"/>
      <c r="GO29" s="163">
        <v>-21.3841</v>
      </c>
      <c r="GP29" s="163">
        <v>11.046799999999999</v>
      </c>
      <c r="GQ29" s="163">
        <v>-34.2851</v>
      </c>
      <c r="GR29" s="163">
        <v>-35.2836</v>
      </c>
      <c r="GS29" s="163">
        <v>-8.4384999999999994</v>
      </c>
      <c r="GT29" s="163">
        <v>182.96870000000001</v>
      </c>
      <c r="GU29" s="163">
        <v>-2.4882</v>
      </c>
      <c r="GV29" s="163">
        <v>-6.7283999999999997</v>
      </c>
      <c r="GW29" s="163">
        <v>-17.499700000000001</v>
      </c>
      <c r="GX29" s="163">
        <v>1.4402999999999999</v>
      </c>
      <c r="GY29" s="163">
        <v>11.377599999999999</v>
      </c>
      <c r="GZ29" s="163">
        <v>11.353400000000001</v>
      </c>
      <c r="HA29" s="163">
        <v>0.7984</v>
      </c>
      <c r="HB29" s="163">
        <v>19.247</v>
      </c>
      <c r="HC29" s="163">
        <v>19.843900000000001</v>
      </c>
      <c r="HD29" s="163">
        <v>-19.28</v>
      </c>
      <c r="HE29" s="163">
        <v>19.7636</v>
      </c>
      <c r="HF29" s="163">
        <v>50.313000000000002</v>
      </c>
      <c r="HG29" s="163">
        <v>-7.2397999999999998</v>
      </c>
      <c r="HH29" s="163">
        <v>22.110299999999999</v>
      </c>
      <c r="HI29" s="163">
        <v>-9.0358999999999998</v>
      </c>
      <c r="HJ29" s="163">
        <v>-9.4518000000000004</v>
      </c>
      <c r="HK29" s="163">
        <v>-7.9051</v>
      </c>
      <c r="HL29" s="163">
        <v>-7.8544999999999998</v>
      </c>
      <c r="HM29" s="163">
        <v>-11.038500000000001</v>
      </c>
      <c r="HN29" s="163">
        <v>-11.1523</v>
      </c>
      <c r="HO29" s="164"/>
      <c r="HP29" s="164"/>
      <c r="HQ29" s="163">
        <v>-15.951000000000001</v>
      </c>
      <c r="HR29" s="163">
        <v>-15.3413</v>
      </c>
      <c r="HS29" s="163">
        <v>-25.874500000000001</v>
      </c>
      <c r="HT29" s="163">
        <v>-25.988399999999999</v>
      </c>
      <c r="HU29" s="163">
        <v>24.62</v>
      </c>
      <c r="HV29" s="163">
        <v>24.76</v>
      </c>
      <c r="HW29" s="163">
        <v>-31.9</v>
      </c>
      <c r="HX29" s="163">
        <v>-31.5</v>
      </c>
      <c r="HY29" s="163">
        <v>1.1087</v>
      </c>
      <c r="HZ29" s="163">
        <v>10.24</v>
      </c>
      <c r="IA29" s="163">
        <v>41.260300000000001</v>
      </c>
      <c r="IB29" s="163">
        <v>25.639199999999999</v>
      </c>
      <c r="IC29" s="163">
        <v>25.552700000000002</v>
      </c>
      <c r="ID29" s="163">
        <v>-13.5</v>
      </c>
      <c r="IE29" s="163">
        <v>-35.799999999999997</v>
      </c>
      <c r="IF29" s="163">
        <v>-0.3</v>
      </c>
      <c r="IG29" s="163">
        <v>-0.9</v>
      </c>
      <c r="IH29" s="163">
        <v>-17.865600000000001</v>
      </c>
      <c r="II29" s="163">
        <v>-17.637599999999999</v>
      </c>
      <c r="IJ29" s="163">
        <v>-73.971199999999996</v>
      </c>
      <c r="IK29" s="163">
        <v>-2.3767</v>
      </c>
      <c r="IL29" s="163">
        <v>-275.94130000000001</v>
      </c>
      <c r="IM29" s="163">
        <v>-21.3001</v>
      </c>
      <c r="IN29" s="163">
        <v>9.3466000000000005</v>
      </c>
      <c r="IO29" s="163">
        <v>66.846800000000002</v>
      </c>
      <c r="IP29" s="163">
        <v>103.0463</v>
      </c>
      <c r="IQ29" s="164"/>
      <c r="IR29" s="163">
        <v>64.104299999999995</v>
      </c>
      <c r="IS29" s="163">
        <v>-7.6999000000000004</v>
      </c>
      <c r="IT29" s="163">
        <v>13.194599999999999</v>
      </c>
      <c r="IU29" s="163">
        <v>11.9763</v>
      </c>
      <c r="IV29" s="164"/>
      <c r="IW29" s="163">
        <v>161.94999999999999</v>
      </c>
      <c r="IX29" s="163">
        <v>-181.4357</v>
      </c>
      <c r="IY29" s="163">
        <v>-21.182500000000001</v>
      </c>
      <c r="IZ29" s="163">
        <v>21.694500000000001</v>
      </c>
      <c r="JA29" s="163">
        <v>1.1999999999999999E-3</v>
      </c>
      <c r="JB29" s="164"/>
      <c r="JC29" s="163">
        <v>-9.44</v>
      </c>
      <c r="JD29" s="163">
        <v>-1.2050000000000001</v>
      </c>
      <c r="JE29" s="163">
        <v>-1.216</v>
      </c>
      <c r="JF29" s="163">
        <v>5.68</v>
      </c>
      <c r="JG29" s="163">
        <v>-3.6</v>
      </c>
      <c r="JH29" s="163">
        <v>-2.5135000000000001</v>
      </c>
      <c r="JI29" s="163">
        <v>-1.4633</v>
      </c>
      <c r="JJ29" s="163">
        <v>8.4092000000000002</v>
      </c>
      <c r="JK29" s="163">
        <v>-8.5526999999999997</v>
      </c>
      <c r="JL29" s="163">
        <v>0.9</v>
      </c>
      <c r="JM29" s="163">
        <v>11.454000000000001</v>
      </c>
      <c r="JN29" s="163">
        <v>10.831</v>
      </c>
      <c r="JO29" s="164"/>
      <c r="JP29" s="164"/>
      <c r="JQ29" s="163">
        <v>3.4209000000000001</v>
      </c>
      <c r="JR29" s="163">
        <v>3.8168000000000002</v>
      </c>
      <c r="JS29" s="163">
        <v>3.8395000000000001</v>
      </c>
      <c r="JT29" s="164"/>
      <c r="JU29" s="163">
        <v>21.2</v>
      </c>
      <c r="JV29" s="163">
        <v>4.5922999999999998</v>
      </c>
      <c r="JW29" s="163">
        <v>0.73</v>
      </c>
      <c r="JX29" s="164"/>
      <c r="JY29" s="164"/>
      <c r="JZ29" s="163">
        <v>-17.903700000000001</v>
      </c>
      <c r="KA29" s="163">
        <v>-20.776399999999999</v>
      </c>
      <c r="KB29" s="163">
        <v>2.2553999999999998</v>
      </c>
      <c r="KC29" s="163">
        <v>13.698700000000001</v>
      </c>
      <c r="KD29" s="163">
        <v>-15.399100000000001</v>
      </c>
      <c r="KE29" s="163">
        <v>0</v>
      </c>
      <c r="KF29" s="163">
        <v>-22.1</v>
      </c>
      <c r="KG29" s="163">
        <v>4.3</v>
      </c>
      <c r="KH29" s="163">
        <v>-72.003</v>
      </c>
      <c r="KI29" s="163">
        <v>-58.840299999999999</v>
      </c>
    </row>
    <row r="30" spans="1:295" ht="18" customHeight="1" x14ac:dyDescent="0.3">
      <c r="A30" s="160" t="s">
        <v>70</v>
      </c>
      <c r="B30" s="160" t="s">
        <v>681</v>
      </c>
      <c r="C30" s="163">
        <v>0</v>
      </c>
      <c r="D30" s="163">
        <v>5.4500999999999999</v>
      </c>
      <c r="E30" s="163">
        <v>-11.1251</v>
      </c>
      <c r="F30" s="163">
        <v>0.27329999999999999</v>
      </c>
      <c r="G30" s="163">
        <v>14.4033</v>
      </c>
      <c r="H30" s="164"/>
      <c r="I30" s="163">
        <v>28.568100000000001</v>
      </c>
      <c r="J30" s="164"/>
      <c r="K30" s="163">
        <v>27.255199999999999</v>
      </c>
      <c r="L30" s="163">
        <v>12.127599999999999</v>
      </c>
      <c r="M30" s="163">
        <v>11.7996</v>
      </c>
      <c r="N30" s="163">
        <v>-8.8800000000000008</v>
      </c>
      <c r="O30" s="163">
        <v>-35.200000000000003</v>
      </c>
      <c r="P30" s="164"/>
      <c r="Q30" s="163">
        <v>6.6239999999999997</v>
      </c>
      <c r="R30" s="164"/>
      <c r="S30" s="163">
        <v>-2.2694999999999999</v>
      </c>
      <c r="T30" s="163">
        <v>12.2727</v>
      </c>
      <c r="U30" s="163">
        <v>7.7141999999999999</v>
      </c>
      <c r="V30" s="163">
        <v>7.7080000000000002</v>
      </c>
      <c r="W30" s="163">
        <v>13.1662</v>
      </c>
      <c r="X30" s="164"/>
      <c r="Y30" s="163">
        <v>2.7238000000000002</v>
      </c>
      <c r="Z30" s="163">
        <v>2.3109000000000002</v>
      </c>
      <c r="AA30" s="164"/>
      <c r="AB30" s="163">
        <v>-1.1349</v>
      </c>
      <c r="AC30" s="163">
        <v>0.874</v>
      </c>
      <c r="AD30" s="164"/>
      <c r="AE30" s="163">
        <v>6.2939999999999996</v>
      </c>
      <c r="AF30" s="163">
        <v>-11.1</v>
      </c>
      <c r="AG30" s="163">
        <v>4.4000000000000004</v>
      </c>
      <c r="AH30" s="163">
        <v>-2.956</v>
      </c>
      <c r="AI30" s="163">
        <v>0.23699999999999999</v>
      </c>
      <c r="AJ30" s="163">
        <v>-11.45</v>
      </c>
      <c r="AK30" s="163">
        <v>-11.52</v>
      </c>
      <c r="AL30" s="164"/>
      <c r="AM30" s="163">
        <v>-12.17</v>
      </c>
      <c r="AN30" s="163">
        <v>-12.25</v>
      </c>
      <c r="AO30" s="163">
        <v>8.3834</v>
      </c>
      <c r="AP30" s="163">
        <v>3.2027000000000001</v>
      </c>
      <c r="AQ30" s="163">
        <v>27.3216</v>
      </c>
      <c r="AR30" s="163">
        <v>28.436199999999999</v>
      </c>
      <c r="AS30" s="164"/>
      <c r="AT30" s="163">
        <v>-0.93769999999999998</v>
      </c>
      <c r="AU30" s="163">
        <v>-0.68759999999999999</v>
      </c>
      <c r="AV30" s="163">
        <v>-1.5276000000000001</v>
      </c>
      <c r="AW30" s="163">
        <v>-0.99509999999999998</v>
      </c>
      <c r="AX30" s="164"/>
      <c r="AY30" s="163">
        <v>-18.6203</v>
      </c>
      <c r="AZ30" s="163">
        <v>5.1414</v>
      </c>
      <c r="BA30" s="163">
        <v>27.467600000000001</v>
      </c>
      <c r="BB30" s="163">
        <v>39.018700000000003</v>
      </c>
      <c r="BC30" s="163">
        <v>8.2179000000000002</v>
      </c>
      <c r="BD30" s="163">
        <v>-3.1</v>
      </c>
      <c r="BE30" s="163">
        <v>-3.5</v>
      </c>
      <c r="BF30" s="163">
        <v>-30.220400000000001</v>
      </c>
      <c r="BG30" s="163">
        <v>-30.409500000000001</v>
      </c>
      <c r="BH30" s="163">
        <v>-4.0819999999999999</v>
      </c>
      <c r="BI30" s="164"/>
      <c r="BJ30" s="163">
        <v>4.1163999999999996</v>
      </c>
      <c r="BK30" s="163">
        <v>9.0134000000000007</v>
      </c>
      <c r="BL30" s="163">
        <v>4.3270999999999997</v>
      </c>
      <c r="BM30" s="163">
        <v>2.9914999999999998</v>
      </c>
      <c r="BN30" s="163">
        <v>-148.7166</v>
      </c>
      <c r="BO30" s="163">
        <v>98.361099999999993</v>
      </c>
      <c r="BP30" s="163">
        <v>97.964399999999998</v>
      </c>
      <c r="BQ30" s="163">
        <v>-51.528199999999998</v>
      </c>
      <c r="BR30" s="163">
        <v>-88.562799999999996</v>
      </c>
      <c r="BS30" s="164"/>
      <c r="BT30" s="164"/>
      <c r="BU30" s="164"/>
      <c r="BV30" s="163">
        <v>34.8187</v>
      </c>
      <c r="BW30" s="163">
        <v>11.04</v>
      </c>
      <c r="BX30" s="163">
        <v>10.69</v>
      </c>
      <c r="BY30" s="163">
        <v>2.64</v>
      </c>
      <c r="BZ30" s="163">
        <v>12.09</v>
      </c>
      <c r="CA30" s="163">
        <v>-7.0955000000000004</v>
      </c>
      <c r="CB30" s="163">
        <v>-6.6936999999999998</v>
      </c>
      <c r="CC30" s="163">
        <v>15.226699999999999</v>
      </c>
      <c r="CD30" s="163">
        <v>12.879899999999999</v>
      </c>
      <c r="CE30" s="163">
        <v>-4.9287000000000001</v>
      </c>
      <c r="CF30" s="163">
        <v>-16.914400000000001</v>
      </c>
      <c r="CG30" s="163">
        <v>-16.978100000000001</v>
      </c>
      <c r="CH30" s="163">
        <v>3.7288999999999999</v>
      </c>
      <c r="CI30" s="163">
        <v>5.4691999999999998</v>
      </c>
      <c r="CJ30" s="164"/>
      <c r="CK30" s="164"/>
      <c r="CL30" s="163">
        <v>79</v>
      </c>
      <c r="CM30" s="163">
        <v>-27.8</v>
      </c>
      <c r="CN30" s="163">
        <v>-4.26</v>
      </c>
      <c r="CO30" s="163">
        <v>41.191699999999997</v>
      </c>
      <c r="CP30" s="163">
        <v>41.2256</v>
      </c>
      <c r="CQ30" s="163">
        <v>39.9694</v>
      </c>
      <c r="CR30" s="163">
        <v>80.142700000000005</v>
      </c>
      <c r="CS30" s="163">
        <v>80.345799999999997</v>
      </c>
      <c r="CT30" s="163">
        <v>-12.295500000000001</v>
      </c>
      <c r="CU30" s="163">
        <v>-88.369500000000002</v>
      </c>
      <c r="CV30" s="163">
        <v>0</v>
      </c>
      <c r="CW30" s="163">
        <v>4.1341999999999999</v>
      </c>
      <c r="CX30" s="163">
        <v>37.31</v>
      </c>
      <c r="CY30" s="163">
        <v>23.82</v>
      </c>
      <c r="CZ30" s="163">
        <v>17.661100000000001</v>
      </c>
      <c r="DA30" s="163">
        <v>17.385899999999999</v>
      </c>
      <c r="DB30" s="163">
        <v>-23.75</v>
      </c>
      <c r="DC30" s="164"/>
      <c r="DD30" s="163">
        <v>-6.6664000000000003</v>
      </c>
      <c r="DE30" s="163">
        <v>-6.8406000000000002</v>
      </c>
      <c r="DF30" s="163">
        <v>22.8843</v>
      </c>
      <c r="DG30" s="163">
        <v>1.38E-2</v>
      </c>
      <c r="DH30" s="164"/>
      <c r="DI30" s="164"/>
      <c r="DJ30" s="164"/>
      <c r="DK30" s="163">
        <v>-4.9059999999999997</v>
      </c>
      <c r="DL30" s="163">
        <v>12.535399999999999</v>
      </c>
      <c r="DM30" s="163">
        <v>45.742199999999997</v>
      </c>
      <c r="DN30" s="163">
        <v>24.8691</v>
      </c>
      <c r="DO30" s="163">
        <v>13.49</v>
      </c>
      <c r="DP30" s="163">
        <v>-3.32</v>
      </c>
      <c r="DQ30" s="163">
        <v>17.010000000000002</v>
      </c>
      <c r="DR30" s="163">
        <v>-23.1313</v>
      </c>
      <c r="DS30" s="163">
        <v>-5.57</v>
      </c>
      <c r="DT30" s="163">
        <v>-5.68</v>
      </c>
      <c r="DU30" s="163">
        <v>26.31</v>
      </c>
      <c r="DV30" s="163">
        <v>28.99</v>
      </c>
      <c r="DW30" s="163">
        <v>-20.4727</v>
      </c>
      <c r="DX30" s="163">
        <v>-11.2</v>
      </c>
      <c r="DY30" s="163">
        <v>-26.230499999999999</v>
      </c>
      <c r="DZ30" s="163">
        <v>-24.9636</v>
      </c>
      <c r="EA30" s="163">
        <v>54.023600000000002</v>
      </c>
      <c r="EB30" s="163">
        <v>27.607600000000001</v>
      </c>
      <c r="EC30" s="163">
        <v>17.214300000000001</v>
      </c>
      <c r="ED30" s="163">
        <v>16.970300000000002</v>
      </c>
      <c r="EE30" s="163">
        <v>-3.7864</v>
      </c>
      <c r="EF30" s="163">
        <v>-10.161799999999999</v>
      </c>
      <c r="EG30" s="163">
        <v>-14.586</v>
      </c>
      <c r="EH30" s="163">
        <v>-39.515700000000002</v>
      </c>
      <c r="EI30" s="163">
        <v>-10.335100000000001</v>
      </c>
      <c r="EJ30" s="164"/>
      <c r="EK30" s="163">
        <v>-14.2521</v>
      </c>
      <c r="EL30" s="163">
        <v>-13.622999999999999</v>
      </c>
      <c r="EM30" s="163">
        <v>14.3759</v>
      </c>
      <c r="EN30" s="163">
        <v>1.8322000000000001</v>
      </c>
      <c r="EO30" s="163">
        <v>0.36459999999999998</v>
      </c>
      <c r="EP30" s="163">
        <v>-2.5640000000000001</v>
      </c>
      <c r="EQ30" s="163">
        <v>-19.6355</v>
      </c>
      <c r="ER30" s="163">
        <v>-19.208500000000001</v>
      </c>
      <c r="ES30" s="163">
        <v>-1.7811999999999999</v>
      </c>
      <c r="ET30" s="164"/>
      <c r="EU30" s="164"/>
      <c r="EV30" s="163">
        <v>-0.6</v>
      </c>
      <c r="EW30" s="163">
        <v>5.7811000000000003</v>
      </c>
      <c r="EX30" s="163">
        <v>-3.2709999999999999</v>
      </c>
      <c r="EY30" s="163">
        <v>-11.468299999999999</v>
      </c>
      <c r="EZ30" s="163">
        <v>-11.3843</v>
      </c>
      <c r="FA30" s="163">
        <v>5.8103999999999996</v>
      </c>
      <c r="FB30" s="163">
        <v>-7.9424000000000001</v>
      </c>
      <c r="FC30" s="163">
        <v>-10.578200000000001</v>
      </c>
      <c r="FD30" s="163">
        <v>6.1592000000000002</v>
      </c>
      <c r="FE30" s="164"/>
      <c r="FF30" s="164"/>
      <c r="FG30" s="163">
        <v>3.3773</v>
      </c>
      <c r="FH30" s="163">
        <v>3.8793000000000002</v>
      </c>
      <c r="FI30" s="163">
        <v>3.2749999999999999</v>
      </c>
      <c r="FJ30" s="163">
        <v>1.8420000000000001</v>
      </c>
      <c r="FK30" s="163">
        <v>1.6746000000000001</v>
      </c>
      <c r="FL30" s="163">
        <v>9.8798999999999992</v>
      </c>
      <c r="FM30" s="163">
        <v>12.907</v>
      </c>
      <c r="FN30" s="163">
        <v>12.8445</v>
      </c>
      <c r="FO30" s="163">
        <v>18.702000000000002</v>
      </c>
      <c r="FP30" s="163">
        <v>33.6723</v>
      </c>
      <c r="FQ30" s="164">
        <v>23.014299999999999</v>
      </c>
      <c r="FR30" s="164"/>
      <c r="FS30" s="163">
        <v>-0.58550000000000002</v>
      </c>
      <c r="FT30" s="164"/>
      <c r="FU30" s="164"/>
      <c r="FV30" s="163">
        <v>0.53</v>
      </c>
      <c r="FW30" s="163">
        <v>-22.753</v>
      </c>
      <c r="FX30" s="163">
        <v>1.1707000000000001</v>
      </c>
      <c r="FY30" s="163">
        <v>8.0370000000000008</v>
      </c>
      <c r="FZ30" s="163">
        <v>3.0129999999999999</v>
      </c>
      <c r="GA30" s="163">
        <v>2.2614000000000001</v>
      </c>
      <c r="GB30" s="163">
        <v>30.78</v>
      </c>
      <c r="GC30" s="163">
        <v>-40.9998</v>
      </c>
      <c r="GD30" s="163">
        <v>-27.9559</v>
      </c>
      <c r="GE30" s="164"/>
      <c r="GF30" s="163">
        <v>28.881599999999999</v>
      </c>
      <c r="GG30" s="164"/>
      <c r="GH30" s="163">
        <v>32.581499999999998</v>
      </c>
      <c r="GI30" s="164"/>
      <c r="GJ30" s="163">
        <v>-12.6883</v>
      </c>
      <c r="GK30" s="163">
        <v>3.0051999999999999</v>
      </c>
      <c r="GL30" s="164"/>
      <c r="GM30" s="164"/>
      <c r="GN30" s="164"/>
      <c r="GO30" s="163">
        <v>-21.237300000000001</v>
      </c>
      <c r="GP30" s="163">
        <v>10.7095</v>
      </c>
      <c r="GQ30" s="163">
        <v>-33.0246</v>
      </c>
      <c r="GR30" s="163">
        <v>-35.286099999999998</v>
      </c>
      <c r="GS30" s="163">
        <v>-8.2796000000000003</v>
      </c>
      <c r="GT30" s="163">
        <v>182.56319999999999</v>
      </c>
      <c r="GU30" s="163">
        <v>-1.8462000000000001</v>
      </c>
      <c r="GV30" s="163">
        <v>-6.9880000000000004</v>
      </c>
      <c r="GW30" s="163">
        <v>-17.1892</v>
      </c>
      <c r="GX30" s="164"/>
      <c r="GY30" s="163">
        <v>11.487500000000001</v>
      </c>
      <c r="GZ30" s="163">
        <v>11.741</v>
      </c>
      <c r="HA30" s="164"/>
      <c r="HB30" s="163">
        <v>19.405799999999999</v>
      </c>
      <c r="HC30" s="163">
        <v>22.032499999999999</v>
      </c>
      <c r="HD30" s="163">
        <v>-20.12</v>
      </c>
      <c r="HE30" s="163">
        <v>22.4726</v>
      </c>
      <c r="HF30" s="163">
        <v>47.6965</v>
      </c>
      <c r="HG30" s="163">
        <v>-5.9630000000000001</v>
      </c>
      <c r="HH30" s="163">
        <v>19.114000000000001</v>
      </c>
      <c r="HI30" s="163">
        <v>-11.7827</v>
      </c>
      <c r="HJ30" s="163">
        <v>-10.5473</v>
      </c>
      <c r="HK30" s="163">
        <v>-5.0579999999999998</v>
      </c>
      <c r="HL30" s="163">
        <v>-7.5784000000000002</v>
      </c>
      <c r="HM30" s="163">
        <v>-12.129799999999999</v>
      </c>
      <c r="HN30" s="163">
        <v>-13.251099999999999</v>
      </c>
      <c r="HO30" s="164"/>
      <c r="HP30" s="164"/>
      <c r="HQ30" s="163">
        <v>-17.230899999999998</v>
      </c>
      <c r="HR30" s="163">
        <v>-16.9178</v>
      </c>
      <c r="HS30" s="163">
        <v>-27.522500000000001</v>
      </c>
      <c r="HT30" s="163">
        <v>-27.522600000000001</v>
      </c>
      <c r="HU30" s="163">
        <v>25.36</v>
      </c>
      <c r="HV30" s="163">
        <v>25.42</v>
      </c>
      <c r="HW30" s="163">
        <v>-30.9</v>
      </c>
      <c r="HX30" s="163">
        <v>-30.7</v>
      </c>
      <c r="HY30" s="163">
        <v>1.1617999999999999</v>
      </c>
      <c r="HZ30" s="163">
        <v>10.88</v>
      </c>
      <c r="IA30" s="163">
        <v>35.709699999999998</v>
      </c>
      <c r="IB30" s="163">
        <v>25.328700000000001</v>
      </c>
      <c r="IC30" s="163">
        <v>24.534600000000001</v>
      </c>
      <c r="ID30" s="164"/>
      <c r="IE30" s="163">
        <v>-34.1</v>
      </c>
      <c r="IF30" s="163">
        <v>2.2000000000000002</v>
      </c>
      <c r="IG30" s="163">
        <v>1.6</v>
      </c>
      <c r="IH30" s="163">
        <v>-17.217400000000001</v>
      </c>
      <c r="II30" s="163">
        <v>-17.1691</v>
      </c>
      <c r="IJ30" s="163">
        <v>-71.140199999999993</v>
      </c>
      <c r="IK30" s="163">
        <v>-1.67E-2</v>
      </c>
      <c r="IL30" s="163">
        <v>-281.39980000000003</v>
      </c>
      <c r="IM30" s="163">
        <v>-22.259899999999998</v>
      </c>
      <c r="IN30" s="163">
        <v>9.4795999999999996</v>
      </c>
      <c r="IO30" s="163">
        <v>63.7455</v>
      </c>
      <c r="IP30" s="163">
        <v>102.0399</v>
      </c>
      <c r="IQ30" s="164"/>
      <c r="IR30" s="163">
        <v>69.525800000000004</v>
      </c>
      <c r="IS30" s="163">
        <v>-10.263400000000001</v>
      </c>
      <c r="IT30" s="163">
        <v>12.329800000000001</v>
      </c>
      <c r="IU30" s="163">
        <v>10.472099999999999</v>
      </c>
      <c r="IV30" s="164"/>
      <c r="IW30" s="163">
        <v>164.24019999999999</v>
      </c>
      <c r="IX30" s="163">
        <v>-185.58</v>
      </c>
      <c r="IY30" s="163">
        <v>-22.309200000000001</v>
      </c>
      <c r="IZ30" s="163">
        <v>24.734400000000001</v>
      </c>
      <c r="JA30" s="163">
        <v>0.84599999999999997</v>
      </c>
      <c r="JB30" s="164"/>
      <c r="JC30" s="163">
        <v>-8.8000000000000007</v>
      </c>
      <c r="JD30" s="163">
        <v>-1.157</v>
      </c>
      <c r="JE30" s="163">
        <v>-1.157</v>
      </c>
      <c r="JF30" s="163">
        <v>5.36</v>
      </c>
      <c r="JG30" s="163">
        <v>-4.16</v>
      </c>
      <c r="JH30" s="163">
        <v>-1.9564999999999999</v>
      </c>
      <c r="JI30" s="163">
        <v>-1.4633</v>
      </c>
      <c r="JJ30" s="163">
        <v>8.9372000000000007</v>
      </c>
      <c r="JK30" s="163">
        <v>-8.4946999999999999</v>
      </c>
      <c r="JL30" s="163">
        <v>1.5</v>
      </c>
      <c r="JM30" s="163">
        <v>10.989000000000001</v>
      </c>
      <c r="JN30" s="163">
        <v>11.128</v>
      </c>
      <c r="JO30" s="164"/>
      <c r="JP30" s="164"/>
      <c r="JQ30" s="163">
        <v>4.1162999999999998</v>
      </c>
      <c r="JR30" s="163">
        <v>3.6172</v>
      </c>
      <c r="JS30" s="163">
        <v>4.1210000000000004</v>
      </c>
      <c r="JT30" s="164"/>
      <c r="JU30" s="163">
        <v>18.5</v>
      </c>
      <c r="JV30" s="163">
        <v>6.3506999999999998</v>
      </c>
      <c r="JW30" s="163">
        <v>0.83</v>
      </c>
      <c r="JX30" s="164"/>
      <c r="JY30" s="164"/>
      <c r="JZ30" s="163">
        <v>-17.768799999999999</v>
      </c>
      <c r="KA30" s="163">
        <v>-21.0562</v>
      </c>
      <c r="KB30" s="163">
        <v>2.4283999999999999</v>
      </c>
      <c r="KC30" s="163">
        <v>13.253</v>
      </c>
      <c r="KD30" s="163">
        <v>-16.4054</v>
      </c>
      <c r="KE30" s="163">
        <v>2.2383999999999999</v>
      </c>
      <c r="KF30" s="163">
        <v>-20.2</v>
      </c>
      <c r="KG30" s="163">
        <v>2.6</v>
      </c>
      <c r="KH30" s="163">
        <v>-70.594200000000001</v>
      </c>
      <c r="KI30" s="163">
        <v>-58.164099999999998</v>
      </c>
    </row>
    <row r="31" spans="1:295" ht="18" customHeight="1" x14ac:dyDescent="0.3">
      <c r="A31" s="160" t="s">
        <v>70</v>
      </c>
      <c r="B31" s="160" t="s">
        <v>682</v>
      </c>
      <c r="C31" s="163">
        <v>0</v>
      </c>
      <c r="D31" s="163">
        <v>5.8471000000000002</v>
      </c>
      <c r="E31" s="163">
        <v>-12.7202</v>
      </c>
      <c r="F31" s="163">
        <v>-0.4955</v>
      </c>
      <c r="G31" s="163">
        <v>12.304600000000001</v>
      </c>
      <c r="H31" s="164"/>
      <c r="I31" s="163">
        <v>24.023599999999998</v>
      </c>
      <c r="J31" s="164"/>
      <c r="K31" s="163">
        <v>28.278700000000001</v>
      </c>
      <c r="L31" s="163">
        <v>12.467599999999999</v>
      </c>
      <c r="M31" s="163">
        <v>12.0604</v>
      </c>
      <c r="N31" s="163">
        <v>-8.8800000000000008</v>
      </c>
      <c r="O31" s="163">
        <v>-35.200000000000003</v>
      </c>
      <c r="P31" s="163">
        <v>13.2</v>
      </c>
      <c r="Q31" s="163">
        <v>7.452</v>
      </c>
      <c r="R31" s="164"/>
      <c r="S31" s="163">
        <v>-2.0687000000000002</v>
      </c>
      <c r="T31" s="163">
        <v>16.159099999999999</v>
      </c>
      <c r="U31" s="163">
        <v>7.8513000000000002</v>
      </c>
      <c r="V31" s="163">
        <v>7.8688000000000002</v>
      </c>
      <c r="W31" s="163">
        <v>13.49</v>
      </c>
      <c r="X31" s="164"/>
      <c r="Y31" s="163">
        <v>2.7258</v>
      </c>
      <c r="Z31" s="163">
        <v>2.4491999999999998</v>
      </c>
      <c r="AA31" s="164"/>
      <c r="AB31" s="163">
        <v>-1.1407</v>
      </c>
      <c r="AC31" s="163">
        <v>-0.495</v>
      </c>
      <c r="AD31" s="163">
        <v>-0.48899999999999999</v>
      </c>
      <c r="AE31" s="163">
        <v>6.4349999999999996</v>
      </c>
      <c r="AF31" s="163">
        <v>-11.1</v>
      </c>
      <c r="AG31" s="163">
        <v>4.4000000000000004</v>
      </c>
      <c r="AH31" s="163">
        <v>-2.6440000000000001</v>
      </c>
      <c r="AI31" s="163">
        <v>0.23400000000000001</v>
      </c>
      <c r="AJ31" s="163">
        <v>-7.88</v>
      </c>
      <c r="AK31" s="163">
        <v>-8.02</v>
      </c>
      <c r="AL31" s="164"/>
      <c r="AM31" s="163">
        <v>-14.41</v>
      </c>
      <c r="AN31" s="163">
        <v>-14.37</v>
      </c>
      <c r="AO31" s="163">
        <v>8.3020999999999994</v>
      </c>
      <c r="AP31" s="163">
        <v>3.1299000000000001</v>
      </c>
      <c r="AQ31" s="163">
        <v>24.587</v>
      </c>
      <c r="AR31" s="163">
        <v>25.7361</v>
      </c>
      <c r="AS31" s="164"/>
      <c r="AT31" s="163">
        <v>-1.4735</v>
      </c>
      <c r="AU31" s="163">
        <v>-1.4156</v>
      </c>
      <c r="AV31" s="163">
        <v>-1.427</v>
      </c>
      <c r="AW31" s="163">
        <v>-0.9647</v>
      </c>
      <c r="AX31" s="164"/>
      <c r="AY31" s="163">
        <v>-19.156199999999998</v>
      </c>
      <c r="AZ31" s="163">
        <v>4.3522999999999996</v>
      </c>
      <c r="BA31" s="163">
        <v>22.912700000000001</v>
      </c>
      <c r="BB31" s="163">
        <v>39.062399999999997</v>
      </c>
      <c r="BC31" s="163">
        <v>7.2454000000000001</v>
      </c>
      <c r="BD31" s="163">
        <v>-2.6</v>
      </c>
      <c r="BE31" s="163">
        <v>-2.8</v>
      </c>
      <c r="BF31" s="163">
        <v>-29.365100000000002</v>
      </c>
      <c r="BG31" s="163">
        <v>-29.373999999999999</v>
      </c>
      <c r="BH31" s="163">
        <v>-4.0361000000000002</v>
      </c>
      <c r="BI31" s="164"/>
      <c r="BJ31" s="163">
        <v>6.5255999999999998</v>
      </c>
      <c r="BK31" s="163">
        <v>8.8455999999999992</v>
      </c>
      <c r="BL31" s="163">
        <v>4.5819999999999999</v>
      </c>
      <c r="BM31" s="163">
        <v>3.0299</v>
      </c>
      <c r="BN31" s="163">
        <v>-142.03309999999999</v>
      </c>
      <c r="BO31" s="163">
        <v>94.546300000000002</v>
      </c>
      <c r="BP31" s="163">
        <v>94.790499999999994</v>
      </c>
      <c r="BQ31" s="163">
        <v>-51.8538</v>
      </c>
      <c r="BR31" s="163">
        <v>-83.689899999999994</v>
      </c>
      <c r="BS31" s="164"/>
      <c r="BT31" s="164"/>
      <c r="BU31" s="164"/>
      <c r="BV31" s="163">
        <v>35.836599999999997</v>
      </c>
      <c r="BW31" s="163">
        <v>11.1</v>
      </c>
      <c r="BX31" s="163">
        <v>10.68</v>
      </c>
      <c r="BY31" s="163">
        <v>3.31</v>
      </c>
      <c r="BZ31" s="163">
        <v>12.64</v>
      </c>
      <c r="CA31" s="163">
        <v>-9.2387999999999995</v>
      </c>
      <c r="CB31" s="163">
        <v>-9.1049000000000007</v>
      </c>
      <c r="CC31" s="163">
        <v>15.835599999999999</v>
      </c>
      <c r="CD31" s="163">
        <v>13.8832</v>
      </c>
      <c r="CE31" s="163">
        <v>-5.7887000000000004</v>
      </c>
      <c r="CF31" s="163">
        <v>-14.5602</v>
      </c>
      <c r="CG31" s="163">
        <v>-15.0061</v>
      </c>
      <c r="CH31" s="163">
        <v>6.0857999999999999</v>
      </c>
      <c r="CI31" s="163">
        <v>6.8167999999999997</v>
      </c>
      <c r="CJ31" s="164"/>
      <c r="CK31" s="164"/>
      <c r="CL31" s="163">
        <v>84.1</v>
      </c>
      <c r="CM31" s="163">
        <v>-31.4</v>
      </c>
      <c r="CN31" s="163">
        <v>-4.16</v>
      </c>
      <c r="CO31" s="163">
        <v>44.216900000000003</v>
      </c>
      <c r="CP31" s="163">
        <v>43.1295</v>
      </c>
      <c r="CQ31" s="163">
        <v>42.142499999999998</v>
      </c>
      <c r="CR31" s="163">
        <v>76.025199999999998</v>
      </c>
      <c r="CS31" s="163">
        <v>76.508399999999995</v>
      </c>
      <c r="CT31" s="163">
        <v>-13.389799999999999</v>
      </c>
      <c r="CU31" s="163">
        <v>-84.051100000000005</v>
      </c>
      <c r="CV31" s="163">
        <v>0</v>
      </c>
      <c r="CW31" s="163">
        <v>4.0114999999999998</v>
      </c>
      <c r="CX31" s="163">
        <v>37.869999999999997</v>
      </c>
      <c r="CY31" s="163">
        <v>24.65</v>
      </c>
      <c r="CZ31" s="163">
        <v>17.817399999999999</v>
      </c>
      <c r="DA31" s="163">
        <v>17.776499999999999</v>
      </c>
      <c r="DB31" s="163">
        <v>-24.53</v>
      </c>
      <c r="DC31" s="164"/>
      <c r="DD31" s="163">
        <v>-7.7416</v>
      </c>
      <c r="DE31" s="163">
        <v>-8.0025999999999993</v>
      </c>
      <c r="DF31" s="163">
        <v>22.1005</v>
      </c>
      <c r="DG31" s="163">
        <v>1.3599999999999999E-2</v>
      </c>
      <c r="DH31" s="164"/>
      <c r="DI31" s="163">
        <v>-15</v>
      </c>
      <c r="DJ31" s="164"/>
      <c r="DK31" s="163">
        <v>-4.9718999999999998</v>
      </c>
      <c r="DL31" s="163">
        <v>13.096399999999999</v>
      </c>
      <c r="DM31" s="163">
        <v>45.4268</v>
      </c>
      <c r="DN31" s="163">
        <v>25.6113</v>
      </c>
      <c r="DO31" s="163">
        <v>14.19</v>
      </c>
      <c r="DP31" s="163">
        <v>-3.3</v>
      </c>
      <c r="DQ31" s="163">
        <v>17.847000000000001</v>
      </c>
      <c r="DR31" s="163">
        <v>-23.011299999999999</v>
      </c>
      <c r="DS31" s="163">
        <v>-6.88</v>
      </c>
      <c r="DT31" s="163">
        <v>-6.96</v>
      </c>
      <c r="DU31" s="163">
        <v>27.68</v>
      </c>
      <c r="DV31" s="163">
        <v>30.04</v>
      </c>
      <c r="DW31" s="163">
        <v>-22.709099999999999</v>
      </c>
      <c r="DX31" s="163">
        <v>-10.172700000000001</v>
      </c>
      <c r="DY31" s="163">
        <v>-27.7438</v>
      </c>
      <c r="DZ31" s="163">
        <v>-26.5182</v>
      </c>
      <c r="EA31" s="163">
        <v>59.258899999999997</v>
      </c>
      <c r="EB31" s="163">
        <v>32.002600000000001</v>
      </c>
      <c r="EC31" s="163">
        <v>20.4678</v>
      </c>
      <c r="ED31" s="163">
        <v>21.132999999999999</v>
      </c>
      <c r="EE31" s="163">
        <v>-5.6936999999999998</v>
      </c>
      <c r="EF31" s="163">
        <v>-14.3338</v>
      </c>
      <c r="EG31" s="163">
        <v>-14.212999999999999</v>
      </c>
      <c r="EH31" s="163">
        <v>-37.353700000000003</v>
      </c>
      <c r="EI31" s="163">
        <v>-8.9292999999999996</v>
      </c>
      <c r="EJ31" s="164"/>
      <c r="EK31" s="163">
        <v>-14.942</v>
      </c>
      <c r="EL31" s="163">
        <v>-14.461</v>
      </c>
      <c r="EM31" s="163">
        <v>16.970300000000002</v>
      </c>
      <c r="EN31" s="163">
        <v>0.83420000000000005</v>
      </c>
      <c r="EO31" s="163">
        <v>2.7414999999999998</v>
      </c>
      <c r="EP31" s="163">
        <v>4.6239999999999997</v>
      </c>
      <c r="EQ31" s="163">
        <v>-23.284300000000002</v>
      </c>
      <c r="ER31" s="163">
        <v>-21.5564</v>
      </c>
      <c r="ES31" s="163">
        <v>-4.3270999999999997</v>
      </c>
      <c r="ET31" s="164"/>
      <c r="EU31" s="164"/>
      <c r="EV31" s="163">
        <v>-6</v>
      </c>
      <c r="EW31" s="163">
        <v>6.0970000000000004</v>
      </c>
      <c r="EX31" s="163">
        <v>-5.5518000000000001</v>
      </c>
      <c r="EY31" s="163">
        <v>-11.3965</v>
      </c>
      <c r="EZ31" s="163">
        <v>-11.3208</v>
      </c>
      <c r="FA31" s="163">
        <v>5.2805</v>
      </c>
      <c r="FB31" s="163">
        <v>-4.5242000000000004</v>
      </c>
      <c r="FC31" s="163">
        <v>-9.2584999999999997</v>
      </c>
      <c r="FD31" s="163">
        <v>6.3552999999999997</v>
      </c>
      <c r="FE31" s="164"/>
      <c r="FF31" s="164"/>
      <c r="FG31" s="163">
        <v>4.3278999999999996</v>
      </c>
      <c r="FH31" s="163">
        <v>4.1717000000000004</v>
      </c>
      <c r="FI31" s="163">
        <v>0</v>
      </c>
      <c r="FJ31" s="163">
        <v>3.8515000000000001</v>
      </c>
      <c r="FK31" s="163">
        <v>3.3491</v>
      </c>
      <c r="FL31" s="163">
        <v>2.6793</v>
      </c>
      <c r="FM31" s="163">
        <v>14.9199</v>
      </c>
      <c r="FN31" s="163">
        <v>14.6914</v>
      </c>
      <c r="FO31" s="163">
        <v>14.6692</v>
      </c>
      <c r="FP31" s="163">
        <v>29.792999999999999</v>
      </c>
      <c r="FQ31" s="164">
        <v>23.014299999999999</v>
      </c>
      <c r="FR31" s="163">
        <v>-8.77</v>
      </c>
      <c r="FS31" s="163">
        <v>-0.21010000000000001</v>
      </c>
      <c r="FT31" s="163">
        <v>0.36830000000000002</v>
      </c>
      <c r="FU31" s="163">
        <v>0</v>
      </c>
      <c r="FV31" s="163">
        <v>0.94</v>
      </c>
      <c r="FW31" s="164"/>
      <c r="FX31" s="163">
        <v>1.1001000000000001</v>
      </c>
      <c r="FY31" s="163">
        <v>7.7640000000000002</v>
      </c>
      <c r="FZ31" s="163">
        <v>3.1080000000000001</v>
      </c>
      <c r="GA31" s="163">
        <v>2.2440000000000002</v>
      </c>
      <c r="GB31" s="163">
        <v>29.56</v>
      </c>
      <c r="GC31" s="163">
        <v>-39.258800000000001</v>
      </c>
      <c r="GD31" s="163">
        <v>-26.125</v>
      </c>
      <c r="GE31" s="163">
        <v>-2.08</v>
      </c>
      <c r="GF31" s="163">
        <v>28.8522</v>
      </c>
      <c r="GG31" s="164"/>
      <c r="GH31" s="163">
        <v>32.549799999999998</v>
      </c>
      <c r="GI31" s="164"/>
      <c r="GJ31" s="163">
        <v>-12.5703</v>
      </c>
      <c r="GK31" s="163">
        <v>3.0625</v>
      </c>
      <c r="GL31" s="164"/>
      <c r="GM31" s="164"/>
      <c r="GN31" s="163">
        <v>-9.5690000000000008</v>
      </c>
      <c r="GO31" s="163">
        <v>-22.672999999999998</v>
      </c>
      <c r="GP31" s="163">
        <v>10.518800000000001</v>
      </c>
      <c r="GQ31" s="163">
        <v>-32.688400000000001</v>
      </c>
      <c r="GR31" s="163">
        <v>-36.442700000000002</v>
      </c>
      <c r="GS31" s="163">
        <v>-8.6940000000000008</v>
      </c>
      <c r="GT31" s="163">
        <v>184.98249999999999</v>
      </c>
      <c r="GU31" s="163">
        <v>-1.5374000000000001</v>
      </c>
      <c r="GV31" s="163">
        <v>-7.7965999999999998</v>
      </c>
      <c r="GW31" s="163">
        <v>-17.3065</v>
      </c>
      <c r="GX31" s="164"/>
      <c r="GY31" s="163">
        <v>12.0588</v>
      </c>
      <c r="GZ31" s="163">
        <v>12.2324</v>
      </c>
      <c r="HA31" s="164"/>
      <c r="HB31" s="163">
        <v>19.738900000000001</v>
      </c>
      <c r="HC31" s="163">
        <v>21.809699999999999</v>
      </c>
      <c r="HD31" s="163">
        <v>-17.600000000000001</v>
      </c>
      <c r="HE31" s="163">
        <v>21.372399999999999</v>
      </c>
      <c r="HF31" s="163">
        <v>45.204500000000003</v>
      </c>
      <c r="HG31" s="163">
        <v>0</v>
      </c>
      <c r="HH31" s="163">
        <v>26.182200000000002</v>
      </c>
      <c r="HI31" s="163">
        <v>-13.6884</v>
      </c>
      <c r="HJ31" s="163">
        <v>-12.302899999999999</v>
      </c>
      <c r="HK31" s="163">
        <v>0</v>
      </c>
      <c r="HL31" s="163">
        <v>-6.6580000000000004</v>
      </c>
      <c r="HM31" s="163">
        <v>-12.3249</v>
      </c>
      <c r="HN31" s="163">
        <v>-13.1616</v>
      </c>
      <c r="HO31" s="163">
        <v>22.2775</v>
      </c>
      <c r="HP31" s="163">
        <v>21.336200000000002</v>
      </c>
      <c r="HQ31" s="163">
        <v>-10.0128</v>
      </c>
      <c r="HR31" s="163">
        <v>-9.3976000000000006</v>
      </c>
      <c r="HS31" s="163">
        <v>-28.103999999999999</v>
      </c>
      <c r="HT31" s="163">
        <v>-28.349</v>
      </c>
      <c r="HU31" s="163">
        <v>22.12</v>
      </c>
      <c r="HV31" s="163">
        <v>22.11</v>
      </c>
      <c r="HW31" s="163">
        <v>-30.7</v>
      </c>
      <c r="HX31" s="163">
        <v>-30.2</v>
      </c>
      <c r="HY31" s="163">
        <v>1.1966000000000001</v>
      </c>
      <c r="HZ31" s="163">
        <v>11.6</v>
      </c>
      <c r="IA31" s="163">
        <v>42.0107</v>
      </c>
      <c r="IB31" s="163">
        <v>25.135100000000001</v>
      </c>
      <c r="IC31" s="163">
        <v>24.863700000000001</v>
      </c>
      <c r="ID31" s="163">
        <v>-11.8</v>
      </c>
      <c r="IE31" s="163">
        <v>-35.4</v>
      </c>
      <c r="IF31" s="163">
        <v>-4.5999999999999996</v>
      </c>
      <c r="IG31" s="163">
        <v>-5.3</v>
      </c>
      <c r="IH31" s="163">
        <v>-16.434200000000001</v>
      </c>
      <c r="II31" s="163">
        <v>-16.212499999999999</v>
      </c>
      <c r="IJ31" s="163">
        <v>-78.318200000000004</v>
      </c>
      <c r="IK31" s="163">
        <v>10.6638</v>
      </c>
      <c r="IL31" s="163">
        <v>-278.37419999999997</v>
      </c>
      <c r="IM31" s="163">
        <v>-26.003499999999999</v>
      </c>
      <c r="IN31" s="163">
        <v>8.6514000000000006</v>
      </c>
      <c r="IO31" s="163">
        <v>69.563400000000001</v>
      </c>
      <c r="IP31" s="163">
        <v>99.196799999999996</v>
      </c>
      <c r="IQ31" s="164"/>
      <c r="IR31" s="163">
        <v>53.991700000000002</v>
      </c>
      <c r="IS31" s="163">
        <v>-6.3449</v>
      </c>
      <c r="IT31" s="163">
        <v>12.9343</v>
      </c>
      <c r="IU31" s="163">
        <v>13.427199999999999</v>
      </c>
      <c r="IV31" s="163">
        <v>0</v>
      </c>
      <c r="IW31" s="163">
        <v>160.27770000000001</v>
      </c>
      <c r="IX31" s="163">
        <v>-170.93260000000001</v>
      </c>
      <c r="IY31" s="163">
        <v>-11.516999999999999</v>
      </c>
      <c r="IZ31" s="163">
        <v>12.0543</v>
      </c>
      <c r="JA31" s="163">
        <v>-0.9607</v>
      </c>
      <c r="JB31" s="164"/>
      <c r="JC31" s="163">
        <v>-8.32</v>
      </c>
      <c r="JD31" s="163">
        <v>-1.081</v>
      </c>
      <c r="JE31" s="163">
        <v>-1.0920000000000001</v>
      </c>
      <c r="JF31" s="163">
        <v>5.2</v>
      </c>
      <c r="JG31" s="163">
        <v>-3.84</v>
      </c>
      <c r="JH31" s="163">
        <v>-2.1720999999999999</v>
      </c>
      <c r="JI31" s="163">
        <v>-1.8448</v>
      </c>
      <c r="JJ31" s="163">
        <v>8.4092000000000002</v>
      </c>
      <c r="JK31" s="163">
        <v>-7.8813000000000004</v>
      </c>
      <c r="JL31" s="163">
        <v>1.8</v>
      </c>
      <c r="JM31" s="163">
        <v>10.429</v>
      </c>
      <c r="JN31" s="163">
        <v>11.183</v>
      </c>
      <c r="JO31" s="163">
        <v>1.5182</v>
      </c>
      <c r="JP31" s="164"/>
      <c r="JQ31" s="163">
        <v>4.1104000000000003</v>
      </c>
      <c r="JR31" s="163">
        <v>4.3235000000000001</v>
      </c>
      <c r="JS31" s="163">
        <v>2.6436000000000002</v>
      </c>
      <c r="JT31" s="164"/>
      <c r="JU31" s="163">
        <v>20.7</v>
      </c>
      <c r="JV31" s="163">
        <v>7.2305000000000001</v>
      </c>
      <c r="JW31" s="163">
        <v>0.8</v>
      </c>
      <c r="JX31" s="164"/>
      <c r="JY31" s="164"/>
      <c r="JZ31" s="163">
        <v>-17.832699999999999</v>
      </c>
      <c r="KA31" s="163">
        <v>-21.287700000000001</v>
      </c>
      <c r="KB31" s="163">
        <v>2.9923999999999999</v>
      </c>
      <c r="KC31" s="163">
        <v>12.465999999999999</v>
      </c>
      <c r="KD31" s="163">
        <v>-17.161000000000001</v>
      </c>
      <c r="KE31" s="163">
        <v>2.5236000000000001</v>
      </c>
      <c r="KF31" s="163">
        <v>-21.7</v>
      </c>
      <c r="KG31" s="163">
        <v>4.5999999999999996</v>
      </c>
      <c r="KH31" s="163">
        <v>-69.8429</v>
      </c>
      <c r="KI31" s="163">
        <v>-55.139099999999999</v>
      </c>
    </row>
    <row r="32" spans="1:295" ht="18" customHeight="1" x14ac:dyDescent="0.3">
      <c r="A32" s="160" t="s">
        <v>70</v>
      </c>
      <c r="B32" s="160" t="s">
        <v>683</v>
      </c>
      <c r="C32" s="165">
        <v>0</v>
      </c>
      <c r="D32" s="165">
        <v>5.7446000000000002</v>
      </c>
      <c r="E32" s="166"/>
      <c r="F32" s="165">
        <v>-1.2601</v>
      </c>
      <c r="G32" s="165">
        <v>12.8346</v>
      </c>
      <c r="H32" s="166"/>
      <c r="I32" s="165">
        <v>25.1496</v>
      </c>
      <c r="J32" s="166"/>
      <c r="K32" s="165">
        <v>28.8748</v>
      </c>
      <c r="L32" s="165">
        <v>12.807600000000001</v>
      </c>
      <c r="M32" s="165">
        <v>12.4992</v>
      </c>
      <c r="N32" s="165">
        <v>-11.1</v>
      </c>
      <c r="O32" s="165">
        <v>-33</v>
      </c>
      <c r="P32" s="165">
        <v>8.8000000000000007</v>
      </c>
      <c r="Q32" s="165">
        <v>1.6559999999999999</v>
      </c>
      <c r="R32" s="165">
        <v>-24.2</v>
      </c>
      <c r="S32" s="165">
        <v>-1.1889000000000001</v>
      </c>
      <c r="T32" s="165">
        <v>17.682099999999998</v>
      </c>
      <c r="U32" s="165">
        <v>7.7679</v>
      </c>
      <c r="V32" s="165">
        <v>7.6791</v>
      </c>
      <c r="W32" s="165">
        <v>13.2538</v>
      </c>
      <c r="X32" s="166"/>
      <c r="Y32" s="165">
        <v>2.5419999999999998</v>
      </c>
      <c r="Z32" s="165">
        <v>2.4102999999999999</v>
      </c>
      <c r="AA32" s="166"/>
      <c r="AB32" s="165">
        <v>-1.1229</v>
      </c>
      <c r="AC32" s="165">
        <v>-0.54100000000000004</v>
      </c>
      <c r="AD32" s="165">
        <v>-0.51800000000000002</v>
      </c>
      <c r="AE32" s="165">
        <v>6.6740000000000004</v>
      </c>
      <c r="AF32" s="165">
        <v>-8.8800000000000008</v>
      </c>
      <c r="AG32" s="165">
        <v>2.2000000000000002</v>
      </c>
      <c r="AH32" s="165">
        <v>-2.331</v>
      </c>
      <c r="AI32" s="165">
        <v>0.23699999999999999</v>
      </c>
      <c r="AJ32" s="165">
        <v>-8.1300000000000008</v>
      </c>
      <c r="AK32" s="165">
        <v>-8.14</v>
      </c>
      <c r="AL32" s="166"/>
      <c r="AM32" s="165">
        <v>-14.27</v>
      </c>
      <c r="AN32" s="165">
        <v>-14.26</v>
      </c>
      <c r="AO32" s="165">
        <v>8.1603999999999992</v>
      </c>
      <c r="AP32" s="165">
        <v>3.2471999999999999</v>
      </c>
      <c r="AQ32" s="165">
        <v>24.639500000000002</v>
      </c>
      <c r="AR32" s="165">
        <v>25.750499999999999</v>
      </c>
      <c r="AS32" s="166"/>
      <c r="AT32" s="165">
        <v>-1.8754</v>
      </c>
      <c r="AU32" s="165">
        <v>-1.7393000000000001</v>
      </c>
      <c r="AV32" s="165">
        <v>-1.9930000000000001</v>
      </c>
      <c r="AW32" s="165">
        <v>-1.2735000000000001</v>
      </c>
      <c r="AX32" s="166"/>
      <c r="AY32" s="165">
        <v>-18.352399999999999</v>
      </c>
      <c r="AZ32" s="165">
        <v>4.3522999999999996</v>
      </c>
      <c r="BA32" s="165">
        <v>22.7242</v>
      </c>
      <c r="BB32" s="165">
        <v>37.675199999999997</v>
      </c>
      <c r="BC32" s="165">
        <v>7.4512999999999998</v>
      </c>
      <c r="BD32" s="165">
        <v>-2.9</v>
      </c>
      <c r="BE32" s="165">
        <v>-3.2</v>
      </c>
      <c r="BF32" s="165">
        <v>-29.1465</v>
      </c>
      <c r="BG32" s="165">
        <v>-29.217199999999998</v>
      </c>
      <c r="BH32" s="165">
        <v>-4.0229999999999997</v>
      </c>
      <c r="BI32" s="166"/>
      <c r="BJ32" s="165">
        <v>5.7085999999999997</v>
      </c>
      <c r="BK32" s="165">
        <v>8.8652999999999995</v>
      </c>
      <c r="BL32" s="165">
        <v>4.3472999999999997</v>
      </c>
      <c r="BM32" s="165">
        <v>2.9194</v>
      </c>
      <c r="BN32" s="165">
        <v>-145.6343</v>
      </c>
      <c r="BO32" s="165">
        <v>94.851500000000001</v>
      </c>
      <c r="BP32" s="165">
        <v>95.065100000000001</v>
      </c>
      <c r="BQ32" s="165">
        <v>-54.883000000000003</v>
      </c>
      <c r="BR32" s="165">
        <v>-85.483000000000004</v>
      </c>
      <c r="BS32" s="166"/>
      <c r="BT32" s="166"/>
      <c r="BU32" s="166"/>
      <c r="BV32" s="165">
        <v>34.778700000000001</v>
      </c>
      <c r="BW32" s="165">
        <v>10.67</v>
      </c>
      <c r="BX32" s="165">
        <v>10.35</v>
      </c>
      <c r="BY32" s="165">
        <v>3.46</v>
      </c>
      <c r="BZ32" s="165">
        <v>12.34</v>
      </c>
      <c r="CA32" s="165">
        <v>-10.846299999999999</v>
      </c>
      <c r="CB32" s="165">
        <v>-10.4445</v>
      </c>
      <c r="CC32" s="165">
        <v>16.2669</v>
      </c>
      <c r="CD32" s="165">
        <v>13.7818</v>
      </c>
      <c r="CE32" s="165">
        <v>-4.7366999999999999</v>
      </c>
      <c r="CF32" s="165">
        <v>-10.687099999999999</v>
      </c>
      <c r="CG32" s="165">
        <v>-10.4627</v>
      </c>
      <c r="CH32" s="165">
        <v>5.7441000000000004</v>
      </c>
      <c r="CI32" s="165">
        <v>6.5807000000000002</v>
      </c>
      <c r="CJ32" s="166"/>
      <c r="CK32" s="166"/>
      <c r="CL32" s="165">
        <v>82</v>
      </c>
      <c r="CM32" s="165">
        <v>-29.8</v>
      </c>
      <c r="CN32" s="165">
        <v>-3.9</v>
      </c>
      <c r="CO32" s="165">
        <v>45.633200000000002</v>
      </c>
      <c r="CP32" s="165">
        <v>44.819000000000003</v>
      </c>
      <c r="CQ32" s="165">
        <v>43.9298</v>
      </c>
      <c r="CR32" s="165">
        <v>76.822000000000003</v>
      </c>
      <c r="CS32" s="165">
        <v>78.139899999999997</v>
      </c>
      <c r="CT32" s="165">
        <v>-13.326700000000001</v>
      </c>
      <c r="CU32" s="165">
        <v>-84.082800000000006</v>
      </c>
      <c r="CV32" s="165">
        <v>-1.7131000000000001</v>
      </c>
      <c r="CW32" s="165">
        <v>3.9453999999999998</v>
      </c>
      <c r="CX32" s="165">
        <v>36.86</v>
      </c>
      <c r="CY32" s="165">
        <v>24.12</v>
      </c>
      <c r="CZ32" s="165">
        <v>17.504899999999999</v>
      </c>
      <c r="DA32" s="165">
        <v>17.2882</v>
      </c>
      <c r="DB32" s="165">
        <v>-23.6</v>
      </c>
      <c r="DC32" s="166"/>
      <c r="DD32" s="165">
        <v>-7.9172000000000002</v>
      </c>
      <c r="DE32" s="165">
        <v>-8.0165000000000006</v>
      </c>
      <c r="DF32" s="165">
        <v>18.9391</v>
      </c>
      <c r="DG32" s="165">
        <v>1.3599999999999999E-2</v>
      </c>
      <c r="DH32" s="166"/>
      <c r="DI32" s="166"/>
      <c r="DJ32" s="166"/>
      <c r="DK32" s="165">
        <v>-5.2489999999999997</v>
      </c>
      <c r="DL32" s="165">
        <v>13.2834</v>
      </c>
      <c r="DM32" s="165">
        <v>45.269100000000002</v>
      </c>
      <c r="DN32" s="165">
        <v>25.796800000000001</v>
      </c>
      <c r="DO32" s="165">
        <v>14.43</v>
      </c>
      <c r="DP32" s="165">
        <v>-3.36</v>
      </c>
      <c r="DQ32" s="165">
        <v>17.117999999999999</v>
      </c>
      <c r="DR32" s="165">
        <v>-18.821100000000001</v>
      </c>
      <c r="DS32" s="165">
        <v>-6.57</v>
      </c>
      <c r="DT32" s="165">
        <v>-6.56</v>
      </c>
      <c r="DU32" s="165">
        <v>27.69</v>
      </c>
      <c r="DV32" s="165">
        <v>29.21</v>
      </c>
      <c r="DW32" s="165">
        <v>-17.7455</v>
      </c>
      <c r="DX32" s="165">
        <v>-8.5817999999999994</v>
      </c>
      <c r="DY32" s="165">
        <v>-26.985299999999999</v>
      </c>
      <c r="DZ32" s="165">
        <v>-26.2182</v>
      </c>
      <c r="EA32" s="165">
        <v>58.1601</v>
      </c>
      <c r="EB32" s="165">
        <v>31.643000000000001</v>
      </c>
      <c r="EC32" s="165">
        <v>21.476500000000001</v>
      </c>
      <c r="ED32" s="165">
        <v>21.771799999999999</v>
      </c>
      <c r="EE32" s="165">
        <v>-0.98909999999999998</v>
      </c>
      <c r="EF32" s="165">
        <v>-9.3973999999999993</v>
      </c>
      <c r="EG32" s="165">
        <v>-13.605</v>
      </c>
      <c r="EH32" s="165">
        <v>-34.517899999999997</v>
      </c>
      <c r="EI32" s="165">
        <v>-8.7652999999999999</v>
      </c>
      <c r="EJ32" s="166"/>
      <c r="EK32" s="165">
        <v>-13.832599999999999</v>
      </c>
      <c r="EL32" s="165">
        <v>-13.827999999999999</v>
      </c>
      <c r="EM32" s="165">
        <v>0</v>
      </c>
      <c r="EN32" s="165">
        <v>-0.1484</v>
      </c>
      <c r="EO32" s="165">
        <v>-0.32750000000000001</v>
      </c>
      <c r="EP32" s="165">
        <v>17.936</v>
      </c>
      <c r="EQ32" s="165">
        <v>-21.978400000000001</v>
      </c>
      <c r="ER32" s="165">
        <v>-21.8566</v>
      </c>
      <c r="ES32" s="165">
        <v>-5.2370999999999999</v>
      </c>
      <c r="ET32" s="166"/>
      <c r="EU32" s="166"/>
      <c r="EV32" s="165">
        <v>3.2</v>
      </c>
      <c r="EW32" s="165">
        <v>6.0750999999999999</v>
      </c>
      <c r="EX32" s="165">
        <v>-9.3915000000000006</v>
      </c>
      <c r="EY32" s="165">
        <v>-10.3132</v>
      </c>
      <c r="EZ32" s="165">
        <v>-10.212999999999999</v>
      </c>
      <c r="FA32" s="165">
        <v>4.2755999999999998</v>
      </c>
      <c r="FB32" s="165">
        <v>-8.1361000000000008</v>
      </c>
      <c r="FC32" s="165">
        <v>-6.5327000000000002</v>
      </c>
      <c r="FD32" s="165">
        <v>6.1287000000000003</v>
      </c>
      <c r="FE32" s="166"/>
      <c r="FF32" s="166"/>
      <c r="FG32" s="165">
        <v>2.9062999999999999</v>
      </c>
      <c r="FH32" s="165">
        <v>3.4605999999999999</v>
      </c>
      <c r="FI32" s="165">
        <v>0</v>
      </c>
      <c r="FJ32" s="165">
        <v>5.3586</v>
      </c>
      <c r="FK32" s="165">
        <v>5.0236999999999998</v>
      </c>
      <c r="FL32" s="165">
        <v>1.3395999999999999</v>
      </c>
      <c r="FM32" s="165">
        <v>14.5459</v>
      </c>
      <c r="FN32" s="165">
        <v>14.2552</v>
      </c>
      <c r="FO32" s="165">
        <v>14.8489</v>
      </c>
      <c r="FP32" s="165">
        <v>31.666399999999999</v>
      </c>
      <c r="FQ32" s="166">
        <v>23.014299999999999</v>
      </c>
      <c r="FR32" s="166"/>
      <c r="FS32" s="165">
        <v>-0.39140000000000003</v>
      </c>
      <c r="FT32" s="165">
        <v>0.31519999999999998</v>
      </c>
      <c r="FU32" s="166"/>
      <c r="FV32" s="165">
        <v>-0.06</v>
      </c>
      <c r="FW32" s="165">
        <v>-27.0138</v>
      </c>
      <c r="FX32" s="165">
        <v>1.079</v>
      </c>
      <c r="FY32" s="165">
        <v>7.8280000000000003</v>
      </c>
      <c r="FZ32" s="165">
        <v>2.8330000000000002</v>
      </c>
      <c r="GA32" s="165">
        <v>1.9314</v>
      </c>
      <c r="GB32" s="165">
        <v>28.87</v>
      </c>
      <c r="GC32" s="165">
        <v>-38.779600000000002</v>
      </c>
      <c r="GD32" s="165">
        <v>-26.5396</v>
      </c>
      <c r="GE32" s="165">
        <v>-1.99</v>
      </c>
      <c r="GF32" s="165">
        <v>28.120799999999999</v>
      </c>
      <c r="GG32" s="166"/>
      <c r="GH32" s="165">
        <v>30.945799999999998</v>
      </c>
      <c r="GI32" s="166"/>
      <c r="GJ32" s="165">
        <v>-12.625999999999999</v>
      </c>
      <c r="GK32" s="165">
        <v>3.1435</v>
      </c>
      <c r="GL32" s="166"/>
      <c r="GM32" s="166"/>
      <c r="GN32" s="165">
        <v>-10.4177</v>
      </c>
      <c r="GO32" s="165">
        <v>-21.299399999999999</v>
      </c>
      <c r="GP32" s="165">
        <v>9.3758999999999997</v>
      </c>
      <c r="GQ32" s="165">
        <v>-33.444699999999997</v>
      </c>
      <c r="GR32" s="165">
        <v>-34.667499999999997</v>
      </c>
      <c r="GS32" s="165">
        <v>-8.8330000000000002</v>
      </c>
      <c r="GT32" s="165">
        <v>181.61680000000001</v>
      </c>
      <c r="GU32" s="165">
        <v>-2.5405000000000002</v>
      </c>
      <c r="GV32" s="165">
        <v>-6.9515000000000002</v>
      </c>
      <c r="GW32" s="165">
        <v>-17.848600000000001</v>
      </c>
      <c r="GX32" s="166"/>
      <c r="GY32" s="165">
        <v>12.029500000000001</v>
      </c>
      <c r="GZ32" s="165">
        <v>12.2799</v>
      </c>
      <c r="HA32" s="166"/>
      <c r="HB32" s="165">
        <v>19.086500000000001</v>
      </c>
      <c r="HC32" s="165">
        <v>20.347999999999999</v>
      </c>
      <c r="HD32" s="165">
        <v>-18.440000000000001</v>
      </c>
      <c r="HE32" s="165">
        <v>21.366499999999998</v>
      </c>
      <c r="HF32" s="165">
        <v>44.2956</v>
      </c>
      <c r="HG32" s="165">
        <v>-4.7381000000000002</v>
      </c>
      <c r="HH32" s="165">
        <v>23.6525</v>
      </c>
      <c r="HI32" s="165">
        <v>-13.4223</v>
      </c>
      <c r="HJ32" s="165">
        <v>-13.637600000000001</v>
      </c>
      <c r="HK32" s="165">
        <v>0</v>
      </c>
      <c r="HL32" s="165">
        <v>-6.0624000000000002</v>
      </c>
      <c r="HM32" s="165">
        <v>-12.9094</v>
      </c>
      <c r="HN32" s="165">
        <v>-14.3423</v>
      </c>
      <c r="HO32" s="166"/>
      <c r="HP32" s="166"/>
      <c r="HQ32" s="165">
        <v>-13.341699999999999</v>
      </c>
      <c r="HR32" s="165">
        <v>-12.7155</v>
      </c>
      <c r="HS32" s="165">
        <v>-27.2834</v>
      </c>
      <c r="HT32" s="165">
        <v>-27.666399999999999</v>
      </c>
      <c r="HU32" s="165">
        <v>15.36</v>
      </c>
      <c r="HV32" s="165">
        <v>15.47</v>
      </c>
      <c r="HW32" s="165">
        <v>-37</v>
      </c>
      <c r="HX32" s="165">
        <v>-37.1</v>
      </c>
      <c r="HY32" s="165">
        <v>1.1435</v>
      </c>
      <c r="HZ32" s="165">
        <v>10.96</v>
      </c>
      <c r="IA32" s="165">
        <v>44.769599999999997</v>
      </c>
      <c r="IB32" s="165">
        <v>26.262699999999999</v>
      </c>
      <c r="IC32" s="165">
        <v>26.170999999999999</v>
      </c>
      <c r="ID32" s="165">
        <v>-12.7</v>
      </c>
      <c r="IE32" s="165">
        <v>-38.4</v>
      </c>
      <c r="IF32" s="165">
        <v>-1.2</v>
      </c>
      <c r="IG32" s="165">
        <v>-1.7</v>
      </c>
      <c r="IH32" s="165">
        <v>-17.448599999999999</v>
      </c>
      <c r="II32" s="165">
        <v>-17.569299999999998</v>
      </c>
      <c r="IJ32" s="165">
        <v>-80.628900000000002</v>
      </c>
      <c r="IK32" s="165">
        <v>12.559900000000001</v>
      </c>
      <c r="IL32" s="165">
        <v>-282.1112</v>
      </c>
      <c r="IM32" s="165">
        <v>-22.9526</v>
      </c>
      <c r="IN32" s="165">
        <v>8.8687000000000005</v>
      </c>
      <c r="IO32" s="165">
        <v>68.766900000000007</v>
      </c>
      <c r="IP32" s="165">
        <v>101.551</v>
      </c>
      <c r="IQ32" s="166"/>
      <c r="IR32" s="165">
        <v>57.147199999999998</v>
      </c>
      <c r="IS32" s="165">
        <v>-3.7119</v>
      </c>
      <c r="IT32" s="165">
        <v>2.3214000000000001</v>
      </c>
      <c r="IU32" s="165">
        <v>0.98909999999999998</v>
      </c>
      <c r="IV32" s="165">
        <v>0</v>
      </c>
      <c r="IW32" s="165">
        <v>162.71289999999999</v>
      </c>
      <c r="IX32" s="165">
        <v>-177.5445</v>
      </c>
      <c r="IY32" s="165">
        <v>-14.608000000000001</v>
      </c>
      <c r="IZ32" s="165">
        <v>14.3697</v>
      </c>
      <c r="JA32" s="165">
        <v>-0.44309999999999999</v>
      </c>
      <c r="JB32" s="166"/>
      <c r="JC32" s="165">
        <v>-10.72</v>
      </c>
      <c r="JD32" s="165">
        <v>-1.1639999999999999</v>
      </c>
      <c r="JE32" s="165">
        <v>-1.17</v>
      </c>
      <c r="JF32" s="165">
        <v>6.8</v>
      </c>
      <c r="JG32" s="165">
        <v>-5.28</v>
      </c>
      <c r="JH32" s="165">
        <v>-1.9825999999999999</v>
      </c>
      <c r="JI32" s="165">
        <v>-0.70040000000000002</v>
      </c>
      <c r="JJ32" s="165">
        <v>9.3491999999999997</v>
      </c>
      <c r="JK32" s="165">
        <v>-7.9393000000000002</v>
      </c>
      <c r="JL32" s="165">
        <v>-0.7</v>
      </c>
      <c r="JM32" s="165">
        <v>4.867</v>
      </c>
      <c r="JN32" s="165">
        <v>4.7859999999999996</v>
      </c>
      <c r="JO32" s="166"/>
      <c r="JP32" s="166"/>
      <c r="JQ32" s="165">
        <v>3.5476000000000001</v>
      </c>
      <c r="JR32" s="165">
        <v>3.8073999999999999</v>
      </c>
      <c r="JS32" s="165">
        <v>3.2075999999999998</v>
      </c>
      <c r="JT32" s="166"/>
      <c r="JU32" s="165">
        <v>22.9</v>
      </c>
      <c r="JV32" s="165">
        <v>5.3299000000000003</v>
      </c>
      <c r="JW32" s="165">
        <v>0.81</v>
      </c>
      <c r="JX32" s="166"/>
      <c r="JY32" s="166"/>
      <c r="JZ32" s="165">
        <v>-18.960799999999999</v>
      </c>
      <c r="KA32" s="165">
        <v>-21.897200000000002</v>
      </c>
      <c r="KB32" s="165">
        <v>3.8481999999999998</v>
      </c>
      <c r="KC32" s="165">
        <v>14.2013</v>
      </c>
      <c r="KD32" s="165">
        <v>-17.287299999999998</v>
      </c>
      <c r="KE32" s="165">
        <v>2.3294999999999999</v>
      </c>
      <c r="KF32" s="165">
        <v>-24.2</v>
      </c>
      <c r="KG32" s="165">
        <v>6.4</v>
      </c>
      <c r="KH32" s="165">
        <v>-69.345600000000005</v>
      </c>
      <c r="KI32" s="165">
        <v>-53.709400000000002</v>
      </c>
    </row>
    <row r="33" spans="1:295" ht="18" customHeight="1" x14ac:dyDescent="0.3">
      <c r="A33" s="160" t="s">
        <v>70</v>
      </c>
      <c r="B33" s="160" t="s">
        <v>684</v>
      </c>
      <c r="C33" s="161">
        <v>0</v>
      </c>
      <c r="D33" s="161">
        <v>6.0911999999999997</v>
      </c>
      <c r="E33" s="162"/>
      <c r="F33" s="161">
        <v>0.27829999999999999</v>
      </c>
      <c r="G33" s="161">
        <v>12.856199999999999</v>
      </c>
      <c r="H33" s="162"/>
      <c r="I33" s="161">
        <v>25.446000000000002</v>
      </c>
      <c r="J33" s="162"/>
      <c r="K33" s="162"/>
      <c r="L33" s="161">
        <v>12.849600000000001</v>
      </c>
      <c r="M33" s="161">
        <v>12.097300000000001</v>
      </c>
      <c r="N33" s="161">
        <v>-13.32</v>
      </c>
      <c r="O33" s="161">
        <v>-35.200000000000003</v>
      </c>
      <c r="P33" s="161">
        <v>11</v>
      </c>
      <c r="Q33" s="161">
        <v>3.3119999999999998</v>
      </c>
      <c r="R33" s="161">
        <v>-26.4</v>
      </c>
      <c r="S33" s="161">
        <v>1.6845000000000001</v>
      </c>
      <c r="T33" s="161">
        <v>18.669799999999999</v>
      </c>
      <c r="U33" s="161">
        <v>7.2712000000000003</v>
      </c>
      <c r="V33" s="161">
        <v>7.2217000000000002</v>
      </c>
      <c r="W33" s="161">
        <v>12.6563</v>
      </c>
      <c r="X33" s="162"/>
      <c r="Y33" s="161">
        <v>2.3959999999999999</v>
      </c>
      <c r="Z33" s="161">
        <v>2.5055000000000001</v>
      </c>
      <c r="AA33" s="162"/>
      <c r="AB33" s="161">
        <v>-1.1076999999999999</v>
      </c>
      <c r="AC33" s="161">
        <v>-0.53</v>
      </c>
      <c r="AD33" s="161">
        <v>-0.50800000000000001</v>
      </c>
      <c r="AE33" s="161">
        <v>6.4930000000000003</v>
      </c>
      <c r="AF33" s="161">
        <v>-6.66</v>
      </c>
      <c r="AG33" s="161">
        <v>2.2000000000000002</v>
      </c>
      <c r="AH33" s="161">
        <v>-2.6120000000000001</v>
      </c>
      <c r="AI33" s="161">
        <v>0.223</v>
      </c>
      <c r="AJ33" s="161">
        <v>-8.7200000000000006</v>
      </c>
      <c r="AK33" s="161">
        <v>-8.74</v>
      </c>
      <c r="AL33" s="162"/>
      <c r="AM33" s="161">
        <v>-13.8</v>
      </c>
      <c r="AN33" s="161">
        <v>-13.78</v>
      </c>
      <c r="AO33" s="161">
        <v>7.9218000000000002</v>
      </c>
      <c r="AP33" s="161">
        <v>3.4367000000000001</v>
      </c>
      <c r="AQ33" s="161">
        <v>24.601700000000001</v>
      </c>
      <c r="AR33" s="161">
        <v>25.983499999999999</v>
      </c>
      <c r="AS33" s="162"/>
      <c r="AT33" s="161">
        <v>-2.4113000000000002</v>
      </c>
      <c r="AU33" s="161">
        <v>-2.4704000000000002</v>
      </c>
      <c r="AV33" s="161">
        <v>-2.0798999999999999</v>
      </c>
      <c r="AW33" s="161">
        <v>-2.0022000000000002</v>
      </c>
      <c r="AX33" s="162"/>
      <c r="AY33" s="161">
        <v>-18.754300000000001</v>
      </c>
      <c r="AZ33" s="161">
        <v>4.7469000000000001</v>
      </c>
      <c r="BA33" s="161">
        <v>24.684899999999999</v>
      </c>
      <c r="BB33" s="161">
        <v>32.817500000000003</v>
      </c>
      <c r="BC33" s="161">
        <v>8.4772999999999996</v>
      </c>
      <c r="BD33" s="161">
        <v>-2.2000000000000002</v>
      </c>
      <c r="BE33" s="161">
        <v>-2.2000000000000002</v>
      </c>
      <c r="BF33" s="161">
        <v>-29.120899999999999</v>
      </c>
      <c r="BG33" s="161">
        <v>-28.956800000000001</v>
      </c>
      <c r="BH33" s="161">
        <v>-3.7995999999999999</v>
      </c>
      <c r="BI33" s="162"/>
      <c r="BJ33" s="161">
        <v>4.5770999999999997</v>
      </c>
      <c r="BK33" s="161">
        <v>7.8507999999999996</v>
      </c>
      <c r="BL33" s="161">
        <v>4.1760999999999999</v>
      </c>
      <c r="BM33" s="161">
        <v>2.9733999999999998</v>
      </c>
      <c r="BN33" s="161">
        <v>-142.9487</v>
      </c>
      <c r="BO33" s="161">
        <v>94.485299999999995</v>
      </c>
      <c r="BP33" s="161">
        <v>94.698899999999995</v>
      </c>
      <c r="BQ33" s="161">
        <v>-44.716700000000003</v>
      </c>
      <c r="BR33" s="161">
        <v>-89.682199999999995</v>
      </c>
      <c r="BS33" s="162"/>
      <c r="BT33" s="162"/>
      <c r="BU33" s="162"/>
      <c r="BV33" s="161">
        <v>30.627199999999998</v>
      </c>
      <c r="BW33" s="161">
        <v>9.82</v>
      </c>
      <c r="BX33" s="161">
        <v>9.74</v>
      </c>
      <c r="BY33" s="161">
        <v>2.1800000000000002</v>
      </c>
      <c r="BZ33" s="161">
        <v>10.77</v>
      </c>
      <c r="CA33" s="161">
        <v>-4.0145</v>
      </c>
      <c r="CB33" s="161">
        <v>-4.8182999999999998</v>
      </c>
      <c r="CC33" s="161">
        <v>17.343</v>
      </c>
      <c r="CD33" s="161">
        <v>14.907299999999999</v>
      </c>
      <c r="CE33" s="161">
        <v>-3.4943</v>
      </c>
      <c r="CF33" s="161">
        <v>-14.541</v>
      </c>
      <c r="CG33" s="161">
        <v>-14.7293</v>
      </c>
      <c r="CH33" s="161">
        <v>5.1654</v>
      </c>
      <c r="CI33" s="161">
        <v>5.6943000000000001</v>
      </c>
      <c r="CJ33" s="162"/>
      <c r="CK33" s="162"/>
      <c r="CL33" s="161">
        <v>77.599999999999994</v>
      </c>
      <c r="CM33" s="161">
        <v>-25.8</v>
      </c>
      <c r="CN33" s="161">
        <v>-3.88</v>
      </c>
      <c r="CO33" s="161">
        <v>41.874499999999998</v>
      </c>
      <c r="CP33" s="161">
        <v>41.843899999999998</v>
      </c>
      <c r="CQ33" s="161">
        <v>40.195900000000002</v>
      </c>
      <c r="CR33" s="161">
        <v>75.489900000000006</v>
      </c>
      <c r="CS33" s="161">
        <v>76.517600000000002</v>
      </c>
      <c r="CT33" s="161">
        <v>-11.4322</v>
      </c>
      <c r="CU33" s="161">
        <v>-84.430700000000002</v>
      </c>
      <c r="CV33" s="161">
        <v>-1.4380999999999999</v>
      </c>
      <c r="CW33" s="161">
        <v>4.1073000000000004</v>
      </c>
      <c r="CX33" s="161">
        <v>37.090000000000003</v>
      </c>
      <c r="CY33" s="161">
        <v>23.87</v>
      </c>
      <c r="CZ33" s="161">
        <v>17.192399999999999</v>
      </c>
      <c r="DA33" s="161">
        <v>17.1906</v>
      </c>
      <c r="DB33" s="161">
        <v>-22.84</v>
      </c>
      <c r="DC33" s="162"/>
      <c r="DD33" s="161">
        <v>-6.3578000000000001</v>
      </c>
      <c r="DE33" s="161">
        <v>-6.7618999999999998</v>
      </c>
      <c r="DF33" s="161">
        <v>19.822500000000002</v>
      </c>
      <c r="DG33" s="161">
        <v>1.3599999999999999E-2</v>
      </c>
      <c r="DH33" s="162"/>
      <c r="DI33" s="162"/>
      <c r="DJ33" s="161">
        <v>-12.1</v>
      </c>
      <c r="DK33" s="161">
        <v>-5.0513000000000003</v>
      </c>
      <c r="DL33" s="161">
        <v>13.2834</v>
      </c>
      <c r="DM33" s="161">
        <v>46.215400000000002</v>
      </c>
      <c r="DN33" s="161">
        <v>25.982399999999998</v>
      </c>
      <c r="DO33" s="161">
        <v>14.48</v>
      </c>
      <c r="DP33" s="161">
        <v>-3.43</v>
      </c>
      <c r="DQ33" s="161">
        <v>17.023499999999999</v>
      </c>
      <c r="DR33" s="161">
        <v>-18.300999999999998</v>
      </c>
      <c r="DS33" s="161">
        <v>-6.48</v>
      </c>
      <c r="DT33" s="161">
        <v>-6.54</v>
      </c>
      <c r="DU33" s="161">
        <v>27.06</v>
      </c>
      <c r="DV33" s="161">
        <v>28.06</v>
      </c>
      <c r="DW33" s="161">
        <v>-17.2545</v>
      </c>
      <c r="DX33" s="161">
        <v>-9.1364000000000001</v>
      </c>
      <c r="DY33" s="161">
        <v>-23.979500000000002</v>
      </c>
      <c r="DZ33" s="161">
        <v>-22.4636</v>
      </c>
      <c r="EA33" s="161">
        <v>56.722999999999999</v>
      </c>
      <c r="EB33" s="161">
        <v>29.578900000000001</v>
      </c>
      <c r="EC33" s="161">
        <v>19.2178</v>
      </c>
      <c r="ED33" s="161">
        <v>19.581399999999999</v>
      </c>
      <c r="EE33" s="161">
        <v>-3.8972000000000002</v>
      </c>
      <c r="EF33" s="161">
        <v>-11.6457</v>
      </c>
      <c r="EG33" s="161">
        <v>-13.27</v>
      </c>
      <c r="EH33" s="161">
        <v>-42.149900000000002</v>
      </c>
      <c r="EI33" s="161">
        <v>-5.28E-2</v>
      </c>
      <c r="EJ33" s="162"/>
      <c r="EK33" s="161">
        <v>-13.404400000000001</v>
      </c>
      <c r="EL33" s="161">
        <v>-13.430400000000001</v>
      </c>
      <c r="EM33" s="161">
        <v>0</v>
      </c>
      <c r="EN33" s="161">
        <v>4.9657999999999998</v>
      </c>
      <c r="EO33" s="161">
        <v>5.0075000000000003</v>
      </c>
      <c r="EP33" s="161">
        <v>-3.5880000000000001</v>
      </c>
      <c r="EQ33" s="161">
        <v>-19.325299999999999</v>
      </c>
      <c r="ER33" s="161">
        <v>-18.5259</v>
      </c>
      <c r="ES33" s="161">
        <v>-4.3124000000000002</v>
      </c>
      <c r="ET33" s="162"/>
      <c r="EU33" s="162"/>
      <c r="EV33" s="161">
        <v>3.8</v>
      </c>
      <c r="EW33" s="161">
        <v>6.1615000000000002</v>
      </c>
      <c r="EX33" s="161">
        <v>1.6358999999999999</v>
      </c>
      <c r="EY33" s="161">
        <v>-8.9849999999999994</v>
      </c>
      <c r="EZ33" s="161">
        <v>-8.7927</v>
      </c>
      <c r="FA33" s="161">
        <v>2.6332</v>
      </c>
      <c r="FB33" s="161">
        <v>-9.7448999999999995</v>
      </c>
      <c r="FC33" s="161">
        <v>-9.0151000000000003</v>
      </c>
      <c r="FD33" s="161">
        <v>6.3552999999999997</v>
      </c>
      <c r="FE33" s="162"/>
      <c r="FF33" s="162"/>
      <c r="FG33" s="161">
        <v>3.0651000000000002</v>
      </c>
      <c r="FH33" s="161">
        <v>3.5583</v>
      </c>
      <c r="FI33" s="161">
        <v>0</v>
      </c>
      <c r="FJ33" s="161">
        <v>1.0046999999999999</v>
      </c>
      <c r="FK33" s="161">
        <v>0.16750000000000001</v>
      </c>
      <c r="FL33" s="161">
        <v>8.3727999999999998</v>
      </c>
      <c r="FM33" s="161">
        <v>13.4351</v>
      </c>
      <c r="FN33" s="161">
        <v>14.655200000000001</v>
      </c>
      <c r="FO33" s="161">
        <v>17.552900000000001</v>
      </c>
      <c r="FP33" s="161">
        <v>31.9209</v>
      </c>
      <c r="FQ33" s="162">
        <v>23.014299999999999</v>
      </c>
      <c r="FR33" s="162"/>
      <c r="FS33" s="161">
        <v>-2.7955999999999999</v>
      </c>
      <c r="FT33" s="161">
        <v>0.31519999999999998</v>
      </c>
      <c r="FU33" s="162"/>
      <c r="FV33" s="161">
        <v>-0.05</v>
      </c>
      <c r="FW33" s="161">
        <v>-19.099900000000002</v>
      </c>
      <c r="FX33" s="161">
        <v>0</v>
      </c>
      <c r="FY33" s="161">
        <v>7.5759999999999996</v>
      </c>
      <c r="FZ33" s="161">
        <v>2.8119999999999998</v>
      </c>
      <c r="GA33" s="161">
        <v>1.7398</v>
      </c>
      <c r="GB33" s="161">
        <v>29.43</v>
      </c>
      <c r="GC33" s="161">
        <v>-40.000399999999999</v>
      </c>
      <c r="GD33" s="161">
        <v>-27.683399999999999</v>
      </c>
      <c r="GE33" s="161">
        <v>-2.15</v>
      </c>
      <c r="GF33" s="161">
        <v>26.276900000000001</v>
      </c>
      <c r="GG33" s="162"/>
      <c r="GH33" s="161">
        <v>30.517600000000002</v>
      </c>
      <c r="GI33" s="162"/>
      <c r="GJ33" s="161">
        <v>-12.842000000000001</v>
      </c>
      <c r="GK33" s="161">
        <v>3.0377999999999998</v>
      </c>
      <c r="GL33" s="162"/>
      <c r="GM33" s="162"/>
      <c r="GN33" s="161">
        <v>-9.5269999999999992</v>
      </c>
      <c r="GO33" s="161">
        <v>-20.403199999999998</v>
      </c>
      <c r="GP33" s="161">
        <v>7.1649000000000003</v>
      </c>
      <c r="GQ33" s="161">
        <v>-34.453099999999999</v>
      </c>
      <c r="GR33" s="161">
        <v>-32.9846</v>
      </c>
      <c r="GS33" s="161">
        <v>-8.9623000000000008</v>
      </c>
      <c r="GT33" s="161">
        <v>179.27619999999999</v>
      </c>
      <c r="GU33" s="161">
        <v>-3.3601000000000001</v>
      </c>
      <c r="GV33" s="161">
        <v>-6.3262</v>
      </c>
      <c r="GW33" s="161">
        <v>-17.333600000000001</v>
      </c>
      <c r="GX33" s="162"/>
      <c r="GY33" s="161">
        <v>11.5021</v>
      </c>
      <c r="GZ33" s="161">
        <v>11.6777</v>
      </c>
      <c r="HA33" s="162"/>
      <c r="HB33" s="161">
        <v>21.402699999999999</v>
      </c>
      <c r="HC33" s="161">
        <v>21.122299999999999</v>
      </c>
      <c r="HD33" s="161">
        <v>-17.600000000000001</v>
      </c>
      <c r="HE33" s="161">
        <v>19.6145</v>
      </c>
      <c r="HF33" s="161">
        <v>47.883499999999998</v>
      </c>
      <c r="HG33" s="161">
        <v>0</v>
      </c>
      <c r="HH33" s="161">
        <v>22.1953</v>
      </c>
      <c r="HI33" s="161">
        <v>-15.644600000000001</v>
      </c>
      <c r="HJ33" s="161">
        <v>-14.23</v>
      </c>
      <c r="HK33" s="161">
        <v>0</v>
      </c>
      <c r="HL33" s="161">
        <v>0</v>
      </c>
      <c r="HM33" s="161">
        <v>-11.567299999999999</v>
      </c>
      <c r="HN33" s="161">
        <v>-12.482900000000001</v>
      </c>
      <c r="HO33" s="162"/>
      <c r="HP33" s="162"/>
      <c r="HQ33" s="161">
        <v>-13.852600000000001</v>
      </c>
      <c r="HR33" s="161">
        <v>-13.270300000000001</v>
      </c>
      <c r="HS33" s="161">
        <v>-26.613700000000001</v>
      </c>
      <c r="HT33" s="161">
        <v>-26.900300000000001</v>
      </c>
      <c r="HU33" s="161">
        <v>18.95</v>
      </c>
      <c r="HV33" s="161">
        <v>18.79</v>
      </c>
      <c r="HW33" s="161">
        <v>-35.4</v>
      </c>
      <c r="HX33" s="161">
        <v>-33.799999999999997</v>
      </c>
      <c r="HY33" s="161">
        <v>1.1435</v>
      </c>
      <c r="HZ33" s="161">
        <v>10.16</v>
      </c>
      <c r="IA33" s="161">
        <v>43.393300000000004</v>
      </c>
      <c r="IB33" s="161">
        <v>26.179300000000001</v>
      </c>
      <c r="IC33" s="161">
        <v>26.2943</v>
      </c>
      <c r="ID33" s="161">
        <v>-13.1</v>
      </c>
      <c r="IE33" s="161">
        <v>-38.4</v>
      </c>
      <c r="IF33" s="161">
        <v>-1.6</v>
      </c>
      <c r="IG33" s="161">
        <v>-2.1</v>
      </c>
      <c r="IH33" s="161">
        <v>-17.381399999999999</v>
      </c>
      <c r="II33" s="161">
        <v>-17.316700000000001</v>
      </c>
      <c r="IJ33" s="161">
        <v>-81.614000000000004</v>
      </c>
      <c r="IK33" s="161">
        <v>11.4382</v>
      </c>
      <c r="IL33" s="161">
        <v>-281.226</v>
      </c>
      <c r="IM33" s="161">
        <v>-23.329699999999999</v>
      </c>
      <c r="IN33" s="161">
        <v>7.8399000000000001</v>
      </c>
      <c r="IO33" s="161">
        <v>67.656499999999994</v>
      </c>
      <c r="IP33" s="161">
        <v>102.7119</v>
      </c>
      <c r="IQ33" s="162"/>
      <c r="IR33" s="161">
        <v>56.378500000000003</v>
      </c>
      <c r="IS33" s="161">
        <v>-6.4085000000000001</v>
      </c>
      <c r="IT33" s="161">
        <v>-0.62539999999999996</v>
      </c>
      <c r="IU33" s="161">
        <v>2.0840999999999998</v>
      </c>
      <c r="IV33" s="162"/>
      <c r="IW33" s="161">
        <v>162.08709999999999</v>
      </c>
      <c r="IX33" s="161">
        <v>-176.98179999999999</v>
      </c>
      <c r="IY33" s="161">
        <v>-14.961</v>
      </c>
      <c r="IZ33" s="161">
        <v>16.436699999999998</v>
      </c>
      <c r="JA33" s="161">
        <v>-0.18679999999999999</v>
      </c>
      <c r="JB33" s="162"/>
      <c r="JC33" s="161">
        <v>-10.8</v>
      </c>
      <c r="JD33" s="161">
        <v>-1.355</v>
      </c>
      <c r="JE33" s="161">
        <v>-1.3540000000000001</v>
      </c>
      <c r="JF33" s="161">
        <v>6.72</v>
      </c>
      <c r="JG33" s="161">
        <v>-4.4000000000000004</v>
      </c>
      <c r="JH33" s="161">
        <v>-2.8252000000000002</v>
      </c>
      <c r="JI33" s="161">
        <v>-1.6982999999999999</v>
      </c>
      <c r="JJ33" s="161">
        <v>8.3238000000000003</v>
      </c>
      <c r="JK33" s="161">
        <v>-8.2597000000000005</v>
      </c>
      <c r="JL33" s="161">
        <v>1.8</v>
      </c>
      <c r="JM33" s="161">
        <v>10.589</v>
      </c>
      <c r="JN33" s="161">
        <v>10.67</v>
      </c>
      <c r="JO33" s="162"/>
      <c r="JP33" s="162"/>
      <c r="JQ33" s="161">
        <v>4.1146000000000003</v>
      </c>
      <c r="JR33" s="161">
        <v>3.7412000000000001</v>
      </c>
      <c r="JS33" s="161">
        <v>3.8831000000000002</v>
      </c>
      <c r="JT33" s="162"/>
      <c r="JU33" s="161">
        <v>21.5</v>
      </c>
      <c r="JV33" s="161">
        <v>5.4386000000000001</v>
      </c>
      <c r="JW33" s="161">
        <v>0.57999999999999996</v>
      </c>
      <c r="JX33" s="162"/>
      <c r="JY33" s="161">
        <v>0</v>
      </c>
      <c r="JZ33" s="161">
        <v>-19.276499999999999</v>
      </c>
      <c r="KA33" s="161">
        <v>-21.827000000000002</v>
      </c>
      <c r="KB33" s="161">
        <v>4.2282000000000002</v>
      </c>
      <c r="KC33" s="161">
        <v>15.3912</v>
      </c>
      <c r="KD33" s="161">
        <v>-17.1007</v>
      </c>
      <c r="KE33" s="161">
        <v>1.29</v>
      </c>
      <c r="KF33" s="161">
        <v>-24.1</v>
      </c>
      <c r="KG33" s="161">
        <v>5.0999999999999996</v>
      </c>
      <c r="KH33" s="161">
        <v>-69.706599999999995</v>
      </c>
      <c r="KI33" s="161">
        <v>-54.864899999999999</v>
      </c>
    </row>
    <row r="34" spans="1:295" ht="18" customHeight="1" x14ac:dyDescent="0.3">
      <c r="A34" s="160" t="s">
        <v>70</v>
      </c>
      <c r="B34" s="160" t="s">
        <v>685</v>
      </c>
      <c r="C34" s="163">
        <v>0</v>
      </c>
      <c r="D34" s="163">
        <v>6.0265000000000004</v>
      </c>
      <c r="E34" s="163">
        <v>-12.756</v>
      </c>
      <c r="F34" s="163">
        <v>1.4321999999999999</v>
      </c>
      <c r="G34" s="163">
        <v>12.940899999999999</v>
      </c>
      <c r="H34" s="164"/>
      <c r="I34" s="163">
        <v>25.416499999999999</v>
      </c>
      <c r="J34" s="164"/>
      <c r="K34" s="163">
        <v>26.4636</v>
      </c>
      <c r="L34" s="163">
        <v>11.630599999999999</v>
      </c>
      <c r="M34" s="163">
        <v>11.284800000000001</v>
      </c>
      <c r="N34" s="163">
        <v>-8.8800000000000008</v>
      </c>
      <c r="O34" s="163">
        <v>-35.200000000000003</v>
      </c>
      <c r="P34" s="163">
        <v>13.2</v>
      </c>
      <c r="Q34" s="163">
        <v>4.968</v>
      </c>
      <c r="R34" s="164"/>
      <c r="S34" s="163">
        <v>1.5572999999999999</v>
      </c>
      <c r="T34" s="163">
        <v>18.610499999999998</v>
      </c>
      <c r="U34" s="163">
        <v>6.2069999999999999</v>
      </c>
      <c r="V34" s="163">
        <v>5.9962</v>
      </c>
      <c r="W34" s="163">
        <v>10.5389</v>
      </c>
      <c r="X34" s="163">
        <v>0</v>
      </c>
      <c r="Y34" s="163">
        <v>2.1358000000000001</v>
      </c>
      <c r="Z34" s="163">
        <v>2.4443999999999999</v>
      </c>
      <c r="AA34" s="164"/>
      <c r="AB34" s="163">
        <v>-1.1268</v>
      </c>
      <c r="AC34" s="163">
        <v>-0.68200000000000005</v>
      </c>
      <c r="AD34" s="163">
        <v>-0.66200000000000003</v>
      </c>
      <c r="AE34" s="163">
        <v>6.665</v>
      </c>
      <c r="AF34" s="163">
        <v>-11.1</v>
      </c>
      <c r="AG34" s="164"/>
      <c r="AH34" s="163">
        <v>-2.7719999999999998</v>
      </c>
      <c r="AI34" s="163">
        <v>0.22700000000000001</v>
      </c>
      <c r="AJ34" s="163">
        <v>-9.02</v>
      </c>
      <c r="AK34" s="163">
        <v>-8.8800000000000008</v>
      </c>
      <c r="AL34" s="164"/>
      <c r="AM34" s="163">
        <v>-14.16</v>
      </c>
      <c r="AN34" s="163">
        <v>-14.34</v>
      </c>
      <c r="AO34" s="163">
        <v>7.7510000000000003</v>
      </c>
      <c r="AP34" s="163">
        <v>3.6953999999999998</v>
      </c>
      <c r="AQ34" s="163">
        <v>27.565100000000001</v>
      </c>
      <c r="AR34" s="163">
        <v>29.55</v>
      </c>
      <c r="AS34" s="164"/>
      <c r="AT34" s="163">
        <v>-2.0093999999999999</v>
      </c>
      <c r="AU34" s="163">
        <v>-1.9588000000000001</v>
      </c>
      <c r="AV34" s="163">
        <v>-2.1193</v>
      </c>
      <c r="AW34" s="163">
        <v>-2.3372000000000002</v>
      </c>
      <c r="AX34" s="164"/>
      <c r="AY34" s="163">
        <v>-17.950500000000002</v>
      </c>
      <c r="AZ34" s="163">
        <v>5.1414</v>
      </c>
      <c r="BA34" s="163">
        <v>25.797599999999999</v>
      </c>
      <c r="BB34" s="163">
        <v>32.347000000000001</v>
      </c>
      <c r="BC34" s="163">
        <v>10.231999999999999</v>
      </c>
      <c r="BD34" s="163">
        <v>-4.8</v>
      </c>
      <c r="BE34" s="163">
        <v>-5.3</v>
      </c>
      <c r="BF34" s="163">
        <v>-30.2425</v>
      </c>
      <c r="BG34" s="163">
        <v>-30.244399999999999</v>
      </c>
      <c r="BH34" s="163">
        <v>-3.7564000000000002</v>
      </c>
      <c r="BI34" s="164"/>
      <c r="BJ34" s="163">
        <v>2.7498</v>
      </c>
      <c r="BK34" s="163">
        <v>7.9671000000000003</v>
      </c>
      <c r="BL34" s="163">
        <v>4.2088999999999999</v>
      </c>
      <c r="BM34" s="163">
        <v>2.9026000000000001</v>
      </c>
      <c r="BN34" s="163">
        <v>-152.98920000000001</v>
      </c>
      <c r="BO34" s="163">
        <v>97.109899999999996</v>
      </c>
      <c r="BP34" s="163">
        <v>97.262500000000003</v>
      </c>
      <c r="BQ34" s="163">
        <v>-45.2044</v>
      </c>
      <c r="BR34" s="163">
        <v>-93.730900000000005</v>
      </c>
      <c r="BS34" s="164"/>
      <c r="BT34" s="164"/>
      <c r="BU34" s="164"/>
      <c r="BV34" s="163">
        <v>27.683299999999999</v>
      </c>
      <c r="BW34" s="163">
        <v>9.06</v>
      </c>
      <c r="BX34" s="163">
        <v>8.8000000000000007</v>
      </c>
      <c r="BY34" s="163">
        <v>0.01</v>
      </c>
      <c r="BZ34" s="163">
        <v>9.33</v>
      </c>
      <c r="CA34" s="163">
        <v>-2.407</v>
      </c>
      <c r="CB34" s="163">
        <v>-2.407</v>
      </c>
      <c r="CC34" s="163">
        <v>16.7715</v>
      </c>
      <c r="CD34" s="163">
        <v>14.6153</v>
      </c>
      <c r="CE34" s="164"/>
      <c r="CF34" s="163">
        <v>-15.7377</v>
      </c>
      <c r="CG34" s="163">
        <v>-15.3691</v>
      </c>
      <c r="CH34" s="163">
        <v>2.1442000000000001</v>
      </c>
      <c r="CI34" s="163">
        <v>5.2061000000000002</v>
      </c>
      <c r="CJ34" s="164"/>
      <c r="CK34" s="164"/>
      <c r="CL34" s="163">
        <v>76.8</v>
      </c>
      <c r="CM34" s="163">
        <v>-25.3</v>
      </c>
      <c r="CN34" s="163">
        <v>-3.88</v>
      </c>
      <c r="CO34" s="163">
        <v>39.980400000000003</v>
      </c>
      <c r="CP34" s="163">
        <v>40.700099999999999</v>
      </c>
      <c r="CQ34" s="163">
        <v>38.778399999999998</v>
      </c>
      <c r="CR34" s="163">
        <v>82.93</v>
      </c>
      <c r="CS34" s="163">
        <v>83.431700000000006</v>
      </c>
      <c r="CT34" s="163">
        <v>-13.1511</v>
      </c>
      <c r="CU34" s="163">
        <v>-86.707700000000003</v>
      </c>
      <c r="CV34" s="163">
        <v>-5.0473999999999997</v>
      </c>
      <c r="CW34" s="163">
        <v>3.7039</v>
      </c>
      <c r="CX34" s="163">
        <v>37.33</v>
      </c>
      <c r="CY34" s="163">
        <v>22.09</v>
      </c>
      <c r="CZ34" s="163">
        <v>17.348600000000001</v>
      </c>
      <c r="DA34" s="163">
        <v>17.0929</v>
      </c>
      <c r="DB34" s="163">
        <v>-22.87</v>
      </c>
      <c r="DC34" s="164"/>
      <c r="DD34" s="163">
        <v>-6.2808000000000002</v>
      </c>
      <c r="DE34" s="163">
        <v>-6.1097000000000001</v>
      </c>
      <c r="DF34" s="163">
        <v>20.412199999999999</v>
      </c>
      <c r="DG34" s="163">
        <v>1.37E-2</v>
      </c>
      <c r="DH34" s="164"/>
      <c r="DI34" s="163">
        <v>-10.4</v>
      </c>
      <c r="DJ34" s="163">
        <v>-9.8000000000000007</v>
      </c>
      <c r="DK34" s="163">
        <v>-5.2502000000000004</v>
      </c>
      <c r="DL34" s="163">
        <v>13.657400000000001</v>
      </c>
      <c r="DM34" s="163">
        <v>45.899900000000002</v>
      </c>
      <c r="DN34" s="163">
        <v>26.167899999999999</v>
      </c>
      <c r="DO34" s="163">
        <v>14.54</v>
      </c>
      <c r="DP34" s="163">
        <v>-3.23</v>
      </c>
      <c r="DQ34" s="163">
        <v>16.1325</v>
      </c>
      <c r="DR34" s="163">
        <v>-20.778700000000001</v>
      </c>
      <c r="DS34" s="163">
        <v>-6.15</v>
      </c>
      <c r="DT34" s="163">
        <v>-6.21</v>
      </c>
      <c r="DU34" s="163">
        <v>27.34</v>
      </c>
      <c r="DV34" s="163">
        <v>26.48</v>
      </c>
      <c r="DW34" s="163">
        <v>-18.7818</v>
      </c>
      <c r="DX34" s="163">
        <v>-9.2454999999999998</v>
      </c>
      <c r="DY34" s="163">
        <v>-21.8262</v>
      </c>
      <c r="DZ34" s="163">
        <v>-21.4636</v>
      </c>
      <c r="EA34" s="163">
        <v>52.047600000000003</v>
      </c>
      <c r="EB34" s="163">
        <v>27.718599999999999</v>
      </c>
      <c r="EC34" s="163">
        <v>17.593699999999998</v>
      </c>
      <c r="ED34" s="163">
        <v>17.841699999999999</v>
      </c>
      <c r="EE34" s="163">
        <v>-3.2915000000000001</v>
      </c>
      <c r="EF34" s="163">
        <v>-10.1731</v>
      </c>
      <c r="EG34" s="163">
        <v>-13.129</v>
      </c>
      <c r="EH34" s="163">
        <v>-45.759099999999997</v>
      </c>
      <c r="EI34" s="163">
        <v>0.30590000000000001</v>
      </c>
      <c r="EJ34" s="164"/>
      <c r="EK34" s="163">
        <v>-13.8301</v>
      </c>
      <c r="EL34" s="163">
        <v>-13.2014</v>
      </c>
      <c r="EM34" s="163">
        <v>8.4803999999999995</v>
      </c>
      <c r="EN34" s="163">
        <v>3.5630000000000002</v>
      </c>
      <c r="EO34" s="163">
        <v>2.4144999999999999</v>
      </c>
      <c r="EP34" s="163">
        <v>1.552</v>
      </c>
      <c r="EQ34" s="163">
        <v>-17.467700000000001</v>
      </c>
      <c r="ER34" s="163">
        <v>-16.887</v>
      </c>
      <c r="ES34" s="163">
        <v>-4.6166999999999998</v>
      </c>
      <c r="ET34" s="164"/>
      <c r="EU34" s="164"/>
      <c r="EV34" s="163">
        <v>-0.6</v>
      </c>
      <c r="EW34" s="163">
        <v>5.9633000000000003</v>
      </c>
      <c r="EX34" s="163">
        <v>-0.46989999999999998</v>
      </c>
      <c r="EY34" s="163">
        <v>-8.6929999999999996</v>
      </c>
      <c r="EZ34" s="163">
        <v>-8.6651000000000007</v>
      </c>
      <c r="FA34" s="163">
        <v>2.5337000000000001</v>
      </c>
      <c r="FB34" s="163">
        <v>-8.2560000000000002</v>
      </c>
      <c r="FC34" s="163">
        <v>-7.8160999999999996</v>
      </c>
      <c r="FD34" s="164"/>
      <c r="FE34" s="164"/>
      <c r="FF34" s="164"/>
      <c r="FG34" s="163">
        <v>3.8866999999999998</v>
      </c>
      <c r="FH34" s="163">
        <v>4.9212999999999996</v>
      </c>
      <c r="FI34" s="163">
        <v>3.6076999999999999</v>
      </c>
      <c r="FJ34" s="163">
        <v>-0.83730000000000004</v>
      </c>
      <c r="FK34" s="163">
        <v>-1.6746000000000001</v>
      </c>
      <c r="FL34" s="163">
        <v>14.2338</v>
      </c>
      <c r="FM34" s="163">
        <v>11.0663</v>
      </c>
      <c r="FN34" s="163">
        <v>10.7658</v>
      </c>
      <c r="FO34" s="163">
        <v>19.066700000000001</v>
      </c>
      <c r="FP34" s="163">
        <v>33.559699999999999</v>
      </c>
      <c r="FQ34" s="163">
        <v>20.221299999999999</v>
      </c>
      <c r="FR34" s="164"/>
      <c r="FS34" s="163">
        <v>-1.8160000000000001</v>
      </c>
      <c r="FT34" s="164"/>
      <c r="FU34" s="164"/>
      <c r="FV34" s="163">
        <v>1.36</v>
      </c>
      <c r="FW34" s="163">
        <v>-18.297999999999998</v>
      </c>
      <c r="FX34" s="163">
        <v>1.1830000000000001</v>
      </c>
      <c r="FY34" s="163">
        <v>7.577</v>
      </c>
      <c r="FZ34" s="163">
        <v>2.831</v>
      </c>
      <c r="GA34" s="163">
        <v>1.7656000000000001</v>
      </c>
      <c r="GB34" s="163">
        <v>29.86</v>
      </c>
      <c r="GC34" s="163">
        <v>-40.601500000000001</v>
      </c>
      <c r="GD34" s="163">
        <v>-28.293199999999999</v>
      </c>
      <c r="GE34" s="163">
        <v>-2.52</v>
      </c>
      <c r="GF34" s="163">
        <v>27.291</v>
      </c>
      <c r="GG34" s="164"/>
      <c r="GH34" s="163">
        <v>30.5761</v>
      </c>
      <c r="GI34" s="164"/>
      <c r="GJ34" s="163">
        <v>-12.7674</v>
      </c>
      <c r="GK34" s="163">
        <v>2.9464999999999999</v>
      </c>
      <c r="GL34" s="164"/>
      <c r="GM34" s="164"/>
      <c r="GN34" s="163">
        <v>-9.7893000000000008</v>
      </c>
      <c r="GO34" s="163">
        <v>25.838899999999999</v>
      </c>
      <c r="GP34" s="163">
        <v>6.1974999999999998</v>
      </c>
      <c r="GQ34" s="163">
        <v>-35.293399999999998</v>
      </c>
      <c r="GR34" s="163">
        <v>-32.0822</v>
      </c>
      <c r="GS34" s="163">
        <v>-10.0053</v>
      </c>
      <c r="GT34" s="163">
        <v>176.5206</v>
      </c>
      <c r="GU34" s="163">
        <v>-3.3149999999999999</v>
      </c>
      <c r="GV34" s="163">
        <v>-6.4120999999999997</v>
      </c>
      <c r="GW34" s="163">
        <v>-17.572800000000001</v>
      </c>
      <c r="GX34" s="163">
        <v>1.7078</v>
      </c>
      <c r="GY34" s="163">
        <v>10.995799999999999</v>
      </c>
      <c r="GZ34" s="163">
        <v>11.203099999999999</v>
      </c>
      <c r="HA34" s="163">
        <v>1</v>
      </c>
      <c r="HB34" s="163">
        <v>19.224399999999999</v>
      </c>
      <c r="HC34" s="163">
        <v>19.7117</v>
      </c>
      <c r="HD34" s="163">
        <v>-21.37</v>
      </c>
      <c r="HE34" s="163">
        <v>24.636299999999999</v>
      </c>
      <c r="HF34" s="163">
        <v>47.604399999999998</v>
      </c>
      <c r="HG34" s="163">
        <v>-10.161199999999999</v>
      </c>
      <c r="HH34" s="163">
        <v>20.708100000000002</v>
      </c>
      <c r="HI34" s="163">
        <v>-14.855399999999999</v>
      </c>
      <c r="HJ34" s="163">
        <v>-14.5427</v>
      </c>
      <c r="HK34" s="163">
        <v>0</v>
      </c>
      <c r="HL34" s="163">
        <v>-6.6837999999999997</v>
      </c>
      <c r="HM34" s="163">
        <v>-11.2326</v>
      </c>
      <c r="HN34" s="163">
        <v>-13.226900000000001</v>
      </c>
      <c r="HO34" s="164"/>
      <c r="HP34" s="164"/>
      <c r="HQ34" s="163">
        <v>-19.7194</v>
      </c>
      <c r="HR34" s="163">
        <v>-19.175599999999999</v>
      </c>
      <c r="HS34" s="163">
        <v>-25.5932</v>
      </c>
      <c r="HT34" s="163">
        <v>-25.8187</v>
      </c>
      <c r="HU34" s="163">
        <v>20.52</v>
      </c>
      <c r="HV34" s="163">
        <v>20.350000000000001</v>
      </c>
      <c r="HW34" s="163">
        <v>-31.4</v>
      </c>
      <c r="HX34" s="163">
        <v>-32.299999999999997</v>
      </c>
      <c r="HY34" s="163">
        <v>1.1252</v>
      </c>
      <c r="HZ34" s="163">
        <v>10.4</v>
      </c>
      <c r="IA34" s="163">
        <v>38.5702</v>
      </c>
      <c r="IB34" s="163">
        <v>26.573399999999999</v>
      </c>
      <c r="IC34" s="163">
        <v>26.235600000000002</v>
      </c>
      <c r="ID34" s="163">
        <v>-14</v>
      </c>
      <c r="IE34" s="163">
        <v>-35.4</v>
      </c>
      <c r="IF34" s="163">
        <v>4.3</v>
      </c>
      <c r="IG34" s="163">
        <v>3.8</v>
      </c>
      <c r="IH34" s="163">
        <v>-17.914999999999999</v>
      </c>
      <c r="II34" s="163">
        <v>-17.712599999999998</v>
      </c>
      <c r="IJ34" s="163">
        <v>-79.603999999999999</v>
      </c>
      <c r="IK34" s="163">
        <v>5.6700999999999997</v>
      </c>
      <c r="IL34" s="163">
        <v>-286.74040000000002</v>
      </c>
      <c r="IM34" s="163">
        <v>-21.159400000000002</v>
      </c>
      <c r="IN34" s="163">
        <v>8.5762999999999998</v>
      </c>
      <c r="IO34" s="163">
        <v>63.729700000000001</v>
      </c>
      <c r="IP34" s="163">
        <v>105.5774</v>
      </c>
      <c r="IQ34" s="164"/>
      <c r="IR34" s="163">
        <v>71.142300000000006</v>
      </c>
      <c r="IS34" s="163">
        <v>-12.084199999999999</v>
      </c>
      <c r="IT34" s="163">
        <v>-0.59319999999999995</v>
      </c>
      <c r="IU34" s="163">
        <v>-2.9365000000000001</v>
      </c>
      <c r="IV34" s="164"/>
      <c r="IW34" s="163">
        <v>165.49019999999999</v>
      </c>
      <c r="IX34" s="163">
        <v>-191.43469999999999</v>
      </c>
      <c r="IY34" s="163">
        <v>-26.238800000000001</v>
      </c>
      <c r="IZ34" s="163">
        <v>26.9833</v>
      </c>
      <c r="JA34" s="163">
        <v>0.2112</v>
      </c>
      <c r="JB34" s="164"/>
      <c r="JC34" s="163">
        <v>-9.2799999999999994</v>
      </c>
      <c r="JD34" s="163">
        <v>-1.29</v>
      </c>
      <c r="JE34" s="163">
        <v>-1.3</v>
      </c>
      <c r="JF34" s="163">
        <v>5.68</v>
      </c>
      <c r="JG34" s="163">
        <v>-4</v>
      </c>
      <c r="JH34" s="163">
        <v>-2.9350999999999998</v>
      </c>
      <c r="JI34" s="163">
        <v>-2.1958000000000002</v>
      </c>
      <c r="JJ34" s="163">
        <v>7.1214000000000004</v>
      </c>
      <c r="JK34" s="163">
        <v>-8.4672000000000001</v>
      </c>
      <c r="JL34" s="163">
        <v>4.0999999999999996</v>
      </c>
      <c r="JM34" s="163">
        <v>15.382999999999999</v>
      </c>
      <c r="JN34" s="163">
        <v>14.676</v>
      </c>
      <c r="JO34" s="164"/>
      <c r="JP34" s="164"/>
      <c r="JQ34" s="163">
        <v>3.6732999999999998</v>
      </c>
      <c r="JR34" s="163">
        <v>3.6718000000000002</v>
      </c>
      <c r="JS34" s="163">
        <v>3.3256999999999999</v>
      </c>
      <c r="JT34" s="164"/>
      <c r="JU34" s="163">
        <v>18.899999999999999</v>
      </c>
      <c r="JV34" s="163">
        <v>5.8647999999999998</v>
      </c>
      <c r="JW34" s="163">
        <v>0.64</v>
      </c>
      <c r="JX34" s="164"/>
      <c r="JY34" s="163">
        <v>0</v>
      </c>
      <c r="JZ34" s="163">
        <v>-19.565000000000001</v>
      </c>
      <c r="KA34" s="163">
        <v>-22.0642</v>
      </c>
      <c r="KB34" s="163">
        <v>4.7092999999999998</v>
      </c>
      <c r="KC34" s="163">
        <v>14.773099999999999</v>
      </c>
      <c r="KD34" s="163">
        <v>-16.07</v>
      </c>
      <c r="KE34" s="163">
        <v>0</v>
      </c>
      <c r="KF34" s="163">
        <v>-19.899999999999999</v>
      </c>
      <c r="KG34" s="163">
        <v>2.5</v>
      </c>
      <c r="KH34" s="163">
        <v>-70.884100000000004</v>
      </c>
      <c r="KI34" s="163">
        <v>-56.695300000000003</v>
      </c>
    </row>
    <row r="35" spans="1:295" ht="18" customHeight="1" x14ac:dyDescent="0.3">
      <c r="A35" s="160" t="s">
        <v>70</v>
      </c>
      <c r="B35" s="160" t="s">
        <v>686</v>
      </c>
      <c r="C35" s="163">
        <v>0</v>
      </c>
      <c r="D35" s="163">
        <v>6.0526</v>
      </c>
      <c r="E35" s="163">
        <v>-13.0259</v>
      </c>
      <c r="F35" s="163">
        <v>3.7475000000000001</v>
      </c>
      <c r="G35" s="163">
        <v>13.501099999999999</v>
      </c>
      <c r="H35" s="164"/>
      <c r="I35" s="163">
        <v>26.344200000000001</v>
      </c>
      <c r="J35" s="164"/>
      <c r="K35" s="163">
        <v>24.6068</v>
      </c>
      <c r="L35" s="163">
        <v>10.7577</v>
      </c>
      <c r="M35" s="163">
        <v>10.2896</v>
      </c>
      <c r="N35" s="163">
        <v>-6.66</v>
      </c>
      <c r="O35" s="163">
        <v>-35.200000000000003</v>
      </c>
      <c r="P35" s="163">
        <v>11</v>
      </c>
      <c r="Q35" s="163">
        <v>4.1399999999999997</v>
      </c>
      <c r="R35" s="163">
        <v>-26.4</v>
      </c>
      <c r="S35" s="163">
        <v>2.3420000000000001</v>
      </c>
      <c r="T35" s="163">
        <v>18.234100000000002</v>
      </c>
      <c r="U35" s="163">
        <v>5.9322999999999997</v>
      </c>
      <c r="V35" s="163">
        <v>5.7304000000000004</v>
      </c>
      <c r="W35" s="163">
        <v>10.060499999999999</v>
      </c>
      <c r="X35" s="164"/>
      <c r="Y35" s="163">
        <v>2.2164000000000001</v>
      </c>
      <c r="Z35" s="163">
        <v>2.4045999999999998</v>
      </c>
      <c r="AA35" s="164"/>
      <c r="AB35" s="163">
        <v>-0.8155</v>
      </c>
      <c r="AC35" s="163">
        <v>-0.66700000000000004</v>
      </c>
      <c r="AD35" s="163">
        <v>-0.66700000000000004</v>
      </c>
      <c r="AE35" s="163">
        <v>6.6849999999999996</v>
      </c>
      <c r="AF35" s="163">
        <v>-13.32</v>
      </c>
      <c r="AG35" s="163">
        <v>4.4000000000000004</v>
      </c>
      <c r="AH35" s="163">
        <v>-2.448</v>
      </c>
      <c r="AI35" s="163">
        <v>0.23200000000000001</v>
      </c>
      <c r="AJ35" s="163">
        <v>-8.76</v>
      </c>
      <c r="AK35" s="163">
        <v>-8.7899999999999991</v>
      </c>
      <c r="AL35" s="164"/>
      <c r="AM35" s="163">
        <v>-14.56</v>
      </c>
      <c r="AN35" s="163">
        <v>-14.47</v>
      </c>
      <c r="AO35" s="163">
        <v>7.6341000000000001</v>
      </c>
      <c r="AP35" s="163">
        <v>3.5720999999999998</v>
      </c>
      <c r="AQ35" s="163">
        <v>28.263000000000002</v>
      </c>
      <c r="AR35" s="163">
        <v>30.544</v>
      </c>
      <c r="AS35" s="164"/>
      <c r="AT35" s="163">
        <v>-2.1433</v>
      </c>
      <c r="AU35" s="163">
        <v>-2.0034999999999998</v>
      </c>
      <c r="AV35" s="163">
        <v>-2.2873000000000001</v>
      </c>
      <c r="AW35" s="163">
        <v>-1.7299</v>
      </c>
      <c r="AX35" s="164"/>
      <c r="AY35" s="163">
        <v>-18.4864</v>
      </c>
      <c r="AZ35" s="163">
        <v>5.1414</v>
      </c>
      <c r="BA35" s="163">
        <v>26.374500000000001</v>
      </c>
      <c r="BB35" s="163">
        <v>34.289700000000003</v>
      </c>
      <c r="BC35" s="163">
        <v>10.0441</v>
      </c>
      <c r="BD35" s="163">
        <v>-4.5</v>
      </c>
      <c r="BE35" s="163">
        <v>-4.9000000000000004</v>
      </c>
      <c r="BF35" s="163">
        <v>-30.6937</v>
      </c>
      <c r="BG35" s="163">
        <v>-30.255700000000001</v>
      </c>
      <c r="BH35" s="163">
        <v>-3.7736000000000001</v>
      </c>
      <c r="BI35" s="164"/>
      <c r="BJ35" s="163">
        <v>2.8871000000000002</v>
      </c>
      <c r="BK35" s="163">
        <v>7.2607999999999997</v>
      </c>
      <c r="BL35" s="163">
        <v>4.2134</v>
      </c>
      <c r="BM35" s="163">
        <v>2.8111999999999999</v>
      </c>
      <c r="BN35" s="163">
        <v>-156.16319999999999</v>
      </c>
      <c r="BO35" s="163">
        <v>95.004099999999994</v>
      </c>
      <c r="BP35" s="163">
        <v>94.851500000000001</v>
      </c>
      <c r="BQ35" s="163">
        <v>-46.4328</v>
      </c>
      <c r="BR35" s="163">
        <v>-99.903499999999994</v>
      </c>
      <c r="BS35" s="164"/>
      <c r="BT35" s="164"/>
      <c r="BU35" s="164"/>
      <c r="BV35" s="163">
        <v>27.763100000000001</v>
      </c>
      <c r="BW35" s="163">
        <v>9.42</v>
      </c>
      <c r="BX35" s="163">
        <v>9.17</v>
      </c>
      <c r="BY35" s="163">
        <v>0.03</v>
      </c>
      <c r="BZ35" s="163">
        <v>9.2200000000000006</v>
      </c>
      <c r="CA35" s="163">
        <v>-1.6032999999999999</v>
      </c>
      <c r="CB35" s="163">
        <v>-1.0674999999999999</v>
      </c>
      <c r="CC35" s="163">
        <v>16.430299999999999</v>
      </c>
      <c r="CD35" s="163">
        <v>13.953900000000001</v>
      </c>
      <c r="CE35" s="163">
        <v>-2.8946000000000001</v>
      </c>
      <c r="CF35" s="163">
        <v>-10.727</v>
      </c>
      <c r="CG35" s="163">
        <v>-10.661300000000001</v>
      </c>
      <c r="CH35" s="163">
        <v>1.9625999999999999</v>
      </c>
      <c r="CI35" s="163">
        <v>6.3775000000000004</v>
      </c>
      <c r="CJ35" s="164"/>
      <c r="CK35" s="164"/>
      <c r="CL35" s="163">
        <v>83.2</v>
      </c>
      <c r="CM35" s="163">
        <v>-28.8</v>
      </c>
      <c r="CN35" s="163">
        <v>-4.13</v>
      </c>
      <c r="CO35" s="163">
        <v>43.180799999999998</v>
      </c>
      <c r="CP35" s="163">
        <v>43.141100000000002</v>
      </c>
      <c r="CQ35" s="163">
        <v>41.282299999999999</v>
      </c>
      <c r="CR35" s="163">
        <v>82.571799999999996</v>
      </c>
      <c r="CS35" s="163">
        <v>84.039100000000005</v>
      </c>
      <c r="CT35" s="163">
        <v>-13.366</v>
      </c>
      <c r="CU35" s="163">
        <v>-86.929900000000004</v>
      </c>
      <c r="CV35" s="163">
        <v>-6.0888</v>
      </c>
      <c r="CW35" s="163">
        <v>3.3264</v>
      </c>
      <c r="CX35" s="163">
        <v>35.950000000000003</v>
      </c>
      <c r="CY35" s="163">
        <v>19.489999999999998</v>
      </c>
      <c r="CZ35" s="163">
        <v>15.629899999999999</v>
      </c>
      <c r="DA35" s="163">
        <v>15.6281</v>
      </c>
      <c r="DB35" s="163">
        <v>-21.02</v>
      </c>
      <c r="DC35" s="164"/>
      <c r="DD35" s="163">
        <v>-7.7018000000000004</v>
      </c>
      <c r="DE35" s="163">
        <v>-7.6951000000000001</v>
      </c>
      <c r="DF35" s="163">
        <v>23.422899999999998</v>
      </c>
      <c r="DG35" s="163">
        <v>1.3899999999999999E-2</v>
      </c>
      <c r="DH35" s="164"/>
      <c r="DI35" s="164"/>
      <c r="DJ35" s="163">
        <v>-7.4</v>
      </c>
      <c r="DK35" s="163">
        <v>-5.5273000000000003</v>
      </c>
      <c r="DL35" s="163">
        <v>13.096399999999999</v>
      </c>
      <c r="DM35" s="163">
        <v>45.269100000000002</v>
      </c>
      <c r="DN35" s="163">
        <v>25.6113</v>
      </c>
      <c r="DO35" s="163">
        <v>14.06</v>
      </c>
      <c r="DP35" s="163">
        <v>-2.96</v>
      </c>
      <c r="DQ35" s="163">
        <v>14.593500000000001</v>
      </c>
      <c r="DR35" s="163">
        <v>-24.7864</v>
      </c>
      <c r="DS35" s="163">
        <v>-6.2</v>
      </c>
      <c r="DT35" s="163">
        <v>-6.26</v>
      </c>
      <c r="DU35" s="163">
        <v>26.53</v>
      </c>
      <c r="DV35" s="163">
        <v>26.57</v>
      </c>
      <c r="DW35" s="163">
        <v>-22.7455</v>
      </c>
      <c r="DX35" s="163">
        <v>-11.6091</v>
      </c>
      <c r="DY35" s="163">
        <v>-21.326499999999999</v>
      </c>
      <c r="DZ35" s="163">
        <v>-20.145499999999998</v>
      </c>
      <c r="EA35" s="163">
        <v>51.823599999999999</v>
      </c>
      <c r="EB35" s="163">
        <v>26.479099999999999</v>
      </c>
      <c r="EC35" s="163">
        <v>15.8553</v>
      </c>
      <c r="ED35" s="163">
        <v>16.621300000000002</v>
      </c>
      <c r="EE35" s="163">
        <v>-2.2475999999999998</v>
      </c>
      <c r="EF35" s="163">
        <v>-9.7592999999999996</v>
      </c>
      <c r="EG35" s="163">
        <v>-13.627000000000001</v>
      </c>
      <c r="EH35" s="163">
        <v>-45.614800000000002</v>
      </c>
      <c r="EI35" s="163">
        <v>0.71930000000000005</v>
      </c>
      <c r="EJ35" s="164"/>
      <c r="EK35" s="163">
        <v>-12.8827</v>
      </c>
      <c r="EL35" s="163">
        <v>-12.308400000000001</v>
      </c>
      <c r="EM35" s="163">
        <v>11.2088</v>
      </c>
      <c r="EN35" s="163">
        <v>1.8368</v>
      </c>
      <c r="EO35" s="163">
        <v>1.2888999999999999</v>
      </c>
      <c r="EP35" s="163">
        <v>2.5760000000000001</v>
      </c>
      <c r="EQ35" s="163">
        <v>-16.892700000000001</v>
      </c>
      <c r="ER35" s="163">
        <v>-16.3856</v>
      </c>
      <c r="ES35" s="163">
        <v>-4.5018000000000002</v>
      </c>
      <c r="ET35" s="164"/>
      <c r="EU35" s="164"/>
      <c r="EV35" s="163">
        <v>1.9</v>
      </c>
      <c r="EW35" s="163">
        <v>5.7390999999999996</v>
      </c>
      <c r="EX35" s="163">
        <v>-3.8696000000000002</v>
      </c>
      <c r="EY35" s="163">
        <v>-9.7194000000000003</v>
      </c>
      <c r="EZ35" s="163">
        <v>-9.6548999999999996</v>
      </c>
      <c r="FA35" s="163">
        <v>7.4156000000000004</v>
      </c>
      <c r="FB35" s="163">
        <v>-10.171799999999999</v>
      </c>
      <c r="FC35" s="163">
        <v>-9.1835000000000004</v>
      </c>
      <c r="FD35" s="164"/>
      <c r="FE35" s="164"/>
      <c r="FF35" s="164"/>
      <c r="FG35" s="163">
        <v>4.7062999999999997</v>
      </c>
      <c r="FH35" s="163">
        <v>3.8098999999999998</v>
      </c>
      <c r="FI35" s="163">
        <v>3.3069000000000002</v>
      </c>
      <c r="FJ35" s="163">
        <v>-3.0142000000000002</v>
      </c>
      <c r="FK35" s="163">
        <v>-3.5165999999999999</v>
      </c>
      <c r="FL35" s="163">
        <v>15.2385</v>
      </c>
      <c r="FM35" s="163">
        <v>10.2614</v>
      </c>
      <c r="FN35" s="163">
        <v>10.286</v>
      </c>
      <c r="FO35" s="163">
        <v>20.322900000000001</v>
      </c>
      <c r="FP35" s="163">
        <v>34.402700000000003</v>
      </c>
      <c r="FQ35" s="163">
        <v>20.221299999999999</v>
      </c>
      <c r="FR35" s="164"/>
      <c r="FS35" s="163">
        <v>-1.9038999999999999</v>
      </c>
      <c r="FT35" s="164"/>
      <c r="FU35" s="164"/>
      <c r="FV35" s="163">
        <v>0.89</v>
      </c>
      <c r="FW35" s="163">
        <v>-18.283200000000001</v>
      </c>
      <c r="FX35" s="163">
        <v>1.1939</v>
      </c>
      <c r="FY35" s="163">
        <v>7.508</v>
      </c>
      <c r="FZ35" s="163">
        <v>3.0739999999999998</v>
      </c>
      <c r="GA35" s="163">
        <v>2.3334999999999999</v>
      </c>
      <c r="GB35" s="163">
        <v>31.2</v>
      </c>
      <c r="GC35" s="163">
        <v>-42.012900000000002</v>
      </c>
      <c r="GD35" s="163">
        <v>-29.116499999999998</v>
      </c>
      <c r="GE35" s="164"/>
      <c r="GF35" s="163">
        <v>28.665299999999998</v>
      </c>
      <c r="GG35" s="164"/>
      <c r="GH35" s="163">
        <v>31.064900000000002</v>
      </c>
      <c r="GI35" s="164"/>
      <c r="GJ35" s="163">
        <v>-12.768599999999999</v>
      </c>
      <c r="GK35" s="163">
        <v>2.9611000000000001</v>
      </c>
      <c r="GL35" s="164"/>
      <c r="GM35" s="164"/>
      <c r="GN35" s="164"/>
      <c r="GO35" s="163">
        <v>-18.62</v>
      </c>
      <c r="GP35" s="163">
        <v>7.8973000000000004</v>
      </c>
      <c r="GQ35" s="163">
        <v>-35.461500000000001</v>
      </c>
      <c r="GR35" s="163">
        <v>-34.583100000000002</v>
      </c>
      <c r="GS35" s="163">
        <v>-10.305300000000001</v>
      </c>
      <c r="GT35" s="163">
        <v>180.40899999999999</v>
      </c>
      <c r="GU35" s="163">
        <v>-2.9333999999999998</v>
      </c>
      <c r="GV35" s="163">
        <v>-7.2050999999999998</v>
      </c>
      <c r="GW35" s="163">
        <v>-17.871300000000002</v>
      </c>
      <c r="GX35" s="163">
        <v>2.5225</v>
      </c>
      <c r="GY35" s="163">
        <v>10.490399999999999</v>
      </c>
      <c r="GZ35" s="163">
        <v>10.633599999999999</v>
      </c>
      <c r="HA35" s="163">
        <v>1.9388000000000001</v>
      </c>
      <c r="HB35" s="163">
        <v>18.940999999999999</v>
      </c>
      <c r="HC35" s="163">
        <v>20.132899999999999</v>
      </c>
      <c r="HD35" s="163">
        <v>-21.37</v>
      </c>
      <c r="HE35" s="163">
        <v>24.550599999999999</v>
      </c>
      <c r="HF35" s="163">
        <v>49.902500000000003</v>
      </c>
      <c r="HG35" s="163">
        <v>-11.324299999999999</v>
      </c>
      <c r="HH35" s="163">
        <v>19.376000000000001</v>
      </c>
      <c r="HI35" s="163">
        <v>-14.2242</v>
      </c>
      <c r="HJ35" s="163">
        <v>-14.273400000000001</v>
      </c>
      <c r="HK35" s="163">
        <v>0</v>
      </c>
      <c r="HL35" s="163">
        <v>0</v>
      </c>
      <c r="HM35" s="163">
        <v>-10.154999999999999</v>
      </c>
      <c r="HN35" s="163">
        <v>-12.3596</v>
      </c>
      <c r="HO35" s="164"/>
      <c r="HP35" s="164"/>
      <c r="HQ35" s="163">
        <v>-21.916699999999999</v>
      </c>
      <c r="HR35" s="163">
        <v>-21.675000000000001</v>
      </c>
      <c r="HS35" s="163">
        <v>-26.192900000000002</v>
      </c>
      <c r="HT35" s="163">
        <v>-26.528500000000001</v>
      </c>
      <c r="HU35" s="163">
        <v>19.82</v>
      </c>
      <c r="HV35" s="163">
        <v>19.82</v>
      </c>
      <c r="HW35" s="163">
        <v>-28.8</v>
      </c>
      <c r="HX35" s="163">
        <v>-29.2</v>
      </c>
      <c r="HY35" s="163">
        <v>1.0024999999999999</v>
      </c>
      <c r="HZ35" s="163">
        <v>10.32</v>
      </c>
      <c r="IA35" s="163">
        <v>42.459800000000001</v>
      </c>
      <c r="IB35" s="163">
        <v>15.8834</v>
      </c>
      <c r="IC35" s="163">
        <v>15.3422</v>
      </c>
      <c r="ID35" s="163">
        <v>-14</v>
      </c>
      <c r="IE35" s="163">
        <v>-32.799999999999997</v>
      </c>
      <c r="IF35" s="163">
        <v>6</v>
      </c>
      <c r="IG35" s="163">
        <v>5.5</v>
      </c>
      <c r="IH35" s="163">
        <v>-18.184799999999999</v>
      </c>
      <c r="II35" s="163">
        <v>-17.893000000000001</v>
      </c>
      <c r="IJ35" s="163">
        <v>-75.146299999999997</v>
      </c>
      <c r="IK35" s="163">
        <v>3.2816999999999998</v>
      </c>
      <c r="IL35" s="163">
        <v>-287.404</v>
      </c>
      <c r="IM35" s="163">
        <v>-20.350000000000001</v>
      </c>
      <c r="IN35" s="163">
        <v>9.0455000000000005</v>
      </c>
      <c r="IO35" s="163">
        <v>64.561800000000005</v>
      </c>
      <c r="IP35" s="163">
        <v>107.4495</v>
      </c>
      <c r="IQ35" s="164"/>
      <c r="IR35" s="163">
        <v>78.209500000000006</v>
      </c>
      <c r="IS35" s="163">
        <v>-10.086399999999999</v>
      </c>
      <c r="IT35" s="163">
        <v>-2.7967</v>
      </c>
      <c r="IU35" s="163">
        <v>-0.45319999999999999</v>
      </c>
      <c r="IV35" s="164"/>
      <c r="IW35" s="163">
        <v>168.59989999999999</v>
      </c>
      <c r="IX35" s="163">
        <v>-197.13290000000001</v>
      </c>
      <c r="IY35" s="163">
        <v>-30.049099999999999</v>
      </c>
      <c r="IZ35" s="163">
        <v>29.7498</v>
      </c>
      <c r="JA35" s="163">
        <v>-0.2576</v>
      </c>
      <c r="JB35" s="164"/>
      <c r="JC35" s="163">
        <v>-8.48</v>
      </c>
      <c r="JD35" s="163">
        <v>-1.2170000000000001</v>
      </c>
      <c r="JE35" s="163">
        <v>-1.228</v>
      </c>
      <c r="JF35" s="163">
        <v>4.32</v>
      </c>
      <c r="JG35" s="163">
        <v>-3.28</v>
      </c>
      <c r="JH35" s="163">
        <v>-2.3565</v>
      </c>
      <c r="JI35" s="163">
        <v>-2.5192999999999999</v>
      </c>
      <c r="JJ35" s="163">
        <v>7.4417999999999997</v>
      </c>
      <c r="JK35" s="163">
        <v>-8.6411999999999995</v>
      </c>
      <c r="JL35" s="163">
        <v>3.6</v>
      </c>
      <c r="JM35" s="163">
        <v>15.18</v>
      </c>
      <c r="JN35" s="163">
        <v>14.688000000000001</v>
      </c>
      <c r="JO35" s="164"/>
      <c r="JP35" s="164"/>
      <c r="JQ35" s="163">
        <v>4.2233999999999998</v>
      </c>
      <c r="JR35" s="163">
        <v>4.3087999999999997</v>
      </c>
      <c r="JS35" s="163">
        <v>3.8742999999999999</v>
      </c>
      <c r="JT35" s="164"/>
      <c r="JU35" s="163">
        <v>16.899999999999999</v>
      </c>
      <c r="JV35" s="163">
        <v>7.3785999999999996</v>
      </c>
      <c r="JW35" s="163">
        <v>0.65</v>
      </c>
      <c r="JX35" s="164"/>
      <c r="JY35" s="163">
        <v>0</v>
      </c>
      <c r="JZ35" s="163">
        <v>-19.457999999999998</v>
      </c>
      <c r="KA35" s="163">
        <v>-22.651700000000002</v>
      </c>
      <c r="KB35" s="163">
        <v>4.7354000000000003</v>
      </c>
      <c r="KC35" s="163">
        <v>15.4354</v>
      </c>
      <c r="KD35" s="163">
        <v>-16.461500000000001</v>
      </c>
      <c r="KE35" s="163">
        <v>0</v>
      </c>
      <c r="KF35" s="163">
        <v>-17.8</v>
      </c>
      <c r="KG35" s="163">
        <v>0.4</v>
      </c>
      <c r="KH35" s="163">
        <v>-71.183000000000007</v>
      </c>
      <c r="KI35" s="163">
        <v>-60.110999999999997</v>
      </c>
    </row>
    <row r="36" spans="1:295" ht="18" customHeight="1" x14ac:dyDescent="0.3">
      <c r="A36" s="160" t="s">
        <v>70</v>
      </c>
      <c r="B36" s="160" t="s">
        <v>687</v>
      </c>
      <c r="C36" s="163">
        <v>0</v>
      </c>
      <c r="D36" s="163">
        <v>6.4893000000000001</v>
      </c>
      <c r="E36" s="163">
        <v>-13.7499</v>
      </c>
      <c r="F36" s="163">
        <v>2.7267000000000001</v>
      </c>
      <c r="G36" s="163">
        <v>13.495100000000001</v>
      </c>
      <c r="H36" s="164"/>
      <c r="I36" s="163">
        <v>26.536300000000001</v>
      </c>
      <c r="J36" s="164"/>
      <c r="K36" s="163">
        <v>23.479600000000001</v>
      </c>
      <c r="L36" s="163">
        <v>10.2287</v>
      </c>
      <c r="M36" s="163">
        <v>9.8325999999999993</v>
      </c>
      <c r="N36" s="163">
        <v>-6.66</v>
      </c>
      <c r="O36" s="163">
        <v>-39.6</v>
      </c>
      <c r="P36" s="163">
        <v>15.4</v>
      </c>
      <c r="Q36" s="163">
        <v>5.7960000000000003</v>
      </c>
      <c r="R36" s="163">
        <v>-28.6</v>
      </c>
      <c r="S36" s="163">
        <v>1.5444</v>
      </c>
      <c r="T36" s="163">
        <v>18.502099999999999</v>
      </c>
      <c r="U36" s="163">
        <v>6.1577000000000002</v>
      </c>
      <c r="V36" s="163">
        <v>6.0288000000000004</v>
      </c>
      <c r="W36" s="163">
        <v>10.5944</v>
      </c>
      <c r="X36" s="164"/>
      <c r="Y36" s="163">
        <v>2.2646000000000002</v>
      </c>
      <c r="Z36" s="163">
        <v>2.5270999999999999</v>
      </c>
      <c r="AA36" s="164"/>
      <c r="AB36" s="163">
        <v>-0.70979999999999999</v>
      </c>
      <c r="AC36" s="163">
        <v>-0.72599999999999998</v>
      </c>
      <c r="AD36" s="163">
        <v>-0.71299999999999997</v>
      </c>
      <c r="AE36" s="163">
        <v>7.3209999999999997</v>
      </c>
      <c r="AF36" s="163">
        <v>-13.32</v>
      </c>
      <c r="AG36" s="163">
        <v>8.8000000000000007</v>
      </c>
      <c r="AH36" s="163">
        <v>0.19</v>
      </c>
      <c r="AI36" s="163">
        <v>0.188</v>
      </c>
      <c r="AJ36" s="163">
        <v>-8.86</v>
      </c>
      <c r="AK36" s="163">
        <v>-8.81</v>
      </c>
      <c r="AL36" s="164"/>
      <c r="AM36" s="163">
        <v>-14.58</v>
      </c>
      <c r="AN36" s="163">
        <v>-14.6</v>
      </c>
      <c r="AO36" s="163">
        <v>7.6599000000000004</v>
      </c>
      <c r="AP36" s="163">
        <v>3.4956999999999998</v>
      </c>
      <c r="AQ36" s="163">
        <v>27.934699999999999</v>
      </c>
      <c r="AR36" s="163">
        <v>30.602799999999998</v>
      </c>
      <c r="AS36" s="164"/>
      <c r="AT36" s="163">
        <v>-2.0093999999999999</v>
      </c>
      <c r="AU36" s="163">
        <v>-1.9767999999999999</v>
      </c>
      <c r="AV36" s="163">
        <v>-1.8169</v>
      </c>
      <c r="AW36" s="163">
        <v>-2.1276000000000002</v>
      </c>
      <c r="AX36" s="164"/>
      <c r="AY36" s="163">
        <v>-18.6203</v>
      </c>
      <c r="AZ36" s="163">
        <v>5.1414</v>
      </c>
      <c r="BA36" s="163">
        <v>26.4175</v>
      </c>
      <c r="BB36" s="163">
        <v>36.802100000000003</v>
      </c>
      <c r="BC36" s="163">
        <v>10.258100000000001</v>
      </c>
      <c r="BD36" s="163">
        <v>-4.8</v>
      </c>
      <c r="BE36" s="163">
        <v>-5.0999999999999996</v>
      </c>
      <c r="BF36" s="163">
        <v>-30.5899</v>
      </c>
      <c r="BG36" s="163">
        <v>-30.462499999999999</v>
      </c>
      <c r="BH36" s="163">
        <v>-3.5975000000000001</v>
      </c>
      <c r="BI36" s="164"/>
      <c r="BJ36" s="163">
        <v>3.5943000000000001</v>
      </c>
      <c r="BK36" s="163">
        <v>7.2462999999999997</v>
      </c>
      <c r="BL36" s="163">
        <v>3.97</v>
      </c>
      <c r="BM36" s="163">
        <v>2.7553999999999998</v>
      </c>
      <c r="BN36" s="163">
        <v>-154.8509</v>
      </c>
      <c r="BO36" s="163">
        <v>95.400800000000004</v>
      </c>
      <c r="BP36" s="163">
        <v>95.5839</v>
      </c>
      <c r="BQ36" s="163">
        <v>-49.696100000000001</v>
      </c>
      <c r="BR36" s="163">
        <v>-98.343599999999995</v>
      </c>
      <c r="BS36" s="164"/>
      <c r="BT36" s="164"/>
      <c r="BU36" s="164"/>
      <c r="BV36" s="163">
        <v>28.970600000000001</v>
      </c>
      <c r="BW36" s="163">
        <v>9.6</v>
      </c>
      <c r="BX36" s="163">
        <v>9.2200000000000006</v>
      </c>
      <c r="BY36" s="163">
        <v>0.88</v>
      </c>
      <c r="BZ36" s="163">
        <v>10.3</v>
      </c>
      <c r="CA36" s="163">
        <v>-4.0145</v>
      </c>
      <c r="CB36" s="163">
        <v>-4.1485000000000003</v>
      </c>
      <c r="CC36" s="163">
        <v>17.283899999999999</v>
      </c>
      <c r="CD36" s="163">
        <v>14.8947</v>
      </c>
      <c r="CE36" s="163">
        <v>-2.9916</v>
      </c>
      <c r="CF36" s="163">
        <v>-9.0610999999999997</v>
      </c>
      <c r="CG36" s="163">
        <v>-9.1876999999999995</v>
      </c>
      <c r="CH36" s="163">
        <v>3.2827999999999999</v>
      </c>
      <c r="CI36" s="163">
        <v>7.0251000000000001</v>
      </c>
      <c r="CJ36" s="164"/>
      <c r="CK36" s="164"/>
      <c r="CL36" s="163">
        <v>83.5</v>
      </c>
      <c r="CM36" s="163">
        <v>-30.2</v>
      </c>
      <c r="CN36" s="163">
        <v>-4.01</v>
      </c>
      <c r="CO36" s="163">
        <v>44.957700000000003</v>
      </c>
      <c r="CP36" s="163">
        <v>44.522500000000001</v>
      </c>
      <c r="CQ36" s="163">
        <v>43.127499999999998</v>
      </c>
      <c r="CR36" s="163">
        <v>82.486900000000006</v>
      </c>
      <c r="CS36" s="163">
        <v>82.321100000000001</v>
      </c>
      <c r="CT36" s="163">
        <v>-13.616</v>
      </c>
      <c r="CU36" s="163">
        <v>-87.443600000000004</v>
      </c>
      <c r="CV36" s="163">
        <v>-6.4095000000000004</v>
      </c>
      <c r="CW36" s="163">
        <v>3.8992</v>
      </c>
      <c r="CX36" s="163">
        <v>36.67</v>
      </c>
      <c r="CY36" s="163">
        <v>20.45</v>
      </c>
      <c r="CZ36" s="163">
        <v>15.629899999999999</v>
      </c>
      <c r="DA36" s="163">
        <v>15.6281</v>
      </c>
      <c r="DB36" s="163">
        <v>-20.73</v>
      </c>
      <c r="DC36" s="164"/>
      <c r="DD36" s="163">
        <v>-8.8996999999999993</v>
      </c>
      <c r="DE36" s="163">
        <v>-9.0699000000000005</v>
      </c>
      <c r="DF36" s="163">
        <v>22.572099999999999</v>
      </c>
      <c r="DG36" s="163">
        <v>1.38E-2</v>
      </c>
      <c r="DH36" s="164"/>
      <c r="DI36" s="163">
        <v>-8.9</v>
      </c>
      <c r="DJ36" s="163">
        <v>-10.1</v>
      </c>
      <c r="DK36" s="163">
        <v>-5.3441999999999998</v>
      </c>
      <c r="DL36" s="163">
        <v>12.7224</v>
      </c>
      <c r="DM36" s="163">
        <v>44.795900000000003</v>
      </c>
      <c r="DN36" s="163">
        <v>24.8691</v>
      </c>
      <c r="DO36" s="163">
        <v>13.68</v>
      </c>
      <c r="DP36" s="163">
        <v>-2.99</v>
      </c>
      <c r="DQ36" s="163">
        <v>16.361999999999998</v>
      </c>
      <c r="DR36" s="163">
        <v>-22.5913</v>
      </c>
      <c r="DS36" s="163">
        <v>-6.13</v>
      </c>
      <c r="DT36" s="163">
        <v>-6.21</v>
      </c>
      <c r="DU36" s="163">
        <v>25.76</v>
      </c>
      <c r="DV36" s="163">
        <v>27.05</v>
      </c>
      <c r="DW36" s="163">
        <v>-20.6</v>
      </c>
      <c r="DX36" s="163">
        <v>-10.6091</v>
      </c>
      <c r="DY36" s="163">
        <v>-23.126999999999999</v>
      </c>
      <c r="DZ36" s="163">
        <v>-22.4636</v>
      </c>
      <c r="EA36" s="163">
        <v>51.243200000000002</v>
      </c>
      <c r="EB36" s="163">
        <v>27.114999999999998</v>
      </c>
      <c r="EC36" s="163">
        <v>16.966799999999999</v>
      </c>
      <c r="ED36" s="163">
        <v>16.466100000000001</v>
      </c>
      <c r="EE36" s="163">
        <v>-6.0255000000000001</v>
      </c>
      <c r="EF36" s="163">
        <v>-12.329700000000001</v>
      </c>
      <c r="EG36" s="163">
        <v>-14.002000000000001</v>
      </c>
      <c r="EH36" s="163">
        <v>-40.2121</v>
      </c>
      <c r="EI36" s="163">
        <v>-3.3540000000000001</v>
      </c>
      <c r="EJ36" s="164"/>
      <c r="EK36" s="163">
        <v>-11.247400000000001</v>
      </c>
      <c r="EL36" s="163">
        <v>-10.918900000000001</v>
      </c>
      <c r="EM36" s="163">
        <v>14.4239</v>
      </c>
      <c r="EN36" s="163">
        <v>0.91590000000000005</v>
      </c>
      <c r="EO36" s="163">
        <v>-0.1041</v>
      </c>
      <c r="EP36" s="163">
        <v>2.0640000000000001</v>
      </c>
      <c r="EQ36" s="163">
        <v>-17.809699999999999</v>
      </c>
      <c r="ER36" s="163">
        <v>-17.472999999999999</v>
      </c>
      <c r="ES36" s="163">
        <v>-1.6276999999999999</v>
      </c>
      <c r="ET36" s="164"/>
      <c r="EU36" s="164"/>
      <c r="EV36" s="163">
        <v>0.4</v>
      </c>
      <c r="EW36" s="163">
        <v>5.7103999999999999</v>
      </c>
      <c r="EX36" s="163">
        <v>-3.7128999999999999</v>
      </c>
      <c r="EY36" s="163">
        <v>-11.2195</v>
      </c>
      <c r="EZ36" s="163">
        <v>-11.0748</v>
      </c>
      <c r="FA36" s="163">
        <v>5.2397999999999998</v>
      </c>
      <c r="FB36" s="163">
        <v>-8.6583000000000006</v>
      </c>
      <c r="FC36" s="163">
        <v>-14.099</v>
      </c>
      <c r="FD36" s="163">
        <v>6.8558000000000003</v>
      </c>
      <c r="FE36" s="164"/>
      <c r="FF36" s="164"/>
      <c r="FG36" s="163">
        <v>3.9573</v>
      </c>
      <c r="FH36" s="163">
        <v>4.6924999999999999</v>
      </c>
      <c r="FI36" s="163">
        <v>3.6581000000000001</v>
      </c>
      <c r="FJ36" s="163">
        <v>-0.66979999999999995</v>
      </c>
      <c r="FK36" s="163">
        <v>-1.6746000000000001</v>
      </c>
      <c r="FL36" s="163">
        <v>12.8941</v>
      </c>
      <c r="FM36" s="163">
        <v>11.6571</v>
      </c>
      <c r="FN36" s="163">
        <v>12.088800000000001</v>
      </c>
      <c r="FO36" s="163">
        <v>19.545500000000001</v>
      </c>
      <c r="FP36" s="163">
        <v>33.352800000000002</v>
      </c>
      <c r="FQ36" s="163">
        <v>20.221299999999999</v>
      </c>
      <c r="FR36" s="164"/>
      <c r="FS36" s="163">
        <v>-2.1273</v>
      </c>
      <c r="FT36" s="164"/>
      <c r="FU36" s="164"/>
      <c r="FV36" s="163">
        <v>1.43</v>
      </c>
      <c r="FW36" s="163">
        <v>-18.714099999999998</v>
      </c>
      <c r="FX36" s="163">
        <v>1.1228</v>
      </c>
      <c r="FY36" s="163">
        <v>7.6539999999999999</v>
      </c>
      <c r="FZ36" s="163">
        <v>3.0840000000000001</v>
      </c>
      <c r="GA36" s="163">
        <v>1.7807999999999999</v>
      </c>
      <c r="GB36" s="163">
        <v>31.83</v>
      </c>
      <c r="GC36" s="163">
        <v>-41.891399999999997</v>
      </c>
      <c r="GD36" s="163">
        <v>-29.078600000000002</v>
      </c>
      <c r="GE36" s="163">
        <v>-1.94</v>
      </c>
      <c r="GF36" s="163">
        <v>30.44</v>
      </c>
      <c r="GG36" s="164"/>
      <c r="GH36" s="163">
        <v>30.453299999999999</v>
      </c>
      <c r="GI36" s="164"/>
      <c r="GJ36" s="163">
        <v>-13.4842</v>
      </c>
      <c r="GK36" s="163">
        <v>2.9439000000000002</v>
      </c>
      <c r="GL36" s="164"/>
      <c r="GM36" s="164"/>
      <c r="GN36" s="164"/>
      <c r="GO36" s="163">
        <v>-19.6496</v>
      </c>
      <c r="GP36" s="163">
        <v>9.6109000000000009</v>
      </c>
      <c r="GQ36" s="163">
        <v>-33.6128</v>
      </c>
      <c r="GR36" s="163">
        <v>-34.767600000000002</v>
      </c>
      <c r="GS36" s="163">
        <v>-10.1112</v>
      </c>
      <c r="GT36" s="163">
        <v>183.42519999999999</v>
      </c>
      <c r="GU36" s="163">
        <v>-2.0726</v>
      </c>
      <c r="GV36" s="163">
        <v>-5.0491999999999999</v>
      </c>
      <c r="GW36" s="163">
        <v>-19.147400000000001</v>
      </c>
      <c r="GX36" s="163">
        <v>3.0695999999999999</v>
      </c>
      <c r="GY36" s="163">
        <v>10.4758</v>
      </c>
      <c r="GZ36" s="163">
        <v>10.6889</v>
      </c>
      <c r="HA36" s="163">
        <v>2</v>
      </c>
      <c r="HB36" s="163">
        <v>19.132899999999999</v>
      </c>
      <c r="HC36" s="163">
        <v>19.3489</v>
      </c>
      <c r="HD36" s="163">
        <v>-20.53</v>
      </c>
      <c r="HE36" s="163">
        <v>24.516400000000001</v>
      </c>
      <c r="HF36" s="163">
        <v>47.175899999999999</v>
      </c>
      <c r="HG36" s="163">
        <v>-7.4766000000000004</v>
      </c>
      <c r="HH36" s="163">
        <v>20.343900000000001</v>
      </c>
      <c r="HI36" s="163">
        <v>-11.966200000000001</v>
      </c>
      <c r="HJ36" s="163">
        <v>-11.8666</v>
      </c>
      <c r="HK36" s="163">
        <v>0</v>
      </c>
      <c r="HL36" s="163">
        <v>-6.9957000000000003</v>
      </c>
      <c r="HM36" s="163">
        <v>-12.5632</v>
      </c>
      <c r="HN36" s="163">
        <v>-11.504</v>
      </c>
      <c r="HO36" s="164"/>
      <c r="HP36" s="164"/>
      <c r="HQ36" s="163">
        <v>-16.7805</v>
      </c>
      <c r="HR36" s="163">
        <v>-16.1982</v>
      </c>
      <c r="HS36" s="163">
        <v>-26.342400000000001</v>
      </c>
      <c r="HT36" s="163">
        <v>-25.755500000000001</v>
      </c>
      <c r="HU36" s="163">
        <v>20.05</v>
      </c>
      <c r="HV36" s="163">
        <v>20.440000000000001</v>
      </c>
      <c r="HW36" s="163">
        <v>-31.8</v>
      </c>
      <c r="HX36" s="163">
        <v>-32.1</v>
      </c>
      <c r="HY36" s="163">
        <v>1.2131000000000001</v>
      </c>
      <c r="HZ36" s="163">
        <v>9.76</v>
      </c>
      <c r="IA36" s="163">
        <v>34.669199999999996</v>
      </c>
      <c r="IB36" s="163">
        <v>17.931899999999999</v>
      </c>
      <c r="IC36" s="163">
        <v>18.47</v>
      </c>
      <c r="ID36" s="164"/>
      <c r="IE36" s="163">
        <v>-35</v>
      </c>
      <c r="IF36" s="163">
        <v>2.2000000000000002</v>
      </c>
      <c r="IG36" s="163">
        <v>1.6</v>
      </c>
      <c r="IH36" s="163">
        <v>-17.700399999999998</v>
      </c>
      <c r="II36" s="163">
        <v>-17.5487</v>
      </c>
      <c r="IJ36" s="163">
        <v>-73.963899999999995</v>
      </c>
      <c r="IK36" s="163">
        <v>1.1105</v>
      </c>
      <c r="IL36" s="163">
        <v>-283.90069999999997</v>
      </c>
      <c r="IM36" s="163">
        <v>-24.452000000000002</v>
      </c>
      <c r="IN36" s="163">
        <v>9.2645999999999997</v>
      </c>
      <c r="IO36" s="163">
        <v>65.756299999999996</v>
      </c>
      <c r="IP36" s="163">
        <v>101.9024</v>
      </c>
      <c r="IQ36" s="164"/>
      <c r="IR36" s="163">
        <v>67.476900000000001</v>
      </c>
      <c r="IS36" s="163">
        <v>-9.2979000000000003</v>
      </c>
      <c r="IT36" s="163">
        <v>3.294</v>
      </c>
      <c r="IU36" s="163">
        <v>-0.83750000000000002</v>
      </c>
      <c r="IV36" s="164"/>
      <c r="IW36" s="163">
        <v>165.91159999999999</v>
      </c>
      <c r="IX36" s="163">
        <v>-186.27799999999999</v>
      </c>
      <c r="IY36" s="163">
        <v>-21.4528</v>
      </c>
      <c r="IZ36" s="163">
        <v>21.2563</v>
      </c>
      <c r="JA36" s="163">
        <v>-1.0071000000000001</v>
      </c>
      <c r="JB36" s="164"/>
      <c r="JC36" s="163">
        <v>-9.1999999999999993</v>
      </c>
      <c r="JD36" s="163">
        <v>-1.089</v>
      </c>
      <c r="JE36" s="163">
        <v>-1.107</v>
      </c>
      <c r="JF36" s="163">
        <v>5.52</v>
      </c>
      <c r="JG36" s="163">
        <v>-3.76</v>
      </c>
      <c r="JH36" s="163">
        <v>-1.6180000000000001</v>
      </c>
      <c r="JI36" s="163">
        <v>-1.9608000000000001</v>
      </c>
      <c r="JJ36" s="163">
        <v>8.2628000000000004</v>
      </c>
      <c r="JK36" s="163">
        <v>-7.7622999999999998</v>
      </c>
      <c r="JL36" s="163">
        <v>2</v>
      </c>
      <c r="JM36" s="163">
        <v>9.67</v>
      </c>
      <c r="JN36" s="163">
        <v>10.176</v>
      </c>
      <c r="JO36" s="164"/>
      <c r="JP36" s="164"/>
      <c r="JQ36" s="163">
        <v>3.2648999999999999</v>
      </c>
      <c r="JR36" s="163">
        <v>2.5632999999999999</v>
      </c>
      <c r="JS36" s="163">
        <v>3.4321000000000002</v>
      </c>
      <c r="JT36" s="164"/>
      <c r="JU36" s="163">
        <v>19</v>
      </c>
      <c r="JV36" s="163">
        <v>7.4770000000000003</v>
      </c>
      <c r="JW36" s="163">
        <v>0.59</v>
      </c>
      <c r="JX36" s="164"/>
      <c r="JY36" s="164"/>
      <c r="JZ36" s="163">
        <v>-18.833100000000002</v>
      </c>
      <c r="KA36" s="163">
        <v>-21.8064</v>
      </c>
      <c r="KB36" s="163">
        <v>3.9889999999999999</v>
      </c>
      <c r="KC36" s="163">
        <v>14.2127</v>
      </c>
      <c r="KD36" s="163">
        <v>-16.675699999999999</v>
      </c>
      <c r="KE36" s="163">
        <v>0</v>
      </c>
      <c r="KF36" s="163">
        <v>-20.7</v>
      </c>
      <c r="KG36" s="163">
        <v>2.8</v>
      </c>
      <c r="KH36" s="163">
        <v>-70.438599999999994</v>
      </c>
      <c r="KI36" s="163">
        <v>-59.920400000000001</v>
      </c>
    </row>
    <row r="37" spans="1:295" ht="18" customHeight="1" x14ac:dyDescent="0.3">
      <c r="A37" s="160" t="s">
        <v>70</v>
      </c>
      <c r="B37" s="160" t="s">
        <v>688</v>
      </c>
      <c r="C37" s="163">
        <v>0</v>
      </c>
      <c r="D37" s="163">
        <v>6.5545999999999998</v>
      </c>
      <c r="E37" s="163">
        <v>-13.8857</v>
      </c>
      <c r="F37" s="163">
        <v>-0.48730000000000001</v>
      </c>
      <c r="G37" s="163">
        <v>13.637499999999999</v>
      </c>
      <c r="H37" s="164"/>
      <c r="I37" s="163">
        <v>26.831399999999999</v>
      </c>
      <c r="J37" s="164"/>
      <c r="K37" s="163">
        <v>25.599699999999999</v>
      </c>
      <c r="L37" s="163">
        <v>11.2407</v>
      </c>
      <c r="M37" s="163">
        <v>10.949199999999999</v>
      </c>
      <c r="N37" s="163">
        <v>-8.8800000000000008</v>
      </c>
      <c r="O37" s="163">
        <v>-37.4</v>
      </c>
      <c r="P37" s="164"/>
      <c r="Q37" s="163">
        <v>6.6239999999999997</v>
      </c>
      <c r="R37" s="163">
        <v>-28.6</v>
      </c>
      <c r="S37" s="163">
        <v>2.4712000000000001</v>
      </c>
      <c r="T37" s="163">
        <v>17.740200000000002</v>
      </c>
      <c r="U37" s="163">
        <v>6.4493</v>
      </c>
      <c r="V37" s="163">
        <v>6.49</v>
      </c>
      <c r="W37" s="163">
        <v>11.321300000000001</v>
      </c>
      <c r="X37" s="164"/>
      <c r="Y37" s="163">
        <v>2.6785000000000001</v>
      </c>
      <c r="Z37" s="163">
        <v>2.3757000000000001</v>
      </c>
      <c r="AA37" s="164"/>
      <c r="AB37" s="163">
        <v>-1.0304</v>
      </c>
      <c r="AC37" s="163">
        <v>-0.63</v>
      </c>
      <c r="AD37" s="163">
        <v>-0.621</v>
      </c>
      <c r="AE37" s="163">
        <v>7.0819999999999999</v>
      </c>
      <c r="AF37" s="163">
        <v>-11.1</v>
      </c>
      <c r="AG37" s="163">
        <v>8.8000000000000007</v>
      </c>
      <c r="AH37" s="163">
        <v>0.17</v>
      </c>
      <c r="AI37" s="163">
        <v>0.182</v>
      </c>
      <c r="AJ37" s="163">
        <v>-7.89</v>
      </c>
      <c r="AK37" s="163">
        <v>-7.85</v>
      </c>
      <c r="AL37" s="164"/>
      <c r="AM37" s="163">
        <v>-14.78</v>
      </c>
      <c r="AN37" s="163">
        <v>-14.89</v>
      </c>
      <c r="AO37" s="163">
        <v>7.6578999999999997</v>
      </c>
      <c r="AP37" s="163">
        <v>3.2989999999999999</v>
      </c>
      <c r="AQ37" s="163">
        <v>25.928599999999999</v>
      </c>
      <c r="AR37" s="163">
        <v>28.024799999999999</v>
      </c>
      <c r="AS37" s="164"/>
      <c r="AT37" s="163">
        <v>-0.93769999999999998</v>
      </c>
      <c r="AU37" s="163">
        <v>-1.7586999999999999</v>
      </c>
      <c r="AV37" s="163">
        <v>-2.0789</v>
      </c>
      <c r="AW37" s="163">
        <v>-1.8244</v>
      </c>
      <c r="AX37" s="164"/>
      <c r="AY37" s="163">
        <v>-18.352399999999999</v>
      </c>
      <c r="AZ37" s="163">
        <v>4.3522999999999996</v>
      </c>
      <c r="BA37" s="163">
        <v>23.066199999999998</v>
      </c>
      <c r="BB37" s="163">
        <v>43.377600000000001</v>
      </c>
      <c r="BC37" s="163">
        <v>7.8636999999999997</v>
      </c>
      <c r="BD37" s="163">
        <v>-4</v>
      </c>
      <c r="BE37" s="163">
        <v>-4.3</v>
      </c>
      <c r="BF37" s="163">
        <v>-30.228300000000001</v>
      </c>
      <c r="BG37" s="163">
        <v>-30.424399999999999</v>
      </c>
      <c r="BH37" s="163">
        <v>-3.9093</v>
      </c>
      <c r="BI37" s="164"/>
      <c r="BJ37" s="163">
        <v>4.9378000000000002</v>
      </c>
      <c r="BK37" s="163">
        <v>7.3132999999999999</v>
      </c>
      <c r="BL37" s="163">
        <v>4.774</v>
      </c>
      <c r="BM37" s="163">
        <v>2.9693999999999998</v>
      </c>
      <c r="BN37" s="163">
        <v>-152.80609999999999</v>
      </c>
      <c r="BO37" s="163">
        <v>93.9054</v>
      </c>
      <c r="BP37" s="163">
        <v>94.363200000000006</v>
      </c>
      <c r="BQ37" s="163">
        <v>-55.671399999999998</v>
      </c>
      <c r="BR37" s="163">
        <v>-91.923699999999997</v>
      </c>
      <c r="BS37" s="164"/>
      <c r="BT37" s="164"/>
      <c r="BU37" s="164"/>
      <c r="BV37" s="164"/>
      <c r="BW37" s="164"/>
      <c r="BX37" s="164"/>
      <c r="BY37" s="164"/>
      <c r="BZ37" s="164"/>
      <c r="CA37" s="163">
        <v>-7.6314000000000002</v>
      </c>
      <c r="CB37" s="163">
        <v>-6.6936999999999998</v>
      </c>
      <c r="CC37" s="163">
        <v>18.961500000000001</v>
      </c>
      <c r="CD37" s="163">
        <v>15.9223</v>
      </c>
      <c r="CE37" s="163">
        <v>-5.0957999999999997</v>
      </c>
      <c r="CF37" s="163">
        <v>-5.8247</v>
      </c>
      <c r="CG37" s="163">
        <v>-5.8510999999999997</v>
      </c>
      <c r="CH37" s="163">
        <v>6.2133000000000003</v>
      </c>
      <c r="CI37" s="163">
        <v>8.8003999999999998</v>
      </c>
      <c r="CJ37" s="164"/>
      <c r="CK37" s="164"/>
      <c r="CL37" s="164"/>
      <c r="CM37" s="164"/>
      <c r="CN37" s="164"/>
      <c r="CO37" s="163">
        <v>48.845300000000002</v>
      </c>
      <c r="CP37" s="163">
        <v>48.840699999999998</v>
      </c>
      <c r="CQ37" s="163">
        <v>47.682499999999997</v>
      </c>
      <c r="CR37" s="163">
        <v>76.036199999999994</v>
      </c>
      <c r="CS37" s="163">
        <v>76.442800000000005</v>
      </c>
      <c r="CT37" s="163">
        <v>-14.873699999999999</v>
      </c>
      <c r="CU37" s="163">
        <v>-82.004000000000005</v>
      </c>
      <c r="CV37" s="163">
        <v>-7.4161999999999999</v>
      </c>
      <c r="CW37" s="163">
        <v>3.7511000000000001</v>
      </c>
      <c r="CX37" s="164"/>
      <c r="CY37" s="164"/>
      <c r="CZ37" s="163">
        <v>16.567399999999999</v>
      </c>
      <c r="DA37" s="163">
        <v>16.311599999999999</v>
      </c>
      <c r="DB37" s="163">
        <v>-21.62</v>
      </c>
      <c r="DC37" s="164"/>
      <c r="DD37" s="163">
        <v>-10.574299999999999</v>
      </c>
      <c r="DE37" s="163">
        <v>-10.2501</v>
      </c>
      <c r="DF37" s="163">
        <v>19.0962</v>
      </c>
      <c r="DG37" s="163">
        <v>1.35E-2</v>
      </c>
      <c r="DH37" s="164"/>
      <c r="DI37" s="164"/>
      <c r="DJ37" s="164"/>
      <c r="DK37" s="163">
        <v>-4.7998000000000003</v>
      </c>
      <c r="DL37" s="163">
        <v>12.9094</v>
      </c>
      <c r="DM37" s="163">
        <v>45.269100000000002</v>
      </c>
      <c r="DN37" s="163">
        <v>25.054600000000001</v>
      </c>
      <c r="DO37" s="163">
        <v>13.83</v>
      </c>
      <c r="DP37" s="163">
        <v>-3.58</v>
      </c>
      <c r="DQ37" s="163">
        <v>16.1325</v>
      </c>
      <c r="DR37" s="163">
        <v>-18.531099999999999</v>
      </c>
      <c r="DS37" s="163">
        <v>-6.41</v>
      </c>
      <c r="DT37" s="163">
        <v>-6.43</v>
      </c>
      <c r="DU37" s="163">
        <v>26.62</v>
      </c>
      <c r="DV37" s="163">
        <v>29.63</v>
      </c>
      <c r="DW37" s="163">
        <v>-15.7818</v>
      </c>
      <c r="DX37" s="163">
        <v>-9.1455000000000002</v>
      </c>
      <c r="DY37" s="163">
        <v>-24.670100000000001</v>
      </c>
      <c r="DZ37" s="163">
        <v>-24.136399999999998</v>
      </c>
      <c r="EA37" s="163">
        <v>57.373600000000003</v>
      </c>
      <c r="EB37" s="163">
        <v>32.636899999999997</v>
      </c>
      <c r="EC37" s="163">
        <v>21.020900000000001</v>
      </c>
      <c r="ED37" s="163">
        <v>22.583300000000001</v>
      </c>
      <c r="EE37" s="163">
        <v>-4.4920999999999998</v>
      </c>
      <c r="EF37" s="163">
        <v>-9.2254000000000005</v>
      </c>
      <c r="EG37" s="163">
        <v>-13.499000000000001</v>
      </c>
      <c r="EH37" s="163">
        <v>-32.869700000000002</v>
      </c>
      <c r="EI37" s="163">
        <v>-10.587300000000001</v>
      </c>
      <c r="EJ37" s="164"/>
      <c r="EK37" s="163">
        <v>-11.6838</v>
      </c>
      <c r="EL37" s="163">
        <v>-10.975099999999999</v>
      </c>
      <c r="EM37" s="163">
        <v>12.947100000000001</v>
      </c>
      <c r="EN37" s="163">
        <v>-2.4641999999999999</v>
      </c>
      <c r="EO37" s="163">
        <v>-3.0948000000000002</v>
      </c>
      <c r="EP37" s="163">
        <v>20.495999999999999</v>
      </c>
      <c r="EQ37" s="163">
        <v>-20.832599999999999</v>
      </c>
      <c r="ER37" s="163">
        <v>-20.564299999999999</v>
      </c>
      <c r="ES37" s="163">
        <v>-2.9967999999999999</v>
      </c>
      <c r="ET37" s="164"/>
      <c r="EU37" s="164"/>
      <c r="EV37" s="163">
        <v>-1</v>
      </c>
      <c r="EW37" s="163">
        <v>5.5171999999999999</v>
      </c>
      <c r="EX37" s="163">
        <v>-10.367699999999999</v>
      </c>
      <c r="EY37" s="163">
        <v>-11.205399999999999</v>
      </c>
      <c r="EZ37" s="163">
        <v>-11.1539</v>
      </c>
      <c r="FA37" s="163">
        <v>5.2558999999999996</v>
      </c>
      <c r="FB37" s="163">
        <v>-9.0839999999999996</v>
      </c>
      <c r="FC37" s="163">
        <v>-10.1089</v>
      </c>
      <c r="FD37" s="163">
        <v>6.5933000000000002</v>
      </c>
      <c r="FE37" s="164"/>
      <c r="FF37" s="164"/>
      <c r="FG37" s="163">
        <v>3.7644000000000002</v>
      </c>
      <c r="FH37" s="163">
        <v>4.5667999999999997</v>
      </c>
      <c r="FI37" s="163">
        <v>3.2052</v>
      </c>
      <c r="FJ37" s="163">
        <v>3.0142000000000002</v>
      </c>
      <c r="FK37" s="163">
        <v>2.5118</v>
      </c>
      <c r="FL37" s="163">
        <v>10.2148</v>
      </c>
      <c r="FM37" s="163">
        <v>13.5639</v>
      </c>
      <c r="FN37" s="163">
        <v>13.780099999999999</v>
      </c>
      <c r="FO37" s="163">
        <v>16.974799999999998</v>
      </c>
      <c r="FP37" s="163">
        <v>31.166399999999999</v>
      </c>
      <c r="FQ37" s="163">
        <v>20.221299999999999</v>
      </c>
      <c r="FR37" s="164"/>
      <c r="FS37" s="163">
        <v>-2.5045000000000002</v>
      </c>
      <c r="FT37" s="164"/>
      <c r="FU37" s="164"/>
      <c r="FV37" s="163">
        <v>-0.83</v>
      </c>
      <c r="FW37" s="163">
        <v>-23.813600000000001</v>
      </c>
      <c r="FX37" s="163">
        <v>1.1137999999999999</v>
      </c>
      <c r="FY37" s="163">
        <v>7.75</v>
      </c>
      <c r="FZ37" s="163">
        <v>3.056</v>
      </c>
      <c r="GA37" s="163">
        <v>1.8061</v>
      </c>
      <c r="GB37" s="163">
        <v>31.76</v>
      </c>
      <c r="GC37" s="163">
        <v>-39.460999999999999</v>
      </c>
      <c r="GD37" s="163">
        <v>-28.373999999999999</v>
      </c>
      <c r="GE37" s="163">
        <v>-1.91</v>
      </c>
      <c r="GF37" s="163">
        <v>31.0107</v>
      </c>
      <c r="GG37" s="164"/>
      <c r="GH37" s="163">
        <v>30.979099999999999</v>
      </c>
      <c r="GI37" s="164"/>
      <c r="GJ37" s="163">
        <v>-13.481999999999999</v>
      </c>
      <c r="GK37" s="163">
        <v>2.9668999999999999</v>
      </c>
      <c r="GL37" s="164"/>
      <c r="GM37" s="164"/>
      <c r="GN37" s="164"/>
      <c r="GO37" s="163">
        <v>-21.5748</v>
      </c>
      <c r="GP37" s="163">
        <v>8.8922000000000008</v>
      </c>
      <c r="GQ37" s="163">
        <v>-33.108600000000003</v>
      </c>
      <c r="GR37" s="163">
        <v>-38.195999999999998</v>
      </c>
      <c r="GS37" s="163">
        <v>-9.5058000000000007</v>
      </c>
      <c r="GT37" s="163">
        <v>184.5796</v>
      </c>
      <c r="GU37" s="163">
        <v>-1.0464</v>
      </c>
      <c r="GV37" s="163">
        <v>-5.1715999999999998</v>
      </c>
      <c r="GW37" s="163">
        <v>-19.6751</v>
      </c>
      <c r="GX37" s="163">
        <v>3.3138999999999998</v>
      </c>
      <c r="GY37" s="163">
        <v>10.658899999999999</v>
      </c>
      <c r="GZ37" s="163">
        <v>10.910399999999999</v>
      </c>
      <c r="HA37" s="163">
        <v>2.6953999999999998</v>
      </c>
      <c r="HB37" s="163">
        <v>18.274999999999999</v>
      </c>
      <c r="HC37" s="163">
        <v>19.643599999999999</v>
      </c>
      <c r="HD37" s="163">
        <v>-18.440000000000001</v>
      </c>
      <c r="HE37" s="163">
        <v>19.202200000000001</v>
      </c>
      <c r="HF37" s="163">
        <v>41.264899999999997</v>
      </c>
      <c r="HG37" s="163">
        <v>0</v>
      </c>
      <c r="HH37" s="163">
        <v>24.604700000000001</v>
      </c>
      <c r="HI37" s="163">
        <v>-9.5510000000000002</v>
      </c>
      <c r="HJ37" s="163">
        <v>-11.076499999999999</v>
      </c>
      <c r="HK37" s="163">
        <v>-4.9207000000000001</v>
      </c>
      <c r="HL37" s="163">
        <v>-6.5400999999999998</v>
      </c>
      <c r="HM37" s="163">
        <v>-11.766</v>
      </c>
      <c r="HN37" s="163">
        <v>-12.473599999999999</v>
      </c>
      <c r="HO37" s="164"/>
      <c r="HP37" s="163">
        <v>22.4984</v>
      </c>
      <c r="HQ37" s="163">
        <v>-15.280799999999999</v>
      </c>
      <c r="HR37" s="163">
        <v>-15.3687</v>
      </c>
      <c r="HS37" s="163">
        <v>-26.005299999999998</v>
      </c>
      <c r="HT37" s="163">
        <v>-25.5474</v>
      </c>
      <c r="HU37" s="163">
        <v>21.67</v>
      </c>
      <c r="HV37" s="163">
        <v>21.67</v>
      </c>
      <c r="HW37" s="163">
        <v>-31.1</v>
      </c>
      <c r="HX37" s="163">
        <v>-31.4</v>
      </c>
      <c r="HY37" s="163">
        <v>1.1252</v>
      </c>
      <c r="HZ37" s="163">
        <v>8</v>
      </c>
      <c r="IA37" s="163">
        <v>35.696399999999997</v>
      </c>
      <c r="IB37" s="163">
        <v>15.089700000000001</v>
      </c>
      <c r="IC37" s="163">
        <v>14.9872</v>
      </c>
      <c r="ID37" s="163">
        <v>-13.5</v>
      </c>
      <c r="IE37" s="163">
        <v>-35</v>
      </c>
      <c r="IF37" s="163">
        <v>1.3</v>
      </c>
      <c r="IG37" s="163">
        <v>0.8</v>
      </c>
      <c r="IH37" s="163">
        <v>-17.491599999999998</v>
      </c>
      <c r="II37" s="163">
        <v>-17.260000000000002</v>
      </c>
      <c r="IJ37" s="163">
        <v>-76.540999999999997</v>
      </c>
      <c r="IK37" s="163">
        <v>15.6897</v>
      </c>
      <c r="IL37" s="163">
        <v>-285.8698</v>
      </c>
      <c r="IM37" s="163">
        <v>-24.427399999999999</v>
      </c>
      <c r="IN37" s="163">
        <v>7.8188000000000004</v>
      </c>
      <c r="IO37" s="163">
        <v>70.555000000000007</v>
      </c>
      <c r="IP37" s="163">
        <v>99.315799999999996</v>
      </c>
      <c r="IQ37" s="164"/>
      <c r="IR37" s="163">
        <v>67.943700000000007</v>
      </c>
      <c r="IS37" s="163">
        <v>-4.2610000000000001</v>
      </c>
      <c r="IT37" s="163">
        <v>0.81269999999999998</v>
      </c>
      <c r="IU37" s="163">
        <v>0.99299999999999999</v>
      </c>
      <c r="IV37" s="164"/>
      <c r="IW37" s="163">
        <v>169.51740000000001</v>
      </c>
      <c r="IX37" s="163">
        <v>-186.65870000000001</v>
      </c>
      <c r="IY37" s="163">
        <v>-16.816500000000001</v>
      </c>
      <c r="IZ37" s="163">
        <v>18.348600000000001</v>
      </c>
      <c r="JA37" s="163">
        <v>-0.46750000000000003</v>
      </c>
      <c r="JB37" s="164"/>
      <c r="JC37" s="163">
        <v>-8.8000000000000007</v>
      </c>
      <c r="JD37" s="163">
        <v>-1.1919999999999999</v>
      </c>
      <c r="JE37" s="163">
        <v>-1.214</v>
      </c>
      <c r="JF37" s="163">
        <v>5.68</v>
      </c>
      <c r="JG37" s="163">
        <v>-4.24</v>
      </c>
      <c r="JH37" s="163">
        <v>-1.7363</v>
      </c>
      <c r="JI37" s="163">
        <v>-1.5213000000000001</v>
      </c>
      <c r="JJ37" s="163">
        <v>8.1468000000000007</v>
      </c>
      <c r="JK37" s="163">
        <v>-7.6158000000000001</v>
      </c>
      <c r="JL37" s="163">
        <v>1.7</v>
      </c>
      <c r="JM37" s="163">
        <v>10.343999999999999</v>
      </c>
      <c r="JN37" s="163">
        <v>9.4749999999999996</v>
      </c>
      <c r="JO37" s="164"/>
      <c r="JP37" s="164"/>
      <c r="JQ37" s="163">
        <v>4.6805000000000003</v>
      </c>
      <c r="JR37" s="163">
        <v>4.2045000000000003</v>
      </c>
      <c r="JS37" s="163">
        <v>2.6547000000000001</v>
      </c>
      <c r="JT37" s="164"/>
      <c r="JU37" s="163">
        <v>18.5</v>
      </c>
      <c r="JV37" s="163">
        <v>8.4860000000000007</v>
      </c>
      <c r="JW37" s="163">
        <v>0.69</v>
      </c>
      <c r="JX37" s="164"/>
      <c r="JY37" s="164"/>
      <c r="JZ37" s="163">
        <v>-18.294499999999999</v>
      </c>
      <c r="KA37" s="163">
        <v>-21.101700000000001</v>
      </c>
      <c r="KB37" s="163">
        <v>3.2663000000000002</v>
      </c>
      <c r="KC37" s="163">
        <v>14.275700000000001</v>
      </c>
      <c r="KD37" s="163">
        <v>-15.916600000000001</v>
      </c>
      <c r="KE37" s="163">
        <v>1.9938</v>
      </c>
      <c r="KF37" s="163">
        <v>-20.399999999999999</v>
      </c>
      <c r="KG37" s="163">
        <v>3.1</v>
      </c>
      <c r="KH37" s="163">
        <v>-69.061800000000005</v>
      </c>
      <c r="KI37" s="163">
        <v>-56.167000000000002</v>
      </c>
    </row>
    <row r="38" spans="1:295" ht="18" customHeight="1" x14ac:dyDescent="0.3">
      <c r="A38" s="160" t="s">
        <v>70</v>
      </c>
      <c r="B38" s="160" t="s">
        <v>689</v>
      </c>
      <c r="C38" s="163">
        <v>0</v>
      </c>
      <c r="D38" s="163">
        <v>6.5528000000000004</v>
      </c>
      <c r="E38" s="163">
        <v>-13.9679</v>
      </c>
      <c r="F38" s="163">
        <v>0.63439999999999996</v>
      </c>
      <c r="G38" s="163">
        <v>13.7288</v>
      </c>
      <c r="H38" s="164"/>
      <c r="I38" s="163">
        <v>27.174700000000001</v>
      </c>
      <c r="J38" s="164"/>
      <c r="K38" s="163">
        <v>26.751300000000001</v>
      </c>
      <c r="L38" s="163">
        <v>11.743600000000001</v>
      </c>
      <c r="M38" s="163">
        <v>11.2216</v>
      </c>
      <c r="N38" s="163">
        <v>-8.8800000000000008</v>
      </c>
      <c r="O38" s="163">
        <v>-37.4</v>
      </c>
      <c r="P38" s="163">
        <v>13.2</v>
      </c>
      <c r="Q38" s="163">
        <v>6.6239999999999997</v>
      </c>
      <c r="R38" s="163">
        <v>-26.4</v>
      </c>
      <c r="S38" s="163">
        <v>3.0754000000000001</v>
      </c>
      <c r="T38" s="163">
        <v>18.335799999999999</v>
      </c>
      <c r="U38" s="163">
        <v>6.6904000000000003</v>
      </c>
      <c r="V38" s="163">
        <v>6.7209000000000003</v>
      </c>
      <c r="W38" s="163">
        <v>11.5449</v>
      </c>
      <c r="X38" s="164"/>
      <c r="Y38" s="163">
        <v>2.4941</v>
      </c>
      <c r="Z38" s="163">
        <v>2.4009</v>
      </c>
      <c r="AA38" s="164"/>
      <c r="AB38" s="163">
        <v>-0.73640000000000005</v>
      </c>
      <c r="AC38" s="163">
        <v>-0.58599999999999997</v>
      </c>
      <c r="AD38" s="163">
        <v>-0.56200000000000006</v>
      </c>
      <c r="AE38" s="163">
        <v>7.5350000000000001</v>
      </c>
      <c r="AF38" s="163">
        <v>-11.1</v>
      </c>
      <c r="AG38" s="163">
        <v>6.6</v>
      </c>
      <c r="AH38" s="163">
        <v>7.0000000000000007E-2</v>
      </c>
      <c r="AI38" s="163">
        <v>0.2</v>
      </c>
      <c r="AJ38" s="163">
        <v>-7.7</v>
      </c>
      <c r="AK38" s="163">
        <v>-7.69</v>
      </c>
      <c r="AL38" s="164"/>
      <c r="AM38" s="163">
        <v>-14.99</v>
      </c>
      <c r="AN38" s="163">
        <v>-14.99</v>
      </c>
      <c r="AO38" s="163">
        <v>7.5010000000000003</v>
      </c>
      <c r="AP38" s="163">
        <v>3.444</v>
      </c>
      <c r="AQ38" s="163">
        <v>24.674600000000002</v>
      </c>
      <c r="AR38" s="163">
        <v>25.852399999999999</v>
      </c>
      <c r="AS38" s="164"/>
      <c r="AT38" s="163">
        <v>-0.66979999999999995</v>
      </c>
      <c r="AU38" s="163">
        <v>-0.35560000000000003</v>
      </c>
      <c r="AV38" s="163">
        <v>-2.3210999999999999</v>
      </c>
      <c r="AW38" s="163">
        <v>-2.2353000000000001</v>
      </c>
      <c r="AX38" s="164"/>
      <c r="AY38" s="163">
        <v>-19.424099999999999</v>
      </c>
      <c r="AZ38" s="163">
        <v>4.7469000000000001</v>
      </c>
      <c r="BA38" s="163">
        <v>23.1572</v>
      </c>
      <c r="BB38" s="163">
        <v>40.0929</v>
      </c>
      <c r="BC38" s="163">
        <v>15.22</v>
      </c>
      <c r="BD38" s="163">
        <v>-6.1</v>
      </c>
      <c r="BE38" s="163">
        <v>-6.5</v>
      </c>
      <c r="BF38" s="163">
        <v>-31.155200000000001</v>
      </c>
      <c r="BG38" s="163">
        <v>-31.045300000000001</v>
      </c>
      <c r="BH38" s="163">
        <v>-3.6743999999999999</v>
      </c>
      <c r="BI38" s="164"/>
      <c r="BJ38" s="163">
        <v>3.4548000000000001</v>
      </c>
      <c r="BK38" s="163">
        <v>7.3041</v>
      </c>
      <c r="BL38" s="163">
        <v>5.2762000000000002</v>
      </c>
      <c r="BM38" s="163">
        <v>3.5672000000000001</v>
      </c>
      <c r="BN38" s="163">
        <v>-151.28020000000001</v>
      </c>
      <c r="BO38" s="163">
        <v>96.194299999999998</v>
      </c>
      <c r="BP38" s="163">
        <v>96.407899999999998</v>
      </c>
      <c r="BQ38" s="163">
        <v>-54.477400000000003</v>
      </c>
      <c r="BR38" s="163">
        <v>-89.456999999999994</v>
      </c>
      <c r="BS38" s="164"/>
      <c r="BT38" s="164"/>
      <c r="BU38" s="164"/>
      <c r="BV38" s="164"/>
      <c r="BW38" s="163">
        <v>11.24</v>
      </c>
      <c r="BX38" s="163">
        <v>10.93</v>
      </c>
      <c r="BY38" s="163">
        <v>4.04</v>
      </c>
      <c r="BZ38" s="163">
        <v>12.52</v>
      </c>
      <c r="CA38" s="163">
        <v>-7.3635000000000002</v>
      </c>
      <c r="CB38" s="163">
        <v>-7.3635000000000002</v>
      </c>
      <c r="CC38" s="163">
        <v>18.715900000000001</v>
      </c>
      <c r="CD38" s="163">
        <v>16.432700000000001</v>
      </c>
      <c r="CE38" s="163">
        <v>-5.1845999999999997</v>
      </c>
      <c r="CF38" s="163">
        <v>-7.3348000000000004</v>
      </c>
      <c r="CG38" s="163">
        <v>-7.6492000000000004</v>
      </c>
      <c r="CH38" s="163">
        <v>4.0730000000000004</v>
      </c>
      <c r="CI38" s="163">
        <v>8.9924999999999997</v>
      </c>
      <c r="CJ38" s="164"/>
      <c r="CK38" s="164"/>
      <c r="CL38" s="163">
        <v>86.5</v>
      </c>
      <c r="CM38" s="163">
        <v>-34.799999999999997</v>
      </c>
      <c r="CN38" s="163">
        <v>-4.2300000000000004</v>
      </c>
      <c r="CO38" s="163">
        <v>47.578299999999999</v>
      </c>
      <c r="CP38" s="163">
        <v>48.222900000000003</v>
      </c>
      <c r="CQ38" s="163">
        <v>46.428600000000003</v>
      </c>
      <c r="CR38" s="163">
        <v>74.846100000000007</v>
      </c>
      <c r="CS38" s="163">
        <v>75.325100000000006</v>
      </c>
      <c r="CT38" s="163">
        <v>-11.069900000000001</v>
      </c>
      <c r="CU38" s="163">
        <v>-84.165499999999994</v>
      </c>
      <c r="CV38" s="163">
        <v>0</v>
      </c>
      <c r="CW38" s="163">
        <v>3.9725999999999999</v>
      </c>
      <c r="CX38" s="163">
        <v>39.64</v>
      </c>
      <c r="CY38" s="163">
        <v>24.39</v>
      </c>
      <c r="CZ38" s="163">
        <v>16.567399999999999</v>
      </c>
      <c r="DA38" s="163">
        <v>16.311599999999999</v>
      </c>
      <c r="DB38" s="163">
        <v>-21.72</v>
      </c>
      <c r="DC38" s="164"/>
      <c r="DD38" s="163">
        <v>-10.398099999999999</v>
      </c>
      <c r="DE38" s="163">
        <v>-10.257400000000001</v>
      </c>
      <c r="DF38" s="163">
        <v>21.448599999999999</v>
      </c>
      <c r="DG38" s="163">
        <v>1.35E-2</v>
      </c>
      <c r="DH38" s="164"/>
      <c r="DI38" s="163">
        <v>-14</v>
      </c>
      <c r="DJ38" s="164"/>
      <c r="DK38" s="163">
        <v>-4.6288999999999998</v>
      </c>
      <c r="DL38" s="163">
        <v>12.7224</v>
      </c>
      <c r="DM38" s="163">
        <v>46.057699999999997</v>
      </c>
      <c r="DN38" s="163">
        <v>24.8691</v>
      </c>
      <c r="DO38" s="163">
        <v>13.83</v>
      </c>
      <c r="DP38" s="163">
        <v>-3.87</v>
      </c>
      <c r="DQ38" s="163">
        <v>16.051500000000001</v>
      </c>
      <c r="DR38" s="163">
        <v>-20.2011</v>
      </c>
      <c r="DS38" s="163">
        <v>-6.44</v>
      </c>
      <c r="DT38" s="163">
        <v>-6.5</v>
      </c>
      <c r="DU38" s="163">
        <v>27.1</v>
      </c>
      <c r="DV38" s="163">
        <v>29.43</v>
      </c>
      <c r="DW38" s="163">
        <v>-16.5273</v>
      </c>
      <c r="DX38" s="163">
        <v>-8.0091000000000001</v>
      </c>
      <c r="DY38" s="163">
        <v>-25.918399999999998</v>
      </c>
      <c r="DZ38" s="163">
        <v>-24.881799999999998</v>
      </c>
      <c r="EA38" s="163">
        <v>61.994300000000003</v>
      </c>
      <c r="EB38" s="163">
        <v>33.621299999999998</v>
      </c>
      <c r="EC38" s="163">
        <v>22.9419</v>
      </c>
      <c r="ED38" s="163">
        <v>22.606200000000001</v>
      </c>
      <c r="EE38" s="163">
        <v>-7.9603999999999999</v>
      </c>
      <c r="EF38" s="163">
        <v>-15.4192</v>
      </c>
      <c r="EG38" s="163">
        <v>-13.673999999999999</v>
      </c>
      <c r="EH38" s="163">
        <v>-33.385399999999997</v>
      </c>
      <c r="EI38" s="163">
        <v>-11.408099999999999</v>
      </c>
      <c r="EJ38" s="164"/>
      <c r="EK38" s="163">
        <v>-11.870100000000001</v>
      </c>
      <c r="EL38" s="163">
        <v>-11.3086</v>
      </c>
      <c r="EM38" s="163">
        <v>18.154800000000002</v>
      </c>
      <c r="EN38" s="163">
        <v>1.0624</v>
      </c>
      <c r="EO38" s="163">
        <v>0.39169999999999999</v>
      </c>
      <c r="EP38" s="163">
        <v>-5.6360000000000001</v>
      </c>
      <c r="EQ38" s="163">
        <v>-20.522600000000001</v>
      </c>
      <c r="ER38" s="163">
        <v>-20.159800000000001</v>
      </c>
      <c r="ES38" s="163">
        <v>2.7277</v>
      </c>
      <c r="ET38" s="164"/>
      <c r="EU38" s="164"/>
      <c r="EV38" s="163">
        <v>0.1</v>
      </c>
      <c r="EW38" s="163">
        <v>5.8387000000000002</v>
      </c>
      <c r="EX38" s="163">
        <v>-2.4590999999999998</v>
      </c>
      <c r="EY38" s="163">
        <v>-10.700799999999999</v>
      </c>
      <c r="EZ38" s="163">
        <v>-10.6455</v>
      </c>
      <c r="FA38" s="163">
        <v>5.3754999999999997</v>
      </c>
      <c r="FB38" s="163">
        <v>-3.4773999999999998</v>
      </c>
      <c r="FC38" s="163">
        <v>-15.2422</v>
      </c>
      <c r="FD38" s="164"/>
      <c r="FE38" s="164"/>
      <c r="FF38" s="164"/>
      <c r="FG38" s="163">
        <v>5.1272000000000002</v>
      </c>
      <c r="FH38" s="163">
        <v>4.9236000000000004</v>
      </c>
      <c r="FI38" s="163">
        <v>3.4462000000000002</v>
      </c>
      <c r="FJ38" s="163">
        <v>3.5165999999999999</v>
      </c>
      <c r="FK38" s="163">
        <v>3.0142000000000002</v>
      </c>
      <c r="FL38" s="163">
        <v>8.0379000000000005</v>
      </c>
      <c r="FM38" s="163">
        <v>13.1424</v>
      </c>
      <c r="FN38" s="163">
        <v>13.1828</v>
      </c>
      <c r="FO38" s="163">
        <v>18.090399999999999</v>
      </c>
      <c r="FP38" s="163">
        <v>33.625799999999998</v>
      </c>
      <c r="FQ38" s="163">
        <v>20.221299999999999</v>
      </c>
      <c r="FR38" s="164"/>
      <c r="FS38" s="163">
        <v>-2.7168999999999999</v>
      </c>
      <c r="FT38" s="164"/>
      <c r="FU38" s="164"/>
      <c r="FV38" s="163">
        <v>-2</v>
      </c>
      <c r="FW38" s="163">
        <v>-22.763500000000001</v>
      </c>
      <c r="FX38" s="163">
        <v>1.1359999999999999</v>
      </c>
      <c r="FY38" s="163">
        <v>7.6529999999999996</v>
      </c>
      <c r="FZ38" s="163">
        <v>2.7170000000000001</v>
      </c>
      <c r="GA38" s="163">
        <v>1.8270999999999999</v>
      </c>
      <c r="GB38" s="163">
        <v>21.21</v>
      </c>
      <c r="GC38" s="163">
        <v>-41.238399999999999</v>
      </c>
      <c r="GD38" s="163">
        <v>-28.066099999999999</v>
      </c>
      <c r="GE38" s="163">
        <v>-3.88</v>
      </c>
      <c r="GF38" s="163">
        <v>43.291200000000003</v>
      </c>
      <c r="GG38" s="164"/>
      <c r="GH38" s="163">
        <v>32.201599999999999</v>
      </c>
      <c r="GI38" s="164"/>
      <c r="GJ38" s="163">
        <v>-14.6701</v>
      </c>
      <c r="GK38" s="163">
        <v>3.0552999999999999</v>
      </c>
      <c r="GL38" s="163">
        <v>6.2300000000000001E-2</v>
      </c>
      <c r="GM38" s="164"/>
      <c r="GN38" s="164"/>
      <c r="GO38" s="163">
        <v>-22.845199999999998</v>
      </c>
      <c r="GP38" s="163">
        <v>8.1018000000000008</v>
      </c>
      <c r="GQ38" s="163">
        <v>-31.932200000000002</v>
      </c>
      <c r="GR38" s="163">
        <v>-39.905799999999999</v>
      </c>
      <c r="GS38" s="163">
        <v>-8.3645999999999994</v>
      </c>
      <c r="GT38" s="163">
        <v>183.28989999999999</v>
      </c>
      <c r="GU38" s="163">
        <v>-1.7418</v>
      </c>
      <c r="GV38" s="163">
        <v>-4.1909999999999998</v>
      </c>
      <c r="GW38" s="163">
        <v>-22.078900000000001</v>
      </c>
      <c r="GX38" s="164"/>
      <c r="GY38" s="163">
        <v>11.017799999999999</v>
      </c>
      <c r="GZ38" s="163">
        <v>11.1873</v>
      </c>
      <c r="HA38" s="164"/>
      <c r="HB38" s="163">
        <v>18.640699999999999</v>
      </c>
      <c r="HC38" s="163">
        <v>21.233000000000001</v>
      </c>
      <c r="HD38" s="163">
        <v>-19.28</v>
      </c>
      <c r="HE38" s="163">
        <v>22.063600000000001</v>
      </c>
      <c r="HF38" s="163">
        <v>45.566200000000002</v>
      </c>
      <c r="HG38" s="163">
        <v>-4.2131999999999996</v>
      </c>
      <c r="HH38" s="163">
        <v>22.220099999999999</v>
      </c>
      <c r="HI38" s="163">
        <v>-10.167400000000001</v>
      </c>
      <c r="HJ38" s="163">
        <v>-10.588800000000001</v>
      </c>
      <c r="HK38" s="163">
        <v>-6.2519999999999998</v>
      </c>
      <c r="HL38" s="163">
        <v>-7.4313000000000002</v>
      </c>
      <c r="HM38" s="163">
        <v>-12.019600000000001</v>
      </c>
      <c r="HN38" s="163">
        <v>-13.5906</v>
      </c>
      <c r="HO38" s="163">
        <v>22.795100000000001</v>
      </c>
      <c r="HP38" s="164"/>
      <c r="HQ38" s="163">
        <v>-16.2422</v>
      </c>
      <c r="HR38" s="163">
        <v>-15.385199999999999</v>
      </c>
      <c r="HS38" s="163">
        <v>-25.3858</v>
      </c>
      <c r="HT38" s="163">
        <v>-25.072299999999998</v>
      </c>
      <c r="HU38" s="163">
        <v>20.420000000000002</v>
      </c>
      <c r="HV38" s="163">
        <v>20.190000000000001</v>
      </c>
      <c r="HW38" s="163">
        <v>-31.3</v>
      </c>
      <c r="HX38" s="163">
        <v>-32.200000000000003</v>
      </c>
      <c r="HY38" s="163">
        <v>1.2314000000000001</v>
      </c>
      <c r="HZ38" s="163">
        <v>6.56</v>
      </c>
      <c r="IA38" s="163">
        <v>35.595799999999997</v>
      </c>
      <c r="IB38" s="163">
        <v>15.204499999999999</v>
      </c>
      <c r="IC38" s="163">
        <v>14.767200000000001</v>
      </c>
      <c r="ID38" s="163">
        <v>-13.1</v>
      </c>
      <c r="IE38" s="163">
        <v>-35.4</v>
      </c>
      <c r="IF38" s="163">
        <v>1.3</v>
      </c>
      <c r="IG38" s="163">
        <v>0.4</v>
      </c>
      <c r="IH38" s="164"/>
      <c r="II38" s="163">
        <v>-17.446999999999999</v>
      </c>
      <c r="IJ38" s="163">
        <v>-76.239199999999997</v>
      </c>
      <c r="IK38" s="163">
        <v>15.443199999999999</v>
      </c>
      <c r="IL38" s="163">
        <v>-283.86619999999999</v>
      </c>
      <c r="IM38" s="163">
        <v>-25.3752</v>
      </c>
      <c r="IN38" s="163">
        <v>6.6908000000000003</v>
      </c>
      <c r="IO38" s="163">
        <v>69.069999999999993</v>
      </c>
      <c r="IP38" s="163">
        <v>101.61069999999999</v>
      </c>
      <c r="IQ38" s="164"/>
      <c r="IR38" s="163">
        <v>67.943700000000007</v>
      </c>
      <c r="IS38" s="163">
        <v>-6.7598000000000003</v>
      </c>
      <c r="IT38" s="163">
        <v>0.25440000000000002</v>
      </c>
      <c r="IU38" s="163">
        <v>1.2553000000000001</v>
      </c>
      <c r="IV38" s="164"/>
      <c r="IW38" s="163">
        <v>167.72980000000001</v>
      </c>
      <c r="IX38" s="163">
        <v>-185.52940000000001</v>
      </c>
      <c r="IY38" s="163">
        <v>-16.4635</v>
      </c>
      <c r="IZ38" s="163">
        <v>17.974900000000002</v>
      </c>
      <c r="JA38" s="163">
        <v>-0.86550000000000005</v>
      </c>
      <c r="JB38" s="164"/>
      <c r="JC38" s="163">
        <v>-9.0399999999999991</v>
      </c>
      <c r="JD38" s="163">
        <v>-1.198</v>
      </c>
      <c r="JE38" s="163">
        <v>-1.208</v>
      </c>
      <c r="JF38" s="163">
        <v>5.36</v>
      </c>
      <c r="JG38" s="163">
        <v>-4.32</v>
      </c>
      <c r="JH38" s="163">
        <v>-1.4240999999999999</v>
      </c>
      <c r="JI38" s="163">
        <v>-0.96589999999999998</v>
      </c>
      <c r="JJ38" s="163">
        <v>8.1163000000000007</v>
      </c>
      <c r="JK38" s="163">
        <v>-7.7042999999999999</v>
      </c>
      <c r="JL38" s="163">
        <v>1.9</v>
      </c>
      <c r="JM38" s="163">
        <v>9.4060000000000006</v>
      </c>
      <c r="JN38" s="163">
        <v>10.289</v>
      </c>
      <c r="JO38" s="164"/>
      <c r="JP38" s="164"/>
      <c r="JQ38" s="163">
        <v>4.3891</v>
      </c>
      <c r="JR38" s="163">
        <v>3.4165999999999999</v>
      </c>
      <c r="JS38" s="163">
        <v>3.5095999999999998</v>
      </c>
      <c r="JT38" s="164"/>
      <c r="JU38" s="163">
        <v>19.7</v>
      </c>
      <c r="JV38" s="163">
        <v>7.4801000000000002</v>
      </c>
      <c r="JW38" s="163">
        <v>0.82</v>
      </c>
      <c r="JX38" s="164"/>
      <c r="JY38" s="164"/>
      <c r="JZ38" s="163">
        <v>-17.860499999999998</v>
      </c>
      <c r="KA38" s="163">
        <v>-21.4056</v>
      </c>
      <c r="KB38" s="163">
        <v>2.9739</v>
      </c>
      <c r="KC38" s="163">
        <v>13.391400000000001</v>
      </c>
      <c r="KD38" s="163">
        <v>-15.8309</v>
      </c>
      <c r="KE38" s="163">
        <v>1.7230000000000001</v>
      </c>
      <c r="KF38" s="163">
        <v>-20.7</v>
      </c>
      <c r="KG38" s="163">
        <v>3.2</v>
      </c>
      <c r="KH38" s="163">
        <v>-69.456699999999998</v>
      </c>
      <c r="KI38" s="163">
        <v>-55.872300000000003</v>
      </c>
    </row>
    <row r="39" spans="1:295" ht="18" customHeight="1" x14ac:dyDescent="0.3">
      <c r="A39" s="160" t="s">
        <v>70</v>
      </c>
      <c r="B39" s="160" t="s">
        <v>690</v>
      </c>
      <c r="C39" s="163">
        <v>0</v>
      </c>
      <c r="D39" s="163">
        <v>6.7407000000000004</v>
      </c>
      <c r="E39" s="163">
        <v>-14.141999999999999</v>
      </c>
      <c r="F39" s="163">
        <v>0.52</v>
      </c>
      <c r="G39" s="163">
        <v>13.6957</v>
      </c>
      <c r="H39" s="164"/>
      <c r="I39" s="163">
        <v>27.2011</v>
      </c>
      <c r="J39" s="164"/>
      <c r="K39" s="164"/>
      <c r="L39" s="163">
        <v>11.7776</v>
      </c>
      <c r="M39" s="163">
        <v>11.283799999999999</v>
      </c>
      <c r="N39" s="163">
        <v>-8.8800000000000008</v>
      </c>
      <c r="O39" s="163">
        <v>-37.4</v>
      </c>
      <c r="P39" s="163">
        <v>15.4</v>
      </c>
      <c r="Q39" s="163">
        <v>7.452</v>
      </c>
      <c r="R39" s="163">
        <v>-26.4</v>
      </c>
      <c r="S39" s="163">
        <v>3.5682</v>
      </c>
      <c r="T39" s="163">
        <v>18.255800000000001</v>
      </c>
      <c r="U39" s="163">
        <v>6.7819000000000003</v>
      </c>
      <c r="V39" s="163">
        <v>6.8284000000000002</v>
      </c>
      <c r="W39" s="163">
        <v>11.7972</v>
      </c>
      <c r="X39" s="164"/>
      <c r="Y39" s="163">
        <v>2.2349000000000001</v>
      </c>
      <c r="Z39" s="163">
        <v>2.3481999999999998</v>
      </c>
      <c r="AA39" s="164"/>
      <c r="AB39" s="163">
        <v>-0.7016</v>
      </c>
      <c r="AC39" s="163">
        <v>-0.60799999999999998</v>
      </c>
      <c r="AD39" s="163">
        <v>-0.59899999999999998</v>
      </c>
      <c r="AE39" s="163">
        <v>7.274</v>
      </c>
      <c r="AF39" s="163">
        <v>-11.1</v>
      </c>
      <c r="AG39" s="164"/>
      <c r="AH39" s="163">
        <v>0.13100000000000001</v>
      </c>
      <c r="AI39" s="163">
        <v>0.192</v>
      </c>
      <c r="AJ39" s="163">
        <v>-8.2799999999999994</v>
      </c>
      <c r="AK39" s="163">
        <v>-8.25</v>
      </c>
      <c r="AL39" s="164"/>
      <c r="AM39" s="163">
        <v>-14.88</v>
      </c>
      <c r="AN39" s="163">
        <v>-14.87</v>
      </c>
      <c r="AO39" s="163">
        <v>7.7439</v>
      </c>
      <c r="AP39" s="163">
        <v>3.5920000000000001</v>
      </c>
      <c r="AQ39" s="163">
        <v>25.627800000000001</v>
      </c>
      <c r="AR39" s="163">
        <v>27.358499999999999</v>
      </c>
      <c r="AS39" s="164"/>
      <c r="AT39" s="163">
        <v>-2.1433</v>
      </c>
      <c r="AU39" s="163">
        <v>-1.7808999999999999</v>
      </c>
      <c r="AV39" s="163">
        <v>-2.1945000000000001</v>
      </c>
      <c r="AW39" s="163">
        <v>-2.2944</v>
      </c>
      <c r="AX39" s="164"/>
      <c r="AY39" s="163">
        <v>-18.754300000000001</v>
      </c>
      <c r="AZ39" s="163">
        <v>4.7469000000000001</v>
      </c>
      <c r="BA39" s="163">
        <v>24.0532</v>
      </c>
      <c r="BB39" s="163">
        <v>38.7271</v>
      </c>
      <c r="BC39" s="163">
        <v>16.036799999999999</v>
      </c>
      <c r="BD39" s="163">
        <v>-6.3</v>
      </c>
      <c r="BE39" s="163">
        <v>-6.7</v>
      </c>
      <c r="BF39" s="163">
        <v>-30.385899999999999</v>
      </c>
      <c r="BG39" s="163">
        <v>-29.850200000000001</v>
      </c>
      <c r="BH39" s="163">
        <v>-3.7096</v>
      </c>
      <c r="BI39" s="164"/>
      <c r="BJ39" s="163">
        <v>0.69850000000000001</v>
      </c>
      <c r="BK39" s="163">
        <v>7.6885000000000003</v>
      </c>
      <c r="BL39" s="163">
        <v>5.1258999999999997</v>
      </c>
      <c r="BM39" s="163">
        <v>3.3976000000000002</v>
      </c>
      <c r="BN39" s="163">
        <v>-151.37180000000001</v>
      </c>
      <c r="BO39" s="163">
        <v>96.255300000000005</v>
      </c>
      <c r="BP39" s="163">
        <v>96.865700000000004</v>
      </c>
      <c r="BQ39" s="163">
        <v>-58.209800000000001</v>
      </c>
      <c r="BR39" s="163">
        <v>-90.503600000000006</v>
      </c>
      <c r="BS39" s="164"/>
      <c r="BT39" s="164"/>
      <c r="BU39" s="164"/>
      <c r="BV39" s="163">
        <v>36.155900000000003</v>
      </c>
      <c r="BW39" s="163">
        <v>11.14</v>
      </c>
      <c r="BX39" s="163">
        <v>10.79</v>
      </c>
      <c r="BY39" s="163">
        <v>3.72</v>
      </c>
      <c r="BZ39" s="163">
        <v>12.6</v>
      </c>
      <c r="CA39" s="163">
        <v>-8.7029999999999994</v>
      </c>
      <c r="CB39" s="163">
        <v>-8.3011999999999997</v>
      </c>
      <c r="CC39" s="163">
        <v>19.911899999999999</v>
      </c>
      <c r="CD39" s="163">
        <v>17.955100000000002</v>
      </c>
      <c r="CE39" s="163">
        <v>-5.6234000000000002</v>
      </c>
      <c r="CF39" s="163">
        <v>-9.2103000000000002</v>
      </c>
      <c r="CG39" s="163">
        <v>-9.3978999999999999</v>
      </c>
      <c r="CH39" s="163">
        <v>0.99270000000000003</v>
      </c>
      <c r="CI39" s="163">
        <v>7.9131999999999998</v>
      </c>
      <c r="CJ39" s="164"/>
      <c r="CK39" s="164"/>
      <c r="CL39" s="163">
        <v>81.2</v>
      </c>
      <c r="CM39" s="163">
        <v>-31.9</v>
      </c>
      <c r="CN39" s="163">
        <v>-4.04</v>
      </c>
      <c r="CO39" s="163">
        <v>45.594799999999999</v>
      </c>
      <c r="CP39" s="163">
        <v>45.397300000000001</v>
      </c>
      <c r="CQ39" s="163">
        <v>44.172499999999999</v>
      </c>
      <c r="CR39" s="163">
        <v>79.093900000000005</v>
      </c>
      <c r="CS39" s="163">
        <v>79.642300000000006</v>
      </c>
      <c r="CT39" s="163">
        <v>-15.2212</v>
      </c>
      <c r="CU39" s="163">
        <v>-84.651899999999998</v>
      </c>
      <c r="CV39" s="163">
        <v>-7.7488999999999999</v>
      </c>
      <c r="CW39" s="163">
        <v>3.6785000000000001</v>
      </c>
      <c r="CX39" s="163">
        <v>42.26</v>
      </c>
      <c r="CY39" s="163">
        <v>24.75</v>
      </c>
      <c r="CZ39" s="163">
        <v>16.567399999999999</v>
      </c>
      <c r="DA39" s="163">
        <v>16.507000000000001</v>
      </c>
      <c r="DB39" s="163">
        <v>-21.23</v>
      </c>
      <c r="DC39" s="164"/>
      <c r="DD39" s="163">
        <v>-8.9977999999999998</v>
      </c>
      <c r="DE39" s="163">
        <v>-8.8018999999999998</v>
      </c>
      <c r="DF39" s="163">
        <v>17.106300000000001</v>
      </c>
      <c r="DG39" s="163">
        <v>1.3599999999999999E-2</v>
      </c>
      <c r="DH39" s="164"/>
      <c r="DI39" s="164"/>
      <c r="DJ39" s="164"/>
      <c r="DK39" s="163">
        <v>-4.7484999999999999</v>
      </c>
      <c r="DL39" s="163">
        <v>11.974299999999999</v>
      </c>
      <c r="DM39" s="163">
        <v>45.899900000000002</v>
      </c>
      <c r="DN39" s="163">
        <v>24.3124</v>
      </c>
      <c r="DO39" s="163">
        <v>13.05</v>
      </c>
      <c r="DP39" s="163">
        <v>-3.91</v>
      </c>
      <c r="DQ39" s="163">
        <v>17.658000000000001</v>
      </c>
      <c r="DR39" s="163">
        <v>-16.325900000000001</v>
      </c>
      <c r="DS39" s="163">
        <v>-6.44</v>
      </c>
      <c r="DT39" s="163">
        <v>-6.48</v>
      </c>
      <c r="DU39" s="163">
        <v>27.48</v>
      </c>
      <c r="DV39" s="163">
        <v>29.88</v>
      </c>
      <c r="DW39" s="163">
        <v>-16.399999999999999</v>
      </c>
      <c r="DX39" s="163">
        <v>-7.9635999999999996</v>
      </c>
      <c r="DY39" s="163">
        <v>-25.717300000000002</v>
      </c>
      <c r="DZ39" s="163">
        <v>-24.690899999999999</v>
      </c>
      <c r="EA39" s="163">
        <v>58.063899999999997</v>
      </c>
      <c r="EB39" s="163">
        <v>31.620999999999999</v>
      </c>
      <c r="EC39" s="163">
        <v>21.302900000000001</v>
      </c>
      <c r="ED39" s="163">
        <v>21.212800000000001</v>
      </c>
      <c r="EE39" s="163">
        <v>-5.5749000000000004</v>
      </c>
      <c r="EF39" s="163">
        <v>-12.2454</v>
      </c>
      <c r="EG39" s="163">
        <v>-13.457000000000001</v>
      </c>
      <c r="EH39" s="163">
        <v>-30.9056</v>
      </c>
      <c r="EI39" s="163">
        <v>-14.935</v>
      </c>
      <c r="EJ39" s="164"/>
      <c r="EK39" s="163">
        <v>-11.5181</v>
      </c>
      <c r="EL39" s="163">
        <v>-11.2338</v>
      </c>
      <c r="EM39" s="163">
        <v>14.1929</v>
      </c>
      <c r="EN39" s="163">
        <v>-0.61419999999999997</v>
      </c>
      <c r="EO39" s="163">
        <v>-2.601</v>
      </c>
      <c r="EP39" s="163">
        <v>9.7439999999999998</v>
      </c>
      <c r="EQ39" s="163">
        <v>-19.0062</v>
      </c>
      <c r="ER39" s="163">
        <v>-18.418099999999999</v>
      </c>
      <c r="ES39" s="163">
        <v>0.93500000000000005</v>
      </c>
      <c r="ET39" s="164"/>
      <c r="EU39" s="164"/>
      <c r="EV39" s="163">
        <v>1.5</v>
      </c>
      <c r="EW39" s="163">
        <v>5.6985999999999999</v>
      </c>
      <c r="EX39" s="163">
        <v>-6.2859999999999996</v>
      </c>
      <c r="EY39" s="163">
        <v>-11.581300000000001</v>
      </c>
      <c r="EZ39" s="163">
        <v>-11.551399999999999</v>
      </c>
      <c r="FA39" s="163">
        <v>5.8102999999999998</v>
      </c>
      <c r="FB39" s="163">
        <v>-8.6464999999999996</v>
      </c>
      <c r="FC39" s="163">
        <v>-15.189500000000001</v>
      </c>
      <c r="FD39" s="163">
        <v>6.6238000000000001</v>
      </c>
      <c r="FE39" s="164"/>
      <c r="FF39" s="164"/>
      <c r="FG39" s="163">
        <v>4.5045999999999999</v>
      </c>
      <c r="FH39" s="163">
        <v>4.2960000000000003</v>
      </c>
      <c r="FI39" s="163">
        <v>3.7635999999999998</v>
      </c>
      <c r="FJ39" s="163">
        <v>3.0142000000000002</v>
      </c>
      <c r="FK39" s="163">
        <v>2.3443999999999998</v>
      </c>
      <c r="FL39" s="163">
        <v>8.8751999999999995</v>
      </c>
      <c r="FM39" s="163">
        <v>13.0832</v>
      </c>
      <c r="FN39" s="163">
        <v>13.061500000000001</v>
      </c>
      <c r="FO39" s="163">
        <v>18.4208</v>
      </c>
      <c r="FP39" s="163">
        <v>34.029499999999999</v>
      </c>
      <c r="FQ39" s="163">
        <v>20.221299999999999</v>
      </c>
      <c r="FR39" s="163">
        <v>-12.59</v>
      </c>
      <c r="FS39" s="163">
        <v>-2.3104</v>
      </c>
      <c r="FT39" s="163">
        <v>0.32429999999999998</v>
      </c>
      <c r="FU39" s="164"/>
      <c r="FV39" s="163">
        <v>-1.07</v>
      </c>
      <c r="FW39" s="163">
        <v>-23.656300000000002</v>
      </c>
      <c r="FX39" s="163">
        <v>1.1228</v>
      </c>
      <c r="FY39" s="163">
        <v>7.6070000000000002</v>
      </c>
      <c r="FZ39" s="163">
        <v>3.0059999999999998</v>
      </c>
      <c r="GA39" s="163">
        <v>1.6002000000000001</v>
      </c>
      <c r="GB39" s="163">
        <v>18.97</v>
      </c>
      <c r="GC39" s="163">
        <v>-42.285400000000003</v>
      </c>
      <c r="GD39" s="163">
        <v>-27.955300000000001</v>
      </c>
      <c r="GE39" s="163">
        <v>-4.74</v>
      </c>
      <c r="GF39" s="163">
        <v>46.293300000000002</v>
      </c>
      <c r="GG39" s="164"/>
      <c r="GH39" s="164"/>
      <c r="GI39" s="164"/>
      <c r="GJ39" s="164"/>
      <c r="GK39" s="163">
        <v>3.1503999999999999</v>
      </c>
      <c r="GL39" s="164"/>
      <c r="GM39" s="164"/>
      <c r="GN39" s="163">
        <v>-15.582800000000001</v>
      </c>
      <c r="GO39" s="163">
        <v>-23.617000000000001</v>
      </c>
      <c r="GP39" s="163">
        <v>8.4390000000000001</v>
      </c>
      <c r="GQ39" s="163">
        <v>-31.091799999999999</v>
      </c>
      <c r="GR39" s="163">
        <v>-39.521799999999999</v>
      </c>
      <c r="GS39" s="163">
        <v>-8.8333999999999993</v>
      </c>
      <c r="GT39" s="163">
        <v>186.06139999999999</v>
      </c>
      <c r="GU39" s="163">
        <v>-2.0247999999999999</v>
      </c>
      <c r="GV39" s="163">
        <v>-4.4833999999999996</v>
      </c>
      <c r="GW39" s="163">
        <v>-21.433599999999998</v>
      </c>
      <c r="GX39" s="164"/>
      <c r="GY39" s="163">
        <v>11.3849</v>
      </c>
      <c r="GZ39" s="163">
        <v>11.4641</v>
      </c>
      <c r="HA39" s="164"/>
      <c r="HB39" s="163">
        <v>17.945699999999999</v>
      </c>
      <c r="HC39" s="163">
        <v>20.828099999999999</v>
      </c>
      <c r="HD39" s="163">
        <v>-19.28</v>
      </c>
      <c r="HE39" s="163">
        <v>22.469899999999999</v>
      </c>
      <c r="HF39" s="163">
        <v>46.515799999999999</v>
      </c>
      <c r="HG39" s="163">
        <v>-2.6017000000000001</v>
      </c>
      <c r="HH39" s="163">
        <v>21.938800000000001</v>
      </c>
      <c r="HI39" s="163">
        <v>-9.5721000000000007</v>
      </c>
      <c r="HJ39" s="163">
        <v>-9.1753999999999998</v>
      </c>
      <c r="HK39" s="163">
        <v>0</v>
      </c>
      <c r="HL39" s="163">
        <v>-6.3883000000000001</v>
      </c>
      <c r="HM39" s="163">
        <v>-12.7014</v>
      </c>
      <c r="HN39" s="163">
        <v>-12.9062</v>
      </c>
      <c r="HO39" s="164"/>
      <c r="HP39" s="164"/>
      <c r="HQ39" s="163">
        <v>-17.2364</v>
      </c>
      <c r="HR39" s="163">
        <v>-16.555299999999999</v>
      </c>
      <c r="HS39" s="163">
        <v>-24.579000000000001</v>
      </c>
      <c r="HT39" s="163">
        <v>-24.7056</v>
      </c>
      <c r="HU39" s="163">
        <v>20.22</v>
      </c>
      <c r="HV39" s="163">
        <v>20.14</v>
      </c>
      <c r="HW39" s="163">
        <v>-30.4</v>
      </c>
      <c r="HX39" s="163">
        <v>-30.4</v>
      </c>
      <c r="HY39" s="163">
        <v>1.2662</v>
      </c>
      <c r="HZ39" s="163">
        <v>4.24</v>
      </c>
      <c r="IA39" s="163">
        <v>36.249299999999998</v>
      </c>
      <c r="IB39" s="163">
        <v>14.0609</v>
      </c>
      <c r="IC39" s="163">
        <v>14.0937</v>
      </c>
      <c r="ID39" s="163">
        <v>-13.5</v>
      </c>
      <c r="IE39" s="163">
        <v>-34.1</v>
      </c>
      <c r="IF39" s="163">
        <v>1.3</v>
      </c>
      <c r="IG39" s="163">
        <v>0.8</v>
      </c>
      <c r="IH39" s="163">
        <v>-17.4192</v>
      </c>
      <c r="II39" s="163">
        <v>-17.252700000000001</v>
      </c>
      <c r="IJ39" s="163">
        <v>-75.6708</v>
      </c>
      <c r="IK39" s="163">
        <v>8.5183</v>
      </c>
      <c r="IL39" s="163">
        <v>-282.7457</v>
      </c>
      <c r="IM39" s="163">
        <v>-25.412299999999998</v>
      </c>
      <c r="IN39" s="163">
        <v>8.5391999999999992</v>
      </c>
      <c r="IO39" s="163">
        <v>67.076899999999995</v>
      </c>
      <c r="IP39" s="163">
        <v>100.1138</v>
      </c>
      <c r="IQ39" s="164"/>
      <c r="IR39" s="163">
        <v>69.949299999999994</v>
      </c>
      <c r="IS39" s="163">
        <v>-8.7515999999999998</v>
      </c>
      <c r="IT39" s="163">
        <v>2.2860999999999998</v>
      </c>
      <c r="IU39" s="163">
        <v>0.55469999999999997</v>
      </c>
      <c r="IV39" s="164"/>
      <c r="IW39" s="163">
        <v>169.1618</v>
      </c>
      <c r="IX39" s="163">
        <v>-186.9442</v>
      </c>
      <c r="IY39" s="163">
        <v>-17.177499999999998</v>
      </c>
      <c r="IZ39" s="163">
        <v>18.758299999999998</v>
      </c>
      <c r="JA39" s="163">
        <v>-0.3503</v>
      </c>
      <c r="JB39" s="164"/>
      <c r="JC39" s="163">
        <v>-8.4</v>
      </c>
      <c r="JD39" s="163">
        <v>-1.2010000000000001</v>
      </c>
      <c r="JE39" s="163">
        <v>-1.22</v>
      </c>
      <c r="JF39" s="163">
        <v>4.72</v>
      </c>
      <c r="JG39" s="163">
        <v>-3.76</v>
      </c>
      <c r="JH39" s="163">
        <v>-1.8602000000000001</v>
      </c>
      <c r="JI39" s="163">
        <v>-2.1958000000000002</v>
      </c>
      <c r="JJ39" s="163">
        <v>8.8211999999999993</v>
      </c>
      <c r="JK39" s="163">
        <v>-8.0858000000000008</v>
      </c>
      <c r="JL39" s="163">
        <v>2.1</v>
      </c>
      <c r="JM39" s="163">
        <v>10.68</v>
      </c>
      <c r="JN39" s="163">
        <v>10.974</v>
      </c>
      <c r="JO39" s="164"/>
      <c r="JP39" s="164"/>
      <c r="JQ39" s="163">
        <v>3.5895999999999999</v>
      </c>
      <c r="JR39" s="163">
        <v>3.6097999999999999</v>
      </c>
      <c r="JS39" s="163">
        <v>2.7905000000000002</v>
      </c>
      <c r="JT39" s="164"/>
      <c r="JU39" s="163">
        <v>18.899999999999999</v>
      </c>
      <c r="JV39" s="163">
        <v>7.0892999999999997</v>
      </c>
      <c r="JW39" s="163">
        <v>0.74</v>
      </c>
      <c r="JX39" s="164"/>
      <c r="JY39" s="164"/>
      <c r="JZ39" s="163">
        <v>-18.6419</v>
      </c>
      <c r="KA39" s="163">
        <v>-21.853100000000001</v>
      </c>
      <c r="KB39" s="163">
        <v>2.9983</v>
      </c>
      <c r="KC39" s="163">
        <v>13.6616</v>
      </c>
      <c r="KD39" s="163">
        <v>-16.744299999999999</v>
      </c>
      <c r="KE39" s="163">
        <v>2.5135999999999998</v>
      </c>
      <c r="KF39" s="163">
        <v>-19.8</v>
      </c>
      <c r="KG39" s="163">
        <v>2.2000000000000002</v>
      </c>
      <c r="KH39" s="163">
        <v>-69.740700000000004</v>
      </c>
      <c r="KI39" s="163">
        <v>-58.002800000000001</v>
      </c>
    </row>
    <row r="40" spans="1:295" ht="18" customHeight="1" x14ac:dyDescent="0.3">
      <c r="A40" s="160" t="s">
        <v>70</v>
      </c>
      <c r="B40" s="160" t="s">
        <v>691</v>
      </c>
      <c r="C40" s="165">
        <v>0</v>
      </c>
      <c r="D40" s="165">
        <v>6.9111000000000002</v>
      </c>
      <c r="E40" s="165">
        <v>-14.7033</v>
      </c>
      <c r="F40" s="165">
        <v>4.2497999999999996</v>
      </c>
      <c r="G40" s="165">
        <v>13.489599999999999</v>
      </c>
      <c r="H40" s="166"/>
      <c r="I40" s="165">
        <v>26.789200000000001</v>
      </c>
      <c r="J40" s="166"/>
      <c r="K40" s="165">
        <v>26.5749</v>
      </c>
      <c r="L40" s="165">
        <v>11.617599999999999</v>
      </c>
      <c r="M40" s="165">
        <v>11.1297</v>
      </c>
      <c r="N40" s="165">
        <v>-8.8800000000000008</v>
      </c>
      <c r="O40" s="165">
        <v>-37.4</v>
      </c>
      <c r="P40" s="166"/>
      <c r="Q40" s="165">
        <v>7.452</v>
      </c>
      <c r="R40" s="166"/>
      <c r="S40" s="165">
        <v>3.7141000000000002</v>
      </c>
      <c r="T40" s="165">
        <v>18.3017</v>
      </c>
      <c r="U40" s="165">
        <v>6.6121999999999996</v>
      </c>
      <c r="V40" s="165">
        <v>6.548</v>
      </c>
      <c r="W40" s="165">
        <v>11.321</v>
      </c>
      <c r="X40" s="166"/>
      <c r="Y40" s="165">
        <v>2.5448</v>
      </c>
      <c r="Z40" s="165">
        <v>2.4316</v>
      </c>
      <c r="AA40" s="166"/>
      <c r="AB40" s="165">
        <v>-0.87339999999999995</v>
      </c>
      <c r="AC40" s="165">
        <v>-0.56799999999999995</v>
      </c>
      <c r="AD40" s="165">
        <v>-0.53500000000000003</v>
      </c>
      <c r="AE40" s="165">
        <v>7.601</v>
      </c>
      <c r="AF40" s="165">
        <v>-13.32</v>
      </c>
      <c r="AG40" s="165">
        <v>6.6</v>
      </c>
      <c r="AH40" s="165">
        <v>0.11600000000000001</v>
      </c>
      <c r="AI40" s="165">
        <v>0.19600000000000001</v>
      </c>
      <c r="AJ40" s="165">
        <v>-8.93</v>
      </c>
      <c r="AK40" s="165">
        <v>-8.91</v>
      </c>
      <c r="AL40" s="166"/>
      <c r="AM40" s="165">
        <v>-13.98</v>
      </c>
      <c r="AN40" s="165">
        <v>-14.03</v>
      </c>
      <c r="AO40" s="165">
        <v>7.2237</v>
      </c>
      <c r="AP40" s="165">
        <v>3.4866999999999999</v>
      </c>
      <c r="AQ40" s="165">
        <v>24.075700000000001</v>
      </c>
      <c r="AR40" s="165">
        <v>25.926500000000001</v>
      </c>
      <c r="AS40" s="166"/>
      <c r="AT40" s="165">
        <v>-2.0093999999999999</v>
      </c>
      <c r="AU40" s="165">
        <v>-1.5541</v>
      </c>
      <c r="AV40" s="165">
        <v>-1.3106</v>
      </c>
      <c r="AW40" s="165">
        <v>-2.1619999999999999</v>
      </c>
      <c r="AX40" s="166"/>
      <c r="AY40" s="165">
        <v>-19.959900000000001</v>
      </c>
      <c r="AZ40" s="165">
        <v>4.7469000000000001</v>
      </c>
      <c r="BA40" s="165">
        <v>25.196100000000001</v>
      </c>
      <c r="BB40" s="165">
        <v>36.665399999999998</v>
      </c>
      <c r="BC40" s="165">
        <v>14.3538</v>
      </c>
      <c r="BD40" s="165">
        <v>-3.8</v>
      </c>
      <c r="BE40" s="165">
        <v>-3.9</v>
      </c>
      <c r="BF40" s="165">
        <v>-30.202999999999999</v>
      </c>
      <c r="BG40" s="165">
        <v>-30.4816</v>
      </c>
      <c r="BH40" s="165">
        <v>-3.5173999999999999</v>
      </c>
      <c r="BI40" s="166"/>
      <c r="BJ40" s="165">
        <v>1.4818</v>
      </c>
      <c r="BK40" s="165">
        <v>7.4170999999999996</v>
      </c>
      <c r="BL40" s="165">
        <v>5.0468000000000002</v>
      </c>
      <c r="BM40" s="165">
        <v>3.5402999999999998</v>
      </c>
      <c r="BN40" s="165">
        <v>-150.63929999999999</v>
      </c>
      <c r="BO40" s="165">
        <v>97.1404</v>
      </c>
      <c r="BP40" s="165">
        <v>97.445599999999999</v>
      </c>
      <c r="BQ40" s="165">
        <v>-53.534700000000001</v>
      </c>
      <c r="BR40" s="165">
        <v>-94.746600000000001</v>
      </c>
      <c r="BS40" s="166"/>
      <c r="BT40" s="166"/>
      <c r="BU40" s="166"/>
      <c r="BV40" s="165">
        <v>35.916400000000003</v>
      </c>
      <c r="BW40" s="165">
        <v>11.16</v>
      </c>
      <c r="BX40" s="165">
        <v>10.74</v>
      </c>
      <c r="BY40" s="165">
        <v>3.42</v>
      </c>
      <c r="BZ40" s="165">
        <v>12.23</v>
      </c>
      <c r="CA40" s="165">
        <v>-8.3011999999999997</v>
      </c>
      <c r="CB40" s="165">
        <v>-8.0332000000000008</v>
      </c>
      <c r="CC40" s="165">
        <v>19.142299999999999</v>
      </c>
      <c r="CD40" s="165">
        <v>16.953399999999998</v>
      </c>
      <c r="CE40" s="165">
        <v>-4.3552999999999997</v>
      </c>
      <c r="CF40" s="165">
        <v>-11.637700000000001</v>
      </c>
      <c r="CG40" s="165">
        <v>-11.2668</v>
      </c>
      <c r="CH40" s="165">
        <v>1.2347999999999999</v>
      </c>
      <c r="CI40" s="165">
        <v>8.1176999999999992</v>
      </c>
      <c r="CJ40" s="166"/>
      <c r="CK40" s="166"/>
      <c r="CL40" s="165">
        <v>80</v>
      </c>
      <c r="CM40" s="165">
        <v>-31</v>
      </c>
      <c r="CN40" s="165">
        <v>-4.2300000000000004</v>
      </c>
      <c r="CO40" s="165">
        <v>43.092799999999997</v>
      </c>
      <c r="CP40" s="165">
        <v>43.495600000000003</v>
      </c>
      <c r="CQ40" s="165">
        <v>41.364199999999997</v>
      </c>
      <c r="CR40" s="165">
        <v>78.23</v>
      </c>
      <c r="CS40" s="165">
        <v>78.921199999999999</v>
      </c>
      <c r="CT40" s="165">
        <v>-14.4193</v>
      </c>
      <c r="CU40" s="165">
        <v>-84.693899999999999</v>
      </c>
      <c r="CV40" s="165">
        <v>-5.7393000000000001</v>
      </c>
      <c r="CW40" s="165">
        <v>3.831</v>
      </c>
      <c r="CX40" s="165">
        <v>39.619999999999997</v>
      </c>
      <c r="CY40" s="165">
        <v>24.93</v>
      </c>
      <c r="CZ40" s="165">
        <v>16.411100000000001</v>
      </c>
      <c r="DA40" s="165">
        <v>16.116299999999999</v>
      </c>
      <c r="DB40" s="165">
        <v>-21.39</v>
      </c>
      <c r="DC40" s="166"/>
      <c r="DD40" s="165">
        <v>-8.8232999999999997</v>
      </c>
      <c r="DE40" s="165">
        <v>-8.6902000000000008</v>
      </c>
      <c r="DF40" s="165">
        <v>20.9514</v>
      </c>
      <c r="DG40" s="165">
        <v>1.38E-2</v>
      </c>
      <c r="DH40" s="166"/>
      <c r="DI40" s="165">
        <v>-13.8</v>
      </c>
      <c r="DJ40" s="166"/>
      <c r="DK40" s="165">
        <v>-4.6692</v>
      </c>
      <c r="DL40" s="165">
        <v>11.974299999999999</v>
      </c>
      <c r="DM40" s="165">
        <v>44.795900000000003</v>
      </c>
      <c r="DN40" s="165">
        <v>23.755800000000001</v>
      </c>
      <c r="DO40" s="165">
        <v>12.92</v>
      </c>
      <c r="DP40" s="165">
        <v>-3.34</v>
      </c>
      <c r="DQ40" s="165">
        <v>16.564499999999999</v>
      </c>
      <c r="DR40" s="165">
        <v>-20.606200000000001</v>
      </c>
      <c r="DS40" s="165">
        <v>-6.4</v>
      </c>
      <c r="DT40" s="165">
        <v>-6.44</v>
      </c>
      <c r="DU40" s="165">
        <v>28.33</v>
      </c>
      <c r="DV40" s="165">
        <v>29.35</v>
      </c>
      <c r="DW40" s="165">
        <v>-18.127300000000002</v>
      </c>
      <c r="DX40" s="165">
        <v>-9.3454999999999995</v>
      </c>
      <c r="DY40" s="165">
        <v>-24.940100000000001</v>
      </c>
      <c r="DZ40" s="165">
        <v>-24.209099999999999</v>
      </c>
      <c r="EA40" s="165">
        <v>56.217199999999998</v>
      </c>
      <c r="EB40" s="165">
        <v>28.312999999999999</v>
      </c>
      <c r="EC40" s="165">
        <v>18.813199999999998</v>
      </c>
      <c r="ED40" s="165">
        <v>18.418399999999998</v>
      </c>
      <c r="EE40" s="165">
        <v>-6.3989000000000003</v>
      </c>
      <c r="EF40" s="165">
        <v>-12.442500000000001</v>
      </c>
      <c r="EG40" s="165">
        <v>-13.262</v>
      </c>
      <c r="EH40" s="165">
        <v>-34.992400000000004</v>
      </c>
      <c r="EI40" s="165">
        <v>-11.323399999999999</v>
      </c>
      <c r="EJ40" s="166"/>
      <c r="EK40" s="165">
        <v>-10.8515</v>
      </c>
      <c r="EL40" s="165">
        <v>-10.6495</v>
      </c>
      <c r="EM40" s="165">
        <v>17.651299999999999</v>
      </c>
      <c r="EN40" s="165">
        <v>1.6938</v>
      </c>
      <c r="EO40" s="165">
        <v>1.1333</v>
      </c>
      <c r="EP40" s="165">
        <v>5.6479999999999997</v>
      </c>
      <c r="EQ40" s="165">
        <v>-18.435500000000001</v>
      </c>
      <c r="ER40" s="165">
        <v>-18.188199999999998</v>
      </c>
      <c r="ES40" s="165">
        <v>-1.7299999999999999E-2</v>
      </c>
      <c r="ET40" s="166"/>
      <c r="EU40" s="166"/>
      <c r="EV40" s="165">
        <v>-0.2</v>
      </c>
      <c r="EW40" s="165">
        <v>5.4880000000000004</v>
      </c>
      <c r="EX40" s="165">
        <v>-3.0129999999999999</v>
      </c>
      <c r="EY40" s="165">
        <v>-1.371</v>
      </c>
      <c r="EZ40" s="165">
        <v>-1.5886</v>
      </c>
      <c r="FA40" s="165">
        <v>2.6278999999999999</v>
      </c>
      <c r="FB40" s="165">
        <v>-3.9184000000000001</v>
      </c>
      <c r="FC40" s="165">
        <v>-16.4621</v>
      </c>
      <c r="FD40" s="165">
        <v>0</v>
      </c>
      <c r="FE40" s="165">
        <v>0</v>
      </c>
      <c r="FF40" s="165">
        <v>0</v>
      </c>
      <c r="FG40" s="165">
        <v>3.6139999999999999</v>
      </c>
      <c r="FH40" s="165">
        <v>4.5659000000000001</v>
      </c>
      <c r="FI40" s="165">
        <v>3.3944000000000001</v>
      </c>
      <c r="FJ40" s="165">
        <v>2.3443999999999998</v>
      </c>
      <c r="FK40" s="165">
        <v>2.5118</v>
      </c>
      <c r="FL40" s="165">
        <v>7.7030000000000003</v>
      </c>
      <c r="FM40" s="165">
        <v>13.3514</v>
      </c>
      <c r="FN40" s="165">
        <v>14.6968</v>
      </c>
      <c r="FO40" s="165">
        <v>18.544</v>
      </c>
      <c r="FP40" s="165">
        <v>34.595500000000001</v>
      </c>
      <c r="FQ40" s="165">
        <v>20.221299999999999</v>
      </c>
      <c r="FR40" s="165">
        <v>-12.18</v>
      </c>
      <c r="FS40" s="165">
        <v>-2.4146999999999998</v>
      </c>
      <c r="FT40" s="165">
        <v>0.34260000000000002</v>
      </c>
      <c r="FU40" s="165">
        <v>1.71</v>
      </c>
      <c r="FV40" s="165">
        <v>-1.38</v>
      </c>
      <c r="FW40" s="165">
        <v>-19.398800000000001</v>
      </c>
      <c r="FX40" s="165">
        <v>1.0920000000000001</v>
      </c>
      <c r="FY40" s="165">
        <v>7.391</v>
      </c>
      <c r="FZ40" s="165">
        <v>3.145</v>
      </c>
      <c r="GA40" s="165">
        <v>1.6872</v>
      </c>
      <c r="GB40" s="165">
        <v>18.2</v>
      </c>
      <c r="GC40" s="165">
        <v>-42.704999999999998</v>
      </c>
      <c r="GD40" s="165">
        <v>-28.932500000000001</v>
      </c>
      <c r="GE40" s="165">
        <v>-4.8899999999999997</v>
      </c>
      <c r="GF40" s="165">
        <v>44.950200000000002</v>
      </c>
      <c r="GG40" s="166"/>
      <c r="GH40" s="165">
        <v>30.997499999999999</v>
      </c>
      <c r="GI40" s="166"/>
      <c r="GJ40" s="165">
        <v>-13.7348</v>
      </c>
      <c r="GK40" s="165">
        <v>3.1061000000000001</v>
      </c>
      <c r="GL40" s="166"/>
      <c r="GM40" s="166"/>
      <c r="GN40" s="165">
        <v>-15.5672</v>
      </c>
      <c r="GO40" s="165">
        <v>-22.544</v>
      </c>
      <c r="GP40" s="165">
        <v>8.7029999999999994</v>
      </c>
      <c r="GQ40" s="165">
        <v>-31.428000000000001</v>
      </c>
      <c r="GR40" s="165">
        <v>-37.564700000000002</v>
      </c>
      <c r="GS40" s="165">
        <v>-9.0538000000000007</v>
      </c>
      <c r="GT40" s="165">
        <v>180.24010000000001</v>
      </c>
      <c r="GU40" s="165">
        <v>-2.4293999999999998</v>
      </c>
      <c r="GV40" s="165">
        <v>-4.9245000000000001</v>
      </c>
      <c r="GW40" s="165">
        <v>-20.917100000000001</v>
      </c>
      <c r="GX40" s="166"/>
      <c r="GY40" s="165">
        <v>11.524100000000001</v>
      </c>
      <c r="GZ40" s="165">
        <v>11.4404</v>
      </c>
      <c r="HA40" s="166"/>
      <c r="HB40" s="165">
        <v>20.203900000000001</v>
      </c>
      <c r="HC40" s="165">
        <v>21.398800000000001</v>
      </c>
      <c r="HD40" s="165">
        <v>-20.12</v>
      </c>
      <c r="HE40" s="165">
        <v>18.516999999999999</v>
      </c>
      <c r="HF40" s="165">
        <v>43.082799999999999</v>
      </c>
      <c r="HG40" s="165">
        <v>0</v>
      </c>
      <c r="HH40" s="165">
        <v>21.034800000000001</v>
      </c>
      <c r="HI40" s="165">
        <v>-11.2675</v>
      </c>
      <c r="HJ40" s="165">
        <v>-7.0454999999999997</v>
      </c>
      <c r="HK40" s="165">
        <v>0</v>
      </c>
      <c r="HL40" s="165">
        <v>0</v>
      </c>
      <c r="HM40" s="165">
        <v>-13.296799999999999</v>
      </c>
      <c r="HN40" s="165">
        <v>-14.0259</v>
      </c>
      <c r="HO40" s="166"/>
      <c r="HP40" s="166"/>
      <c r="HQ40" s="165">
        <v>-18.043900000000001</v>
      </c>
      <c r="HR40" s="165">
        <v>-17.368300000000001</v>
      </c>
      <c r="HS40" s="165">
        <v>-22.513500000000001</v>
      </c>
      <c r="HT40" s="165">
        <v>-23.5825</v>
      </c>
      <c r="HU40" s="165">
        <v>19.53</v>
      </c>
      <c r="HV40" s="165">
        <v>19.07</v>
      </c>
      <c r="HW40" s="165">
        <v>-29.7</v>
      </c>
      <c r="HX40" s="165">
        <v>-29.5</v>
      </c>
      <c r="HY40" s="165">
        <v>1.2314000000000001</v>
      </c>
      <c r="HZ40" s="165">
        <v>0.96</v>
      </c>
      <c r="IA40" s="165">
        <v>35.487900000000003</v>
      </c>
      <c r="IB40" s="165">
        <v>14.775700000000001</v>
      </c>
      <c r="IC40" s="165">
        <v>14.671799999999999</v>
      </c>
      <c r="ID40" s="165">
        <v>-14</v>
      </c>
      <c r="IE40" s="165">
        <v>-35</v>
      </c>
      <c r="IF40" s="165">
        <v>3</v>
      </c>
      <c r="IG40" s="165">
        <v>2.5</v>
      </c>
      <c r="IH40" s="165">
        <v>-17.564699999999998</v>
      </c>
      <c r="II40" s="165">
        <v>-17.6221</v>
      </c>
      <c r="IJ40" s="165">
        <v>-72.168400000000005</v>
      </c>
      <c r="IK40" s="165">
        <v>9.0589999999999993</v>
      </c>
      <c r="IL40" s="165">
        <v>-280.42169999999999</v>
      </c>
      <c r="IM40" s="165">
        <v>-20.286999999999999</v>
      </c>
      <c r="IN40" s="165">
        <v>4.9862000000000002</v>
      </c>
      <c r="IO40" s="165">
        <v>67.005700000000004</v>
      </c>
      <c r="IP40" s="165">
        <v>102.59269999999999</v>
      </c>
      <c r="IQ40" s="166"/>
      <c r="IR40" s="165">
        <v>70.258600000000001</v>
      </c>
      <c r="IS40" s="165">
        <v>-5.4055999999999997</v>
      </c>
      <c r="IT40" s="165">
        <v>0.59209999999999996</v>
      </c>
      <c r="IU40" s="165">
        <v>1.8231999999999999</v>
      </c>
      <c r="IV40" s="166"/>
      <c r="IW40" s="165">
        <v>173.9795</v>
      </c>
      <c r="IX40" s="165">
        <v>-188.0575</v>
      </c>
      <c r="IY40" s="165">
        <v>-17.212199999999999</v>
      </c>
      <c r="IZ40" s="165">
        <v>12.3338</v>
      </c>
      <c r="JA40" s="165">
        <v>-0.9607</v>
      </c>
      <c r="JB40" s="166"/>
      <c r="JC40" s="165">
        <v>-8.9600000000000009</v>
      </c>
      <c r="JD40" s="165">
        <v>-1.2969999999999999</v>
      </c>
      <c r="JE40" s="165">
        <v>-1.2929999999999999</v>
      </c>
      <c r="JF40" s="165">
        <v>4.32</v>
      </c>
      <c r="JG40" s="165">
        <v>-3.28</v>
      </c>
      <c r="JH40" s="165">
        <v>-2.1688999999999998</v>
      </c>
      <c r="JI40" s="165">
        <v>-2.4308000000000001</v>
      </c>
      <c r="JJ40" s="165">
        <v>9.4346999999999994</v>
      </c>
      <c r="JK40" s="165">
        <v>-8.4367000000000001</v>
      </c>
      <c r="JL40" s="165">
        <v>3.2</v>
      </c>
      <c r="JM40" s="165">
        <v>11.581</v>
      </c>
      <c r="JN40" s="165">
        <v>12.042</v>
      </c>
      <c r="JO40" s="166"/>
      <c r="JP40" s="166"/>
      <c r="JQ40" s="165">
        <v>3.2494999999999998</v>
      </c>
      <c r="JR40" s="165">
        <v>4.3331</v>
      </c>
      <c r="JS40" s="165">
        <v>2.5464000000000002</v>
      </c>
      <c r="JT40" s="166"/>
      <c r="JU40" s="165">
        <v>18</v>
      </c>
      <c r="JV40" s="165">
        <v>6.6092000000000004</v>
      </c>
      <c r="JW40" s="165">
        <v>0.67</v>
      </c>
      <c r="JX40" s="166"/>
      <c r="JY40" s="165">
        <v>0</v>
      </c>
      <c r="JZ40" s="165">
        <v>-17.5808</v>
      </c>
      <c r="KA40" s="165">
        <v>-21.790199999999999</v>
      </c>
      <c r="KB40" s="165">
        <v>3.468</v>
      </c>
      <c r="KC40" s="165">
        <v>14.3863</v>
      </c>
      <c r="KD40" s="165">
        <v>-17.6342</v>
      </c>
      <c r="KE40" s="165">
        <v>3.3374000000000001</v>
      </c>
      <c r="KF40" s="165">
        <v>-20.6</v>
      </c>
      <c r="KG40" s="165">
        <v>1.6</v>
      </c>
      <c r="KH40" s="165">
        <v>-69.189300000000003</v>
      </c>
      <c r="KI40" s="165">
        <v>-54.318600000000004</v>
      </c>
    </row>
    <row r="41" spans="1:295" ht="18" customHeight="1" x14ac:dyDescent="0.3">
      <c r="A41" s="160" t="s">
        <v>70</v>
      </c>
      <c r="B41" s="160" t="s">
        <v>692</v>
      </c>
      <c r="C41" s="161">
        <v>0</v>
      </c>
      <c r="D41" s="161">
        <v>6.9715999999999996</v>
      </c>
      <c r="E41" s="161">
        <v>-14.815300000000001</v>
      </c>
      <c r="F41" s="161">
        <v>4.7081</v>
      </c>
      <c r="G41" s="161">
        <v>12.946199999999999</v>
      </c>
      <c r="H41" s="162"/>
      <c r="I41" s="161">
        <v>25.1906</v>
      </c>
      <c r="J41" s="162"/>
      <c r="K41" s="161">
        <v>25.8062</v>
      </c>
      <c r="L41" s="161">
        <v>11.1267</v>
      </c>
      <c r="M41" s="161">
        <v>10.8881</v>
      </c>
      <c r="N41" s="161">
        <v>-6.66</v>
      </c>
      <c r="O41" s="161">
        <v>-35.200000000000003</v>
      </c>
      <c r="P41" s="162"/>
      <c r="Q41" s="162"/>
      <c r="R41" s="162"/>
      <c r="S41" s="161">
        <v>3.68</v>
      </c>
      <c r="T41" s="161">
        <v>16.8687</v>
      </c>
      <c r="U41" s="161">
        <v>6.7263000000000002</v>
      </c>
      <c r="V41" s="161">
        <v>6.6311999999999998</v>
      </c>
      <c r="W41" s="161">
        <v>11.605600000000001</v>
      </c>
      <c r="X41" s="162"/>
      <c r="Y41" s="161">
        <v>2.4807000000000001</v>
      </c>
      <c r="Z41" s="161">
        <v>2.5057</v>
      </c>
      <c r="AA41" s="162"/>
      <c r="AB41" s="161">
        <v>-0.94630000000000003</v>
      </c>
      <c r="AC41" s="161">
        <v>-0.71199999999999997</v>
      </c>
      <c r="AD41" s="161">
        <v>-0.70399999999999996</v>
      </c>
      <c r="AE41" s="161">
        <v>8.0939999999999994</v>
      </c>
      <c r="AF41" s="161">
        <v>-15.54</v>
      </c>
      <c r="AG41" s="161">
        <v>4.4000000000000004</v>
      </c>
      <c r="AH41" s="161">
        <v>0.23799999999999999</v>
      </c>
      <c r="AI41" s="161">
        <v>0.21</v>
      </c>
      <c r="AJ41" s="161">
        <v>-9.01</v>
      </c>
      <c r="AK41" s="161">
        <v>-8.91</v>
      </c>
      <c r="AL41" s="162"/>
      <c r="AM41" s="161">
        <v>-14.37</v>
      </c>
      <c r="AN41" s="161">
        <v>-14.53</v>
      </c>
      <c r="AO41" s="161">
        <v>8.1735000000000007</v>
      </c>
      <c r="AP41" s="161">
        <v>3.4180999999999999</v>
      </c>
      <c r="AQ41" s="161">
        <v>28.749300000000002</v>
      </c>
      <c r="AR41" s="161">
        <v>30.045500000000001</v>
      </c>
      <c r="AS41" s="162"/>
      <c r="AT41" s="161">
        <v>-1.6074999999999999</v>
      </c>
      <c r="AU41" s="161">
        <v>-1.3985000000000001</v>
      </c>
      <c r="AV41" s="161">
        <v>-2.3052000000000001</v>
      </c>
      <c r="AW41" s="161">
        <v>-2.3370000000000002</v>
      </c>
      <c r="AX41" s="162"/>
      <c r="AY41" s="161">
        <v>-17.682600000000001</v>
      </c>
      <c r="AZ41" s="162"/>
      <c r="BA41" s="161">
        <v>25.853100000000001</v>
      </c>
      <c r="BB41" s="161">
        <v>35.981999999999999</v>
      </c>
      <c r="BC41" s="161">
        <v>15.0837</v>
      </c>
      <c r="BD41" s="161">
        <v>-5.2</v>
      </c>
      <c r="BE41" s="161">
        <v>-5.4</v>
      </c>
      <c r="BF41" s="161">
        <v>-30.934200000000001</v>
      </c>
      <c r="BG41" s="161">
        <v>-30.907299999999999</v>
      </c>
      <c r="BH41" s="161">
        <v>-3.7566999999999999</v>
      </c>
      <c r="BI41" s="162"/>
      <c r="BJ41" s="161">
        <v>-0.13289999999999999</v>
      </c>
      <c r="BK41" s="161">
        <v>7.3901000000000003</v>
      </c>
      <c r="BL41" s="161">
        <v>4.8387000000000002</v>
      </c>
      <c r="BM41" s="161">
        <v>3.2486999999999999</v>
      </c>
      <c r="BN41" s="161">
        <v>-157.65860000000001</v>
      </c>
      <c r="BO41" s="161">
        <v>101.29089999999999</v>
      </c>
      <c r="BP41" s="161">
        <v>101.50449999999999</v>
      </c>
      <c r="BQ41" s="161">
        <v>-54.462699999999998</v>
      </c>
      <c r="BR41" s="161">
        <v>-93.595699999999994</v>
      </c>
      <c r="BS41" s="162"/>
      <c r="BT41" s="162"/>
      <c r="BU41" s="162"/>
      <c r="BV41" s="161">
        <v>35.886499999999998</v>
      </c>
      <c r="BW41" s="161">
        <v>10.93</v>
      </c>
      <c r="BX41" s="161">
        <v>10.61</v>
      </c>
      <c r="BY41" s="161">
        <v>2.9</v>
      </c>
      <c r="BZ41" s="161">
        <v>12.04</v>
      </c>
      <c r="CA41" s="161">
        <v>-9.7746999999999993</v>
      </c>
      <c r="CB41" s="161">
        <v>-9.7746999999999993</v>
      </c>
      <c r="CC41" s="161">
        <v>20.022600000000001</v>
      </c>
      <c r="CD41" s="161">
        <v>17.5501</v>
      </c>
      <c r="CE41" s="161">
        <v>-3.1711</v>
      </c>
      <c r="CF41" s="161">
        <v>-13.5832</v>
      </c>
      <c r="CG41" s="161">
        <v>-13.686400000000001</v>
      </c>
      <c r="CH41" s="161">
        <v>0.17199999999999999</v>
      </c>
      <c r="CI41" s="161">
        <v>6.5084999999999997</v>
      </c>
      <c r="CJ41" s="162"/>
      <c r="CK41" s="162"/>
      <c r="CL41" s="161">
        <v>76.7</v>
      </c>
      <c r="CM41" s="161">
        <v>-31</v>
      </c>
      <c r="CN41" s="161">
        <v>-4.2300000000000004</v>
      </c>
      <c r="CO41" s="161">
        <v>42.529400000000003</v>
      </c>
      <c r="CP41" s="161">
        <v>42.642600000000002</v>
      </c>
      <c r="CQ41" s="161">
        <v>40.741700000000002</v>
      </c>
      <c r="CR41" s="161">
        <v>87.138199999999998</v>
      </c>
      <c r="CS41" s="161">
        <v>87.413200000000003</v>
      </c>
      <c r="CT41" s="161">
        <v>-15.522399999999999</v>
      </c>
      <c r="CU41" s="161">
        <v>-92.697100000000006</v>
      </c>
      <c r="CV41" s="161">
        <v>-9.0728000000000009</v>
      </c>
      <c r="CW41" s="161">
        <v>3.8672</v>
      </c>
      <c r="CX41" s="161">
        <v>39.26</v>
      </c>
      <c r="CY41" s="161">
        <v>24.15</v>
      </c>
      <c r="CZ41" s="161">
        <v>16.567399999999999</v>
      </c>
      <c r="DA41" s="161">
        <v>16.507000000000001</v>
      </c>
      <c r="DB41" s="161">
        <v>-21.93</v>
      </c>
      <c r="DC41" s="162"/>
      <c r="DD41" s="161">
        <v>-7.8792</v>
      </c>
      <c r="DE41" s="161">
        <v>-7.7702999999999998</v>
      </c>
      <c r="DF41" s="161">
        <v>20.341200000000001</v>
      </c>
      <c r="DG41" s="161">
        <v>1.37E-2</v>
      </c>
      <c r="DH41" s="162"/>
      <c r="DI41" s="162"/>
      <c r="DJ41" s="161">
        <v>-13.2</v>
      </c>
      <c r="DK41" s="161">
        <v>-5.2625000000000002</v>
      </c>
      <c r="DL41" s="161">
        <v>11.2263</v>
      </c>
      <c r="DM41" s="161">
        <v>44.165100000000002</v>
      </c>
      <c r="DN41" s="161">
        <v>23.0136</v>
      </c>
      <c r="DO41" s="161">
        <v>12.32</v>
      </c>
      <c r="DP41" s="161">
        <v>-2.88</v>
      </c>
      <c r="DQ41" s="161">
        <v>16.550999999999998</v>
      </c>
      <c r="DR41" s="161">
        <v>-20.906199999999998</v>
      </c>
      <c r="DS41" s="161">
        <v>-6.28</v>
      </c>
      <c r="DT41" s="161">
        <v>-6.34</v>
      </c>
      <c r="DU41" s="161">
        <v>27.94</v>
      </c>
      <c r="DV41" s="161">
        <v>29.26</v>
      </c>
      <c r="DW41" s="161">
        <v>-17.399999999999999</v>
      </c>
      <c r="DX41" s="161">
        <v>-8.8454999999999995</v>
      </c>
      <c r="DY41" s="161">
        <v>-28.312799999999999</v>
      </c>
      <c r="DZ41" s="161">
        <v>-26.7727</v>
      </c>
      <c r="EA41" s="161">
        <v>54.118200000000002</v>
      </c>
      <c r="EB41" s="161">
        <v>27.010200000000001</v>
      </c>
      <c r="EC41" s="161">
        <v>16.452500000000001</v>
      </c>
      <c r="ED41" s="161">
        <v>17.290299999999998</v>
      </c>
      <c r="EE41" s="161">
        <v>-13.376200000000001</v>
      </c>
      <c r="EF41" s="161">
        <v>-19.690300000000001</v>
      </c>
      <c r="EG41" s="161">
        <v>-13.332000000000001</v>
      </c>
      <c r="EH41" s="161">
        <v>-37.138300000000001</v>
      </c>
      <c r="EI41" s="161">
        <v>-15.0762</v>
      </c>
      <c r="EJ41" s="162"/>
      <c r="EK41" s="161">
        <v>-11.0748</v>
      </c>
      <c r="EL41" s="161">
        <v>-10.36</v>
      </c>
      <c r="EM41" s="161">
        <v>19.0747</v>
      </c>
      <c r="EN41" s="161">
        <v>2.4923000000000002</v>
      </c>
      <c r="EO41" s="161">
        <v>1.5851999999999999</v>
      </c>
      <c r="EP41" s="161">
        <v>-12.804</v>
      </c>
      <c r="EQ41" s="161">
        <v>-20.539200000000001</v>
      </c>
      <c r="ER41" s="161">
        <v>-20.221599999999999</v>
      </c>
      <c r="ES41" s="161">
        <v>4.8190999999999997</v>
      </c>
      <c r="ET41" s="162"/>
      <c r="EU41" s="162"/>
      <c r="EV41" s="161">
        <v>0</v>
      </c>
      <c r="EW41" s="161">
        <v>5.6356999999999999</v>
      </c>
      <c r="EX41" s="161">
        <v>1.5390999999999999</v>
      </c>
      <c r="EY41" s="161">
        <v>-3.4375</v>
      </c>
      <c r="EZ41" s="161">
        <v>-3.7947000000000002</v>
      </c>
      <c r="FA41" s="161">
        <v>5.6756000000000002</v>
      </c>
      <c r="FB41" s="161">
        <v>0.25829999999999997</v>
      </c>
      <c r="FC41" s="161">
        <v>-19.479500000000002</v>
      </c>
      <c r="FD41" s="161">
        <v>0</v>
      </c>
      <c r="FE41" s="161">
        <v>0</v>
      </c>
      <c r="FF41" s="161">
        <v>1.6601999999999999</v>
      </c>
      <c r="FG41" s="161">
        <v>3.0042</v>
      </c>
      <c r="FH41" s="161">
        <v>3.7599</v>
      </c>
      <c r="FI41" s="161">
        <v>0</v>
      </c>
      <c r="FJ41" s="161">
        <v>3.0142000000000002</v>
      </c>
      <c r="FK41" s="161">
        <v>2.5118</v>
      </c>
      <c r="FL41" s="161">
        <v>14.903600000000001</v>
      </c>
      <c r="FM41" s="161">
        <v>13.532999999999999</v>
      </c>
      <c r="FN41" s="161">
        <v>13.572100000000001</v>
      </c>
      <c r="FO41" s="161">
        <v>21.757999999999999</v>
      </c>
      <c r="FP41" s="161">
        <v>36.768500000000003</v>
      </c>
      <c r="FQ41" s="161">
        <v>20.221299999999999</v>
      </c>
      <c r="FR41" s="162"/>
      <c r="FS41" s="161">
        <v>-2.6107</v>
      </c>
      <c r="FT41" s="161">
        <v>0.35089999999999999</v>
      </c>
      <c r="FU41" s="161">
        <v>2.0699999999999998</v>
      </c>
      <c r="FV41" s="161">
        <v>-1.06</v>
      </c>
      <c r="FW41" s="161">
        <v>-20.426500000000001</v>
      </c>
      <c r="FX41" s="161">
        <v>1.2826</v>
      </c>
      <c r="FY41" s="161">
        <v>7.5119999999999996</v>
      </c>
      <c r="FZ41" s="161">
        <v>3.1629999999999998</v>
      </c>
      <c r="GA41" s="161">
        <v>2.2046000000000001</v>
      </c>
      <c r="GB41" s="161">
        <v>17.920000000000002</v>
      </c>
      <c r="GC41" s="161">
        <v>-43.672600000000003</v>
      </c>
      <c r="GD41" s="161">
        <v>-30.971399999999999</v>
      </c>
      <c r="GE41" s="161">
        <v>-5.03</v>
      </c>
      <c r="GF41" s="161">
        <v>43.933300000000003</v>
      </c>
      <c r="GG41" s="162"/>
      <c r="GH41" s="161">
        <v>30.8584</v>
      </c>
      <c r="GI41" s="162"/>
      <c r="GJ41" s="161">
        <v>-13.528499999999999</v>
      </c>
      <c r="GK41" s="161">
        <v>3.0701999999999998</v>
      </c>
      <c r="GL41" s="162"/>
      <c r="GM41" s="162"/>
      <c r="GN41" s="162"/>
      <c r="GO41" s="161">
        <v>-22.882999999999999</v>
      </c>
      <c r="GP41" s="161">
        <v>7.2671000000000001</v>
      </c>
      <c r="GQ41" s="161">
        <v>-32.856499999999997</v>
      </c>
      <c r="GR41" s="161">
        <v>-35.268999999999998</v>
      </c>
      <c r="GS41" s="161">
        <v>-9.6258999999999997</v>
      </c>
      <c r="GT41" s="161">
        <v>179.72829999999999</v>
      </c>
      <c r="GU41" s="161">
        <v>-3.2290000000000001</v>
      </c>
      <c r="GV41" s="161">
        <v>-5.3707000000000003</v>
      </c>
      <c r="GW41" s="161">
        <v>-20.7575</v>
      </c>
      <c r="GX41" s="162"/>
      <c r="GY41" s="161">
        <v>11.436199999999999</v>
      </c>
      <c r="GZ41" s="162"/>
      <c r="HA41" s="162"/>
      <c r="HB41" s="161">
        <v>20.749500000000001</v>
      </c>
      <c r="HC41" s="161">
        <v>22.481100000000001</v>
      </c>
      <c r="HD41" s="161">
        <v>-19.7</v>
      </c>
      <c r="HE41" s="161">
        <v>22.5381</v>
      </c>
      <c r="HF41" s="161">
        <v>46.635800000000003</v>
      </c>
      <c r="HG41" s="161">
        <v>0</v>
      </c>
      <c r="HH41" s="161">
        <v>22.0075</v>
      </c>
      <c r="HI41" s="161">
        <v>-2.7486999999999999</v>
      </c>
      <c r="HJ41" s="161">
        <v>-1.5223</v>
      </c>
      <c r="HK41" s="161">
        <v>-7.6707000000000001</v>
      </c>
      <c r="HL41" s="161">
        <v>-8.8069000000000006</v>
      </c>
      <c r="HM41" s="161">
        <v>-12.7437</v>
      </c>
      <c r="HN41" s="161">
        <v>-12.617699999999999</v>
      </c>
      <c r="HO41" s="162"/>
      <c r="HP41" s="161">
        <v>35.074300000000001</v>
      </c>
      <c r="HQ41" s="161">
        <v>-14.242599999999999</v>
      </c>
      <c r="HR41" s="161">
        <v>-13.6439</v>
      </c>
      <c r="HS41" s="161">
        <v>-19.988099999999999</v>
      </c>
      <c r="HT41" s="161">
        <v>-19.429099999999998</v>
      </c>
      <c r="HU41" s="161">
        <v>16.07</v>
      </c>
      <c r="HV41" s="161">
        <v>15.99</v>
      </c>
      <c r="HW41" s="161">
        <v>-26.5</v>
      </c>
      <c r="HX41" s="161">
        <v>-26.8</v>
      </c>
      <c r="HY41" s="161">
        <v>0.94940000000000002</v>
      </c>
      <c r="HZ41" s="161">
        <v>-3.04</v>
      </c>
      <c r="IA41" s="161">
        <v>35.314100000000003</v>
      </c>
      <c r="IB41" s="161">
        <v>20.029699999999998</v>
      </c>
      <c r="IC41" s="161">
        <v>19.934899999999999</v>
      </c>
      <c r="ID41" s="161">
        <v>-14.4</v>
      </c>
      <c r="IE41" s="161">
        <v>-37.6</v>
      </c>
      <c r="IF41" s="161">
        <v>1.3</v>
      </c>
      <c r="IG41" s="161">
        <v>0.4</v>
      </c>
      <c r="IH41" s="161">
        <v>-17.372599999999998</v>
      </c>
      <c r="II41" s="162"/>
      <c r="IJ41" s="161">
        <v>-68.278700000000001</v>
      </c>
      <c r="IK41" s="161">
        <v>-11.091699999999999</v>
      </c>
      <c r="IL41" s="161">
        <v>-271.2987</v>
      </c>
      <c r="IM41" s="161">
        <v>-23.4375</v>
      </c>
      <c r="IN41" s="161">
        <v>3.4241000000000001</v>
      </c>
      <c r="IO41" s="161">
        <v>75.435599999999994</v>
      </c>
      <c r="IP41" s="161">
        <v>92.462999999999994</v>
      </c>
      <c r="IQ41" s="161">
        <v>0</v>
      </c>
      <c r="IR41" s="161">
        <v>70.16</v>
      </c>
      <c r="IS41" s="161">
        <v>3.1015999999999999</v>
      </c>
      <c r="IT41" s="161">
        <v>8.1978000000000009</v>
      </c>
      <c r="IU41" s="161">
        <v>5.9600999999999997</v>
      </c>
      <c r="IV41" s="162"/>
      <c r="IW41" s="161">
        <v>179.2963</v>
      </c>
      <c r="IX41" s="161">
        <v>-181.06729999999999</v>
      </c>
      <c r="IY41" s="161">
        <v>-1.7228000000000001</v>
      </c>
      <c r="IZ41" s="161">
        <v>3.6383000000000001</v>
      </c>
      <c r="JA41" s="161">
        <v>-0.1404</v>
      </c>
      <c r="JB41" s="162"/>
      <c r="JC41" s="161">
        <v>-7.2</v>
      </c>
      <c r="JD41" s="161">
        <v>-1.2370000000000001</v>
      </c>
      <c r="JE41" s="161">
        <v>-1.2370000000000001</v>
      </c>
      <c r="JF41" s="161">
        <v>3.04</v>
      </c>
      <c r="JG41" s="161">
        <v>-1.92</v>
      </c>
      <c r="JH41" s="161">
        <v>-2.2513999999999998</v>
      </c>
      <c r="JI41" s="161">
        <v>-3.5447000000000002</v>
      </c>
      <c r="JJ41" s="161">
        <v>10.7835</v>
      </c>
      <c r="JK41" s="161">
        <v>-11.397</v>
      </c>
      <c r="JL41" s="161">
        <v>3.7</v>
      </c>
      <c r="JM41" s="161">
        <v>12.205</v>
      </c>
      <c r="JN41" s="161">
        <v>11.395</v>
      </c>
      <c r="JO41" s="162"/>
      <c r="JP41" s="162"/>
      <c r="JQ41" s="161">
        <v>2.7867000000000002</v>
      </c>
      <c r="JR41" s="161">
        <v>3.1894</v>
      </c>
      <c r="JS41" s="161">
        <v>2.9752999999999998</v>
      </c>
      <c r="JT41" s="162"/>
      <c r="JU41" s="161">
        <v>22.3</v>
      </c>
      <c r="JV41" s="161">
        <v>5.3029000000000002</v>
      </c>
      <c r="JW41" s="161">
        <v>0.68</v>
      </c>
      <c r="JX41" s="162"/>
      <c r="JY41" s="162"/>
      <c r="JZ41" s="161">
        <v>-17.312899999999999</v>
      </c>
      <c r="KA41" s="161">
        <v>-20.1432</v>
      </c>
      <c r="KB41" s="161">
        <v>0</v>
      </c>
      <c r="KC41" s="161">
        <v>12.323</v>
      </c>
      <c r="KD41" s="161">
        <v>-15.3263</v>
      </c>
      <c r="KE41" s="161">
        <v>0</v>
      </c>
      <c r="KF41" s="161">
        <v>-23.6</v>
      </c>
      <c r="KG41" s="161">
        <v>6.3</v>
      </c>
      <c r="KH41" s="161">
        <v>-71.370599999999996</v>
      </c>
      <c r="KI41" s="161">
        <v>-57.230699999999999</v>
      </c>
    </row>
    <row r="42" spans="1:295" ht="18" customHeight="1" x14ac:dyDescent="0.3">
      <c r="A42" s="160" t="s">
        <v>70</v>
      </c>
      <c r="B42" s="160" t="s">
        <v>693</v>
      </c>
      <c r="C42" s="163">
        <v>0</v>
      </c>
      <c r="D42" s="163">
        <v>6.7941000000000003</v>
      </c>
      <c r="E42" s="163">
        <v>-14.3065</v>
      </c>
      <c r="F42" s="163">
        <v>5.5849000000000002</v>
      </c>
      <c r="G42" s="163">
        <v>12.166499999999999</v>
      </c>
      <c r="H42" s="164"/>
      <c r="I42" s="163">
        <v>23.7517</v>
      </c>
      <c r="J42" s="164"/>
      <c r="K42" s="163">
        <v>24.178699999999999</v>
      </c>
      <c r="L42" s="163">
        <v>10.3667</v>
      </c>
      <c r="M42" s="163">
        <v>10.0562</v>
      </c>
      <c r="N42" s="163">
        <v>-4.4400000000000004</v>
      </c>
      <c r="O42" s="163">
        <v>-35.200000000000003</v>
      </c>
      <c r="P42" s="163">
        <v>11</v>
      </c>
      <c r="Q42" s="163">
        <v>6.6239999999999997</v>
      </c>
      <c r="R42" s="163">
        <v>-26.4</v>
      </c>
      <c r="S42" s="163">
        <v>3.5954999999999999</v>
      </c>
      <c r="T42" s="163">
        <v>13.3307</v>
      </c>
      <c r="U42" s="163">
        <v>6.1223999999999998</v>
      </c>
      <c r="V42" s="163">
        <v>5.9103000000000003</v>
      </c>
      <c r="W42" s="163">
        <v>10.7996</v>
      </c>
      <c r="X42" s="164"/>
      <c r="Y42" s="163">
        <v>2.6194000000000002</v>
      </c>
      <c r="Z42" s="163">
        <v>2.4293999999999998</v>
      </c>
      <c r="AA42" s="164"/>
      <c r="AB42" s="163">
        <v>-1.0313000000000001</v>
      </c>
      <c r="AC42" s="163">
        <v>-0.71</v>
      </c>
      <c r="AD42" s="163">
        <v>-0.69899999999999995</v>
      </c>
      <c r="AE42" s="163">
        <v>8.1449999999999996</v>
      </c>
      <c r="AF42" s="163">
        <v>-15.54</v>
      </c>
      <c r="AG42" s="163">
        <v>4.4000000000000004</v>
      </c>
      <c r="AH42" s="163">
        <v>9.4E-2</v>
      </c>
      <c r="AI42" s="163">
        <v>0.20899999999999999</v>
      </c>
      <c r="AJ42" s="163">
        <v>-9.77</v>
      </c>
      <c r="AK42" s="163">
        <v>-9.69</v>
      </c>
      <c r="AL42" s="164"/>
      <c r="AM42" s="163">
        <v>-13.89</v>
      </c>
      <c r="AN42" s="163">
        <v>-14.05</v>
      </c>
      <c r="AO42" s="163">
        <v>7.7984999999999998</v>
      </c>
      <c r="AP42" s="163">
        <v>3.3573</v>
      </c>
      <c r="AQ42" s="163">
        <v>23.649100000000001</v>
      </c>
      <c r="AR42" s="163">
        <v>25.930800000000001</v>
      </c>
      <c r="AS42" s="163">
        <v>-15.1929</v>
      </c>
      <c r="AT42" s="163">
        <v>-7.0998000000000001</v>
      </c>
      <c r="AU42" s="163">
        <v>-7.1167999999999996</v>
      </c>
      <c r="AV42" s="163">
        <v>-2.1246</v>
      </c>
      <c r="AW42" s="163">
        <v>-2.0044</v>
      </c>
      <c r="AX42" s="164"/>
      <c r="AY42" s="163">
        <v>-24.648499999999999</v>
      </c>
      <c r="AZ42" s="163">
        <v>3.5632999999999999</v>
      </c>
      <c r="BA42" s="163">
        <v>18.909800000000001</v>
      </c>
      <c r="BB42" s="163">
        <v>-12.1183</v>
      </c>
      <c r="BC42" s="163">
        <v>14.6311</v>
      </c>
      <c r="BD42" s="163">
        <v>-4.5999999999999996</v>
      </c>
      <c r="BE42" s="163">
        <v>-4.8</v>
      </c>
      <c r="BF42" s="163">
        <v>-24.995699999999999</v>
      </c>
      <c r="BG42" s="163">
        <v>-24.709900000000001</v>
      </c>
      <c r="BH42" s="163">
        <v>-3.6038999999999999</v>
      </c>
      <c r="BI42" s="164"/>
      <c r="BJ42" s="163">
        <v>-3.4432999999999998</v>
      </c>
      <c r="BK42" s="163">
        <v>6.6116000000000001</v>
      </c>
      <c r="BL42" s="163">
        <v>3.1145</v>
      </c>
      <c r="BM42" s="163">
        <v>2.3048000000000002</v>
      </c>
      <c r="BN42" s="163">
        <v>-111.2705</v>
      </c>
      <c r="BO42" s="163">
        <v>91.372399999999999</v>
      </c>
      <c r="BP42" s="163">
        <v>91.036699999999996</v>
      </c>
      <c r="BQ42" s="163">
        <v>-39.379300000000001</v>
      </c>
      <c r="BR42" s="163">
        <v>-78.5642</v>
      </c>
      <c r="BS42" s="164"/>
      <c r="BT42" s="164"/>
      <c r="BU42" s="164"/>
      <c r="BV42" s="163">
        <v>32.054299999999998</v>
      </c>
      <c r="BW42" s="163">
        <v>10.68</v>
      </c>
      <c r="BX42" s="163">
        <v>10.35</v>
      </c>
      <c r="BY42" s="163">
        <v>1.1299999999999999</v>
      </c>
      <c r="BZ42" s="163">
        <v>10.49</v>
      </c>
      <c r="CA42" s="163">
        <v>-12.5878</v>
      </c>
      <c r="CB42" s="163">
        <v>-12.1859</v>
      </c>
      <c r="CC42" s="163">
        <v>21.2835</v>
      </c>
      <c r="CD42" s="163">
        <v>19.432500000000001</v>
      </c>
      <c r="CE42" s="163">
        <v>-2.2210999999999999</v>
      </c>
      <c r="CF42" s="163">
        <v>-19.203499999999998</v>
      </c>
      <c r="CG42" s="163">
        <v>-19.299499999999998</v>
      </c>
      <c r="CH42" s="163">
        <v>-3.3416999999999999</v>
      </c>
      <c r="CI42" s="163">
        <v>3.2944</v>
      </c>
      <c r="CJ42" s="164"/>
      <c r="CK42" s="164"/>
      <c r="CL42" s="163">
        <v>66.3</v>
      </c>
      <c r="CM42" s="163">
        <v>-22.9</v>
      </c>
      <c r="CN42" s="163">
        <v>-3.8</v>
      </c>
      <c r="CO42" s="163">
        <v>36.309199999999997</v>
      </c>
      <c r="CP42" s="163">
        <v>36.493699999999997</v>
      </c>
      <c r="CQ42" s="163">
        <v>34.686999999999998</v>
      </c>
      <c r="CR42" s="163">
        <v>80.071700000000007</v>
      </c>
      <c r="CS42" s="163">
        <v>80.118899999999996</v>
      </c>
      <c r="CT42" s="163">
        <v>-13.3072</v>
      </c>
      <c r="CU42" s="163">
        <v>-85.359399999999994</v>
      </c>
      <c r="CV42" s="163">
        <v>-6.4606000000000003</v>
      </c>
      <c r="CW42" s="163">
        <v>2.6873</v>
      </c>
      <c r="CX42" s="163">
        <v>37.47</v>
      </c>
      <c r="CY42" s="163">
        <v>25.84</v>
      </c>
      <c r="CZ42" s="163">
        <v>14.848599999999999</v>
      </c>
      <c r="DA42" s="163">
        <v>14.9445</v>
      </c>
      <c r="DB42" s="163">
        <v>-20.84</v>
      </c>
      <c r="DC42" s="164"/>
      <c r="DD42" s="163">
        <v>-4.3832000000000004</v>
      </c>
      <c r="DE42" s="163">
        <v>-4.3038999999999996</v>
      </c>
      <c r="DF42" s="163">
        <v>16.317499999999999</v>
      </c>
      <c r="DG42" s="163">
        <v>1.4200000000000001E-2</v>
      </c>
      <c r="DH42" s="164"/>
      <c r="DI42" s="163">
        <v>-11.5</v>
      </c>
      <c r="DJ42" s="163">
        <v>-10.9</v>
      </c>
      <c r="DK42" s="163">
        <v>-5.2087000000000003</v>
      </c>
      <c r="DL42" s="163">
        <v>9.5432000000000006</v>
      </c>
      <c r="DM42" s="163">
        <v>42.114800000000002</v>
      </c>
      <c r="DN42" s="163">
        <v>20.786999999999999</v>
      </c>
      <c r="DO42" s="163">
        <v>10.34</v>
      </c>
      <c r="DP42" s="163">
        <v>-2.42</v>
      </c>
      <c r="DQ42" s="163">
        <v>15.727499999999999</v>
      </c>
      <c r="DR42" s="163">
        <v>-16.335899999999999</v>
      </c>
      <c r="DS42" s="163">
        <v>-6.16</v>
      </c>
      <c r="DT42" s="163">
        <v>-6.23</v>
      </c>
      <c r="DU42" s="163">
        <v>26.28</v>
      </c>
      <c r="DV42" s="163">
        <v>26.41</v>
      </c>
      <c r="DW42" s="163">
        <v>-14.672700000000001</v>
      </c>
      <c r="DX42" s="163">
        <v>-7.5818000000000003</v>
      </c>
      <c r="DY42" s="163">
        <v>-30.6295</v>
      </c>
      <c r="DZ42" s="163">
        <v>-28.790900000000001</v>
      </c>
      <c r="EA42" s="163">
        <v>45.790599999999998</v>
      </c>
      <c r="EB42" s="163">
        <v>21.792100000000001</v>
      </c>
      <c r="EC42" s="163">
        <v>11.8924</v>
      </c>
      <c r="ED42" s="163">
        <v>11.993600000000001</v>
      </c>
      <c r="EE42" s="163">
        <v>-10.9757</v>
      </c>
      <c r="EF42" s="163">
        <v>-17.466799999999999</v>
      </c>
      <c r="EG42" s="163">
        <v>-13.954000000000001</v>
      </c>
      <c r="EH42" s="163">
        <v>-52.693800000000003</v>
      </c>
      <c r="EI42" s="163">
        <v>-28.0669</v>
      </c>
      <c r="EJ42" s="164"/>
      <c r="EK42" s="163">
        <v>-9.9359999999999999</v>
      </c>
      <c r="EL42" s="163">
        <v>-9.4740000000000002</v>
      </c>
      <c r="EM42" s="163">
        <v>14.2979</v>
      </c>
      <c r="EN42" s="163">
        <v>4.0694999999999997</v>
      </c>
      <c r="EO42" s="163">
        <v>2.5617000000000001</v>
      </c>
      <c r="EP42" s="163">
        <v>-13.827999999999999</v>
      </c>
      <c r="EQ42" s="163">
        <v>-26.696200000000001</v>
      </c>
      <c r="ER42" s="163">
        <v>-26.384699999999999</v>
      </c>
      <c r="ES42" s="163">
        <v>2.4079000000000002</v>
      </c>
      <c r="ET42" s="164"/>
      <c r="EU42" s="164"/>
      <c r="EV42" s="163">
        <v>0</v>
      </c>
      <c r="EW42" s="163">
        <v>5.3817000000000004</v>
      </c>
      <c r="EX42" s="163">
        <v>4.8507999999999996</v>
      </c>
      <c r="EY42" s="163">
        <v>-2.0588000000000002</v>
      </c>
      <c r="EZ42" s="163">
        <v>-2.4738000000000002</v>
      </c>
      <c r="FA42" s="163">
        <v>4.9169</v>
      </c>
      <c r="FB42" s="163">
        <v>-1.2371000000000001</v>
      </c>
      <c r="FC42" s="163">
        <v>-16.897400000000001</v>
      </c>
      <c r="FD42" s="164"/>
      <c r="FE42" s="164"/>
      <c r="FF42" s="163">
        <v>2.2644000000000002</v>
      </c>
      <c r="FG42" s="163">
        <v>3.1476000000000002</v>
      </c>
      <c r="FH42" s="163">
        <v>3.7892000000000001</v>
      </c>
      <c r="FI42" s="163">
        <v>0</v>
      </c>
      <c r="FJ42" s="163">
        <v>2.8468</v>
      </c>
      <c r="FK42" s="163">
        <v>2.3443999999999998</v>
      </c>
      <c r="FL42" s="163">
        <v>24.7835</v>
      </c>
      <c r="FM42" s="163">
        <v>14.355499999999999</v>
      </c>
      <c r="FN42" s="163">
        <v>14.3325</v>
      </c>
      <c r="FO42" s="163">
        <v>27.0458</v>
      </c>
      <c r="FP42" s="163">
        <v>39.366900000000001</v>
      </c>
      <c r="FQ42" s="163">
        <v>18.687999999999999</v>
      </c>
      <c r="FR42" s="164"/>
      <c r="FS42" s="163">
        <v>-3.5097</v>
      </c>
      <c r="FT42" s="163">
        <v>0.33069999999999999</v>
      </c>
      <c r="FU42" s="164"/>
      <c r="FV42" s="163">
        <v>1.34</v>
      </c>
      <c r="FW42" s="163">
        <v>-14.056100000000001</v>
      </c>
      <c r="FX42" s="163">
        <v>1.1653</v>
      </c>
      <c r="FY42" s="163">
        <v>7.375</v>
      </c>
      <c r="FZ42" s="163">
        <v>3.0030000000000001</v>
      </c>
      <c r="GA42" s="163">
        <v>2.2471999999999999</v>
      </c>
      <c r="GB42" s="163">
        <v>19</v>
      </c>
      <c r="GC42" s="163">
        <v>-46.598300000000002</v>
      </c>
      <c r="GD42" s="163">
        <v>-34.719099999999997</v>
      </c>
      <c r="GE42" s="163">
        <v>-4.8600000000000003</v>
      </c>
      <c r="GF42" s="163">
        <v>45.131700000000002</v>
      </c>
      <c r="GG42" s="164"/>
      <c r="GH42" s="163">
        <v>30.404599999999999</v>
      </c>
      <c r="GI42" s="164"/>
      <c r="GJ42" s="163">
        <v>-13.195600000000001</v>
      </c>
      <c r="GK42" s="163">
        <v>2.9832999999999998</v>
      </c>
      <c r="GL42" s="164"/>
      <c r="GM42" s="164"/>
      <c r="GN42" s="163">
        <v>-15.9316</v>
      </c>
      <c r="GO42" s="163">
        <v>-19.043399999999998</v>
      </c>
      <c r="GP42" s="163">
        <v>6.08</v>
      </c>
      <c r="GQ42" s="163">
        <v>-33.696800000000003</v>
      </c>
      <c r="GR42" s="163">
        <v>-32.9604</v>
      </c>
      <c r="GS42" s="163">
        <v>-9.2789999999999999</v>
      </c>
      <c r="GT42" s="163">
        <v>173.59270000000001</v>
      </c>
      <c r="GU42" s="163">
        <v>-3.6619000000000002</v>
      </c>
      <c r="GV42" s="163">
        <v>-5.4828000000000001</v>
      </c>
      <c r="GW42" s="163">
        <v>-20.3443</v>
      </c>
      <c r="GX42" s="163">
        <v>4.0509000000000004</v>
      </c>
      <c r="GY42" s="163">
        <v>11.4948</v>
      </c>
      <c r="GZ42" s="163">
        <v>11.764699999999999</v>
      </c>
      <c r="HA42" s="163">
        <v>3.5649999999999999</v>
      </c>
      <c r="HB42" s="163">
        <v>23.356400000000001</v>
      </c>
      <c r="HC42" s="163">
        <v>24.9162</v>
      </c>
      <c r="HD42" s="163">
        <v>-20.95</v>
      </c>
      <c r="HE42" s="163">
        <v>16.214500000000001</v>
      </c>
      <c r="HF42" s="163">
        <v>35.7517</v>
      </c>
      <c r="HG42" s="163">
        <v>6.3211000000000004</v>
      </c>
      <c r="HH42" s="163">
        <v>34.136499999999998</v>
      </c>
      <c r="HI42" s="163">
        <v>0</v>
      </c>
      <c r="HJ42" s="163">
        <v>1.7386999999999999</v>
      </c>
      <c r="HK42" s="163">
        <v>-7.7992999999999997</v>
      </c>
      <c r="HL42" s="163">
        <v>-9.2601999999999993</v>
      </c>
      <c r="HM42" s="163">
        <v>-13.581899999999999</v>
      </c>
      <c r="HN42" s="163">
        <v>-12.8415</v>
      </c>
      <c r="HO42" s="164"/>
      <c r="HP42" s="164"/>
      <c r="HQ42" s="163">
        <v>-14.2536</v>
      </c>
      <c r="HR42" s="163">
        <v>-13.632899999999999</v>
      </c>
      <c r="HS42" s="163">
        <v>-15.9633</v>
      </c>
      <c r="HT42" s="163">
        <v>-15.5404</v>
      </c>
      <c r="HU42" s="163">
        <v>10.17</v>
      </c>
      <c r="HV42" s="163">
        <v>10.17</v>
      </c>
      <c r="HW42" s="163">
        <v>-25.3</v>
      </c>
      <c r="HX42" s="163">
        <v>-24.4</v>
      </c>
      <c r="HY42" s="163">
        <v>0.86150000000000004</v>
      </c>
      <c r="HZ42" s="163">
        <v>-8.64</v>
      </c>
      <c r="IA42" s="163">
        <v>36.631100000000004</v>
      </c>
      <c r="IB42" s="163">
        <v>19.402799999999999</v>
      </c>
      <c r="IC42" s="163">
        <v>18.968299999999999</v>
      </c>
      <c r="ID42" s="163">
        <v>-15.6</v>
      </c>
      <c r="IE42" s="163">
        <v>-37.6</v>
      </c>
      <c r="IF42" s="163">
        <v>1.3</v>
      </c>
      <c r="IG42" s="163">
        <v>0.4</v>
      </c>
      <c r="IH42" s="163">
        <v>-17.468900000000001</v>
      </c>
      <c r="II42" s="163">
        <v>-17.278300000000002</v>
      </c>
      <c r="IJ42" s="163">
        <v>-89.997</v>
      </c>
      <c r="IK42" s="163">
        <v>-9.4323999999999995</v>
      </c>
      <c r="IL42" s="163">
        <v>-268.48630000000003</v>
      </c>
      <c r="IM42" s="163">
        <v>-17.299700000000001</v>
      </c>
      <c r="IN42" s="163">
        <v>2.8906999999999998</v>
      </c>
      <c r="IO42" s="163">
        <v>91.0899</v>
      </c>
      <c r="IP42" s="163">
        <v>75.401899999999998</v>
      </c>
      <c r="IQ42" s="163">
        <v>116.259</v>
      </c>
      <c r="IR42" s="163">
        <v>73.556799999999996</v>
      </c>
      <c r="IS42" s="163">
        <v>24.9999</v>
      </c>
      <c r="IT42" s="163">
        <v>11.25</v>
      </c>
      <c r="IU42" s="163">
        <v>11.6059</v>
      </c>
      <c r="IV42" s="163">
        <v>-4.3235000000000001</v>
      </c>
      <c r="IW42" s="163">
        <v>184.3382</v>
      </c>
      <c r="IX42" s="163">
        <v>-185.5428</v>
      </c>
      <c r="IY42" s="163">
        <v>6.3842999999999996</v>
      </c>
      <c r="IZ42" s="163">
        <v>1.7344999999999999</v>
      </c>
      <c r="JA42" s="163">
        <v>-0.49199999999999999</v>
      </c>
      <c r="JB42" s="164"/>
      <c r="JC42" s="163">
        <v>-6.24</v>
      </c>
      <c r="JD42" s="163">
        <v>-1.373</v>
      </c>
      <c r="JE42" s="163">
        <v>-1.3779999999999999</v>
      </c>
      <c r="JF42" s="163">
        <v>2.56</v>
      </c>
      <c r="JG42" s="163">
        <v>-1.1200000000000001</v>
      </c>
      <c r="JH42" s="163">
        <v>-2.2942</v>
      </c>
      <c r="JI42" s="163">
        <v>-4.5975000000000001</v>
      </c>
      <c r="JJ42" s="163">
        <v>12.541399999999999</v>
      </c>
      <c r="JK42" s="163">
        <v>-11.22</v>
      </c>
      <c r="JL42" s="163">
        <v>2.9</v>
      </c>
      <c r="JM42" s="163">
        <v>11.589</v>
      </c>
      <c r="JN42" s="163">
        <v>11.74</v>
      </c>
      <c r="JO42" s="164"/>
      <c r="JP42" s="164"/>
      <c r="JQ42" s="163">
        <v>2.3140999999999998</v>
      </c>
      <c r="JR42" s="163">
        <v>3.6284000000000001</v>
      </c>
      <c r="JS42" s="163">
        <v>2.7898999999999998</v>
      </c>
      <c r="JT42" s="164"/>
      <c r="JU42" s="163">
        <v>21.5</v>
      </c>
      <c r="JV42" s="163">
        <v>6.3407</v>
      </c>
      <c r="JW42" s="163">
        <v>0.62</v>
      </c>
      <c r="JX42" s="164"/>
      <c r="JY42" s="163">
        <v>0</v>
      </c>
      <c r="JZ42" s="163">
        <v>-17.010400000000001</v>
      </c>
      <c r="KA42" s="163">
        <v>-19.735800000000001</v>
      </c>
      <c r="KB42" s="163">
        <v>0</v>
      </c>
      <c r="KC42" s="163">
        <v>12.414300000000001</v>
      </c>
      <c r="KD42" s="163">
        <v>-14.167899999999999</v>
      </c>
      <c r="KE42" s="163">
        <v>0</v>
      </c>
      <c r="KF42" s="163">
        <v>-23.2</v>
      </c>
      <c r="KG42" s="163">
        <v>5.8</v>
      </c>
      <c r="KH42" s="163">
        <v>-70.6113</v>
      </c>
      <c r="KI42" s="163">
        <v>-53.049199999999999</v>
      </c>
    </row>
    <row r="43" spans="1:295" ht="18" customHeight="1" x14ac:dyDescent="0.3">
      <c r="A43" s="160" t="s">
        <v>70</v>
      </c>
      <c r="B43" s="160" t="s">
        <v>694</v>
      </c>
      <c r="C43" s="163">
        <v>0</v>
      </c>
      <c r="D43" s="163">
        <v>6.3914999999999997</v>
      </c>
      <c r="E43" s="163">
        <v>-13.5871</v>
      </c>
      <c r="F43" s="163">
        <v>5.6855000000000002</v>
      </c>
      <c r="G43" s="163">
        <v>11.1663</v>
      </c>
      <c r="H43" s="164"/>
      <c r="I43" s="163">
        <v>21.6569</v>
      </c>
      <c r="J43" s="164"/>
      <c r="K43" s="163">
        <v>21.6069</v>
      </c>
      <c r="L43" s="163">
        <v>9.1577000000000002</v>
      </c>
      <c r="M43" s="163">
        <v>8.7102000000000004</v>
      </c>
      <c r="N43" s="163">
        <v>-4.4400000000000004</v>
      </c>
      <c r="O43" s="163">
        <v>-33</v>
      </c>
      <c r="P43" s="163">
        <v>11</v>
      </c>
      <c r="Q43" s="163">
        <v>5.7960000000000003</v>
      </c>
      <c r="R43" s="164"/>
      <c r="S43" s="163">
        <v>3.6480999999999999</v>
      </c>
      <c r="T43" s="163">
        <v>16.222300000000001</v>
      </c>
      <c r="U43" s="163">
        <v>6.1197999999999997</v>
      </c>
      <c r="V43" s="163">
        <v>6.1051000000000002</v>
      </c>
      <c r="W43" s="163">
        <v>10.567</v>
      </c>
      <c r="X43" s="164"/>
      <c r="Y43" s="163">
        <v>2.5960000000000001</v>
      </c>
      <c r="Z43" s="163">
        <v>2.3914</v>
      </c>
      <c r="AA43" s="164"/>
      <c r="AB43" s="163">
        <v>-0.91400000000000003</v>
      </c>
      <c r="AC43" s="163">
        <v>-0.81200000000000006</v>
      </c>
      <c r="AD43" s="163">
        <v>-0.80300000000000005</v>
      </c>
      <c r="AE43" s="163">
        <v>7.875</v>
      </c>
      <c r="AF43" s="163">
        <v>-17.760000000000002</v>
      </c>
      <c r="AG43" s="163">
        <v>2.2000000000000002</v>
      </c>
      <c r="AH43" s="163">
        <v>4.0000000000000001E-3</v>
      </c>
      <c r="AI43" s="163">
        <v>0.215</v>
      </c>
      <c r="AJ43" s="163">
        <v>-10.52</v>
      </c>
      <c r="AK43" s="163">
        <v>-10.55</v>
      </c>
      <c r="AL43" s="164"/>
      <c r="AM43" s="163">
        <v>-13.55</v>
      </c>
      <c r="AN43" s="163">
        <v>-13.62</v>
      </c>
      <c r="AO43" s="163">
        <v>7.7393000000000001</v>
      </c>
      <c r="AP43" s="163">
        <v>3.5630999999999999</v>
      </c>
      <c r="AQ43" s="163">
        <v>22.811599999999999</v>
      </c>
      <c r="AR43" s="163">
        <v>24.361699999999999</v>
      </c>
      <c r="AS43" s="163">
        <v>-10.6113</v>
      </c>
      <c r="AT43" s="163">
        <v>-8.4393999999999991</v>
      </c>
      <c r="AU43" s="163">
        <v>-8.3356999999999992</v>
      </c>
      <c r="AV43" s="163">
        <v>-2.048</v>
      </c>
      <c r="AW43" s="163">
        <v>-1.8539000000000001</v>
      </c>
      <c r="AX43" s="164"/>
      <c r="AY43" s="163">
        <v>-23.174900000000001</v>
      </c>
      <c r="AZ43" s="163">
        <v>3.9578000000000002</v>
      </c>
      <c r="BA43" s="163">
        <v>19.545999999999999</v>
      </c>
      <c r="BB43" s="163">
        <v>-14.263400000000001</v>
      </c>
      <c r="BC43" s="163">
        <v>15.238</v>
      </c>
      <c r="BD43" s="163">
        <v>-5.2</v>
      </c>
      <c r="BE43" s="163">
        <v>-5.5</v>
      </c>
      <c r="BF43" s="163">
        <v>-24.696100000000001</v>
      </c>
      <c r="BG43" s="163">
        <v>-24.3383</v>
      </c>
      <c r="BH43" s="163">
        <v>-3.4346999999999999</v>
      </c>
      <c r="BI43" s="164"/>
      <c r="BJ43" s="163">
        <v>-4.8308</v>
      </c>
      <c r="BK43" s="163">
        <v>5.0495000000000001</v>
      </c>
      <c r="BL43" s="163">
        <v>3.0594000000000001</v>
      </c>
      <c r="BM43" s="163">
        <v>2.0977999999999999</v>
      </c>
      <c r="BN43" s="163">
        <v>-116.0924</v>
      </c>
      <c r="BO43" s="163">
        <v>88.625699999999995</v>
      </c>
      <c r="BP43" s="163">
        <v>88.839399999999998</v>
      </c>
      <c r="BQ43" s="163">
        <v>-26.6768</v>
      </c>
      <c r="BR43" s="163">
        <v>-86.790300000000002</v>
      </c>
      <c r="BS43" s="164"/>
      <c r="BT43" s="164"/>
      <c r="BU43" s="164"/>
      <c r="BV43" s="163">
        <v>29.0106</v>
      </c>
      <c r="BW43" s="163">
        <v>10.26</v>
      </c>
      <c r="BX43" s="163">
        <v>9.67</v>
      </c>
      <c r="BY43" s="163">
        <v>-0.52</v>
      </c>
      <c r="BZ43" s="163">
        <v>8.3000000000000007</v>
      </c>
      <c r="CA43" s="163">
        <v>-10.310499999999999</v>
      </c>
      <c r="CB43" s="163">
        <v>-10.176500000000001</v>
      </c>
      <c r="CC43" s="163">
        <v>21.056799999999999</v>
      </c>
      <c r="CD43" s="163">
        <v>18.989699999999999</v>
      </c>
      <c r="CE43" s="163">
        <v>-1.3638999999999999</v>
      </c>
      <c r="CF43" s="163">
        <v>-18.088100000000001</v>
      </c>
      <c r="CG43" s="163">
        <v>-18.369499999999999</v>
      </c>
      <c r="CH43" s="163">
        <v>-4.4291999999999998</v>
      </c>
      <c r="CI43" s="163">
        <v>8.7497000000000007</v>
      </c>
      <c r="CJ43" s="164"/>
      <c r="CK43" s="164"/>
      <c r="CL43" s="163">
        <v>69.7</v>
      </c>
      <c r="CM43" s="163">
        <v>-31.2</v>
      </c>
      <c r="CN43" s="163">
        <v>-3.41</v>
      </c>
      <c r="CO43" s="163">
        <v>35.6982</v>
      </c>
      <c r="CP43" s="163">
        <v>35.5077</v>
      </c>
      <c r="CQ43" s="163">
        <v>34.01</v>
      </c>
      <c r="CR43" s="163">
        <v>83.529700000000005</v>
      </c>
      <c r="CS43" s="163">
        <v>83.689400000000006</v>
      </c>
      <c r="CT43" s="163">
        <v>-14.189500000000001</v>
      </c>
      <c r="CU43" s="163">
        <v>-84.946100000000001</v>
      </c>
      <c r="CV43" s="163">
        <v>-9.2911000000000001</v>
      </c>
      <c r="CW43" s="163">
        <v>2.9354</v>
      </c>
      <c r="CX43" s="163">
        <v>35.53</v>
      </c>
      <c r="CY43" s="163">
        <v>23.86</v>
      </c>
      <c r="CZ43" s="163">
        <v>14.848599999999999</v>
      </c>
      <c r="DA43" s="163">
        <v>14.9445</v>
      </c>
      <c r="DB43" s="163">
        <v>-21.65</v>
      </c>
      <c r="DC43" s="164"/>
      <c r="DD43" s="163">
        <v>-9.9387000000000008</v>
      </c>
      <c r="DE43" s="163">
        <v>-9.8483000000000001</v>
      </c>
      <c r="DF43" s="163">
        <v>30.417100000000001</v>
      </c>
      <c r="DG43" s="163">
        <v>1.4200000000000001E-2</v>
      </c>
      <c r="DH43" s="164"/>
      <c r="DI43" s="164"/>
      <c r="DJ43" s="163">
        <v>-8.1</v>
      </c>
      <c r="DK43" s="163">
        <v>-5.343</v>
      </c>
      <c r="DL43" s="163">
        <v>8.7951999999999995</v>
      </c>
      <c r="DM43" s="163">
        <v>38.645099999999999</v>
      </c>
      <c r="DN43" s="163">
        <v>19.488199999999999</v>
      </c>
      <c r="DO43" s="163">
        <v>9.5500000000000007</v>
      </c>
      <c r="DP43" s="163">
        <v>-1.41</v>
      </c>
      <c r="DQ43" s="163">
        <v>13.108499999999999</v>
      </c>
      <c r="DR43" s="163">
        <v>-28.6891</v>
      </c>
      <c r="DS43" s="163">
        <v>-4.32</v>
      </c>
      <c r="DT43" s="163">
        <v>-4.3099999999999996</v>
      </c>
      <c r="DU43" s="163">
        <v>27.39</v>
      </c>
      <c r="DV43" s="163">
        <v>26.22</v>
      </c>
      <c r="DW43" s="163">
        <v>-28.5091</v>
      </c>
      <c r="DX43" s="163">
        <v>-14.663600000000001</v>
      </c>
      <c r="DY43" s="163">
        <v>-32.426400000000001</v>
      </c>
      <c r="DZ43" s="163">
        <v>-30.9909</v>
      </c>
      <c r="EA43" s="163">
        <v>33.380200000000002</v>
      </c>
      <c r="EB43" s="163">
        <v>10.3642</v>
      </c>
      <c r="EC43" s="163">
        <v>1.4476</v>
      </c>
      <c r="ED43" s="163">
        <v>1.7445999999999999</v>
      </c>
      <c r="EE43" s="163">
        <v>-16.822800000000001</v>
      </c>
      <c r="EF43" s="163">
        <v>-23.5807</v>
      </c>
      <c r="EG43" s="163">
        <v>-12.952999999999999</v>
      </c>
      <c r="EH43" s="163">
        <v>-64.593199999999996</v>
      </c>
      <c r="EI43" s="163">
        <v>-23.652999999999999</v>
      </c>
      <c r="EJ43" s="164"/>
      <c r="EK43" s="163">
        <v>-6.7878999999999996</v>
      </c>
      <c r="EL43" s="163">
        <v>-6.3071000000000002</v>
      </c>
      <c r="EM43" s="163">
        <v>18.141500000000001</v>
      </c>
      <c r="EN43" s="163">
        <v>1.8297000000000001</v>
      </c>
      <c r="EO43" s="163">
        <v>1.0042</v>
      </c>
      <c r="EP43" s="163">
        <v>-21.507999999999999</v>
      </c>
      <c r="EQ43" s="163">
        <v>-23.7941</v>
      </c>
      <c r="ER43" s="163">
        <v>-23.395299999999999</v>
      </c>
      <c r="ES43" s="163">
        <v>7.5303000000000004</v>
      </c>
      <c r="ET43" s="164"/>
      <c r="EU43" s="164"/>
      <c r="EV43" s="163">
        <v>0.1</v>
      </c>
      <c r="EW43" s="163">
        <v>4.6115000000000004</v>
      </c>
      <c r="EX43" s="163">
        <v>4.3234000000000004</v>
      </c>
      <c r="EY43" s="163">
        <v>-2.0259</v>
      </c>
      <c r="EZ43" s="163">
        <v>-2.4140000000000001</v>
      </c>
      <c r="FA43" s="163">
        <v>5.0129999999999999</v>
      </c>
      <c r="FB43" s="163">
        <v>5.0503</v>
      </c>
      <c r="FC43" s="163">
        <v>-22.288900000000002</v>
      </c>
      <c r="FD43" s="164"/>
      <c r="FE43" s="164"/>
      <c r="FF43" s="163">
        <v>3.0028999999999999</v>
      </c>
      <c r="FG43" s="163">
        <v>3.4965000000000002</v>
      </c>
      <c r="FH43" s="163">
        <v>3.0943000000000001</v>
      </c>
      <c r="FI43" s="163">
        <v>2.8448000000000002</v>
      </c>
      <c r="FJ43" s="163">
        <v>0.33489999999999998</v>
      </c>
      <c r="FK43" s="163">
        <v>0</v>
      </c>
      <c r="FL43" s="163">
        <v>22.6066</v>
      </c>
      <c r="FM43" s="163">
        <v>15.9237</v>
      </c>
      <c r="FN43" s="163">
        <v>16.4941</v>
      </c>
      <c r="FO43" s="163">
        <v>24.416699999999999</v>
      </c>
      <c r="FP43" s="163">
        <v>37.734499999999997</v>
      </c>
      <c r="FQ43" s="163">
        <v>18.687999999999999</v>
      </c>
      <c r="FR43" s="164"/>
      <c r="FS43" s="163">
        <v>-3.1032000000000002</v>
      </c>
      <c r="FT43" s="164"/>
      <c r="FU43" s="164"/>
      <c r="FV43" s="163">
        <v>-0.28999999999999998</v>
      </c>
      <c r="FW43" s="163">
        <v>-16.547499999999999</v>
      </c>
      <c r="FX43" s="163">
        <v>1.2114</v>
      </c>
      <c r="FY43" s="163">
        <v>7.133</v>
      </c>
      <c r="FZ43" s="163">
        <v>0.78100000000000003</v>
      </c>
      <c r="GA43" s="163">
        <v>2.0941000000000001</v>
      </c>
      <c r="GB43" s="163">
        <v>17.190000000000001</v>
      </c>
      <c r="GC43" s="163">
        <v>-43.809399999999997</v>
      </c>
      <c r="GD43" s="163">
        <v>-31.800599999999999</v>
      </c>
      <c r="GE43" s="164"/>
      <c r="GF43" s="163">
        <v>43.705300000000001</v>
      </c>
      <c r="GG43" s="164"/>
      <c r="GH43" s="163">
        <v>24.3504</v>
      </c>
      <c r="GI43" s="164"/>
      <c r="GJ43" s="163">
        <v>-8.24</v>
      </c>
      <c r="GK43" s="163">
        <v>2.8858000000000001</v>
      </c>
      <c r="GL43" s="164"/>
      <c r="GM43" s="164"/>
      <c r="GN43" s="164"/>
      <c r="GO43" s="163">
        <v>-20.970800000000001</v>
      </c>
      <c r="GP43" s="163">
        <v>6.4462000000000002</v>
      </c>
      <c r="GQ43" s="163">
        <v>-27.982700000000001</v>
      </c>
      <c r="GR43" s="163">
        <v>-30.8157</v>
      </c>
      <c r="GS43" s="163">
        <v>-10.099</v>
      </c>
      <c r="GT43" s="163">
        <v>167.08439999999999</v>
      </c>
      <c r="GU43" s="163">
        <v>-6.5194000000000001</v>
      </c>
      <c r="GV43" s="163">
        <v>-8.7051999999999996</v>
      </c>
      <c r="GW43" s="163">
        <v>-13.3033</v>
      </c>
      <c r="GX43" s="163">
        <v>4.1637000000000004</v>
      </c>
      <c r="GY43" s="163">
        <v>10.190099999999999</v>
      </c>
      <c r="GZ43" s="163">
        <v>10.4991</v>
      </c>
      <c r="HA43" s="164"/>
      <c r="HB43" s="163">
        <v>21.8992</v>
      </c>
      <c r="HC43" s="163">
        <v>23.735499999999998</v>
      </c>
      <c r="HD43" s="163">
        <v>-12.57</v>
      </c>
      <c r="HE43" s="163">
        <v>8.4215</v>
      </c>
      <c r="HF43" s="163">
        <v>36.659799999999997</v>
      </c>
      <c r="HG43" s="163">
        <v>0</v>
      </c>
      <c r="HH43" s="163">
        <v>28.701799999999999</v>
      </c>
      <c r="HI43" s="163">
        <v>11.134399999999999</v>
      </c>
      <c r="HJ43" s="163">
        <v>11.3515</v>
      </c>
      <c r="HK43" s="163">
        <v>-11.200900000000001</v>
      </c>
      <c r="HL43" s="163">
        <v>-12.8127</v>
      </c>
      <c r="HM43" s="163">
        <v>0</v>
      </c>
      <c r="HN43" s="163">
        <v>-11.5017</v>
      </c>
      <c r="HO43" s="163">
        <v>50.149900000000002</v>
      </c>
      <c r="HP43" s="164"/>
      <c r="HQ43" s="163">
        <v>-11.276300000000001</v>
      </c>
      <c r="HR43" s="163">
        <v>-10.5402</v>
      </c>
      <c r="HS43" s="163">
        <v>-11.9168</v>
      </c>
      <c r="HT43" s="163">
        <v>-12.0364</v>
      </c>
      <c r="HU43" s="163">
        <v>7.53</v>
      </c>
      <c r="HV43" s="163">
        <v>7.73</v>
      </c>
      <c r="HW43" s="163">
        <v>-29.7</v>
      </c>
      <c r="HX43" s="163">
        <v>-29</v>
      </c>
      <c r="HY43" s="163">
        <v>0.94940000000000002</v>
      </c>
      <c r="HZ43" s="163">
        <v>-10.32</v>
      </c>
      <c r="IA43" s="163">
        <v>38.2211</v>
      </c>
      <c r="IB43" s="163">
        <v>20.075099999999999</v>
      </c>
      <c r="IC43" s="163">
        <v>19.968699999999998</v>
      </c>
      <c r="ID43" s="163">
        <v>-16.100000000000001</v>
      </c>
      <c r="IE43" s="163">
        <v>-38.5</v>
      </c>
      <c r="IF43" s="163">
        <v>0.4</v>
      </c>
      <c r="IG43" s="163">
        <v>-0.4</v>
      </c>
      <c r="IH43" s="164"/>
      <c r="II43" s="164"/>
      <c r="IJ43" s="163">
        <v>-81.891099999999994</v>
      </c>
      <c r="IK43" s="163">
        <v>-11.570499999999999</v>
      </c>
      <c r="IL43" s="163">
        <v>-268.48630000000003</v>
      </c>
      <c r="IM43" s="163">
        <v>-16.518999999999998</v>
      </c>
      <c r="IN43" s="163">
        <v>1.3836999999999999</v>
      </c>
      <c r="IO43" s="163">
        <v>100.8837</v>
      </c>
      <c r="IP43" s="163">
        <v>64.227199999999996</v>
      </c>
      <c r="IQ43" s="163">
        <v>99.901499999999999</v>
      </c>
      <c r="IR43" s="163">
        <v>77.646900000000002</v>
      </c>
      <c r="IS43" s="163">
        <v>37.432099999999998</v>
      </c>
      <c r="IT43" s="163">
        <v>12.429399999999999</v>
      </c>
      <c r="IU43" s="163">
        <v>13.848699999999999</v>
      </c>
      <c r="IV43" s="163">
        <v>3.8925999999999998</v>
      </c>
      <c r="IW43" s="163">
        <v>195.0652</v>
      </c>
      <c r="IX43" s="163">
        <v>-185.97190000000001</v>
      </c>
      <c r="IY43" s="163">
        <v>18.020099999999999</v>
      </c>
      <c r="IZ43" s="163">
        <v>-8.9308999999999994</v>
      </c>
      <c r="JA43" s="163">
        <v>-1.4759</v>
      </c>
      <c r="JB43" s="164"/>
      <c r="JC43" s="163">
        <v>-6.88</v>
      </c>
      <c r="JD43" s="163">
        <v>-1.321</v>
      </c>
      <c r="JE43" s="163">
        <v>-1.325</v>
      </c>
      <c r="JF43" s="163">
        <v>3.44</v>
      </c>
      <c r="JG43" s="163">
        <v>-0.8</v>
      </c>
      <c r="JH43" s="163">
        <v>-2.8736999999999999</v>
      </c>
      <c r="JI43" s="163">
        <v>-4.8905000000000003</v>
      </c>
      <c r="JJ43" s="163">
        <v>14.152699999999999</v>
      </c>
      <c r="JK43" s="163">
        <v>-11.4549</v>
      </c>
      <c r="JL43" s="163">
        <v>2.2000000000000002</v>
      </c>
      <c r="JM43" s="163">
        <v>7.2190000000000003</v>
      </c>
      <c r="JN43" s="163">
        <v>7.0570000000000004</v>
      </c>
      <c r="JO43" s="164"/>
      <c r="JP43" s="164"/>
      <c r="JQ43" s="163">
        <v>3.7547000000000001</v>
      </c>
      <c r="JR43" s="163">
        <v>3.2982999999999998</v>
      </c>
      <c r="JS43" s="163">
        <v>3.2418999999999998</v>
      </c>
      <c r="JT43" s="164"/>
      <c r="JU43" s="163">
        <v>24.4</v>
      </c>
      <c r="JV43" s="163">
        <v>5.2019000000000002</v>
      </c>
      <c r="JW43" s="163">
        <v>0.63</v>
      </c>
      <c r="JX43" s="164"/>
      <c r="JY43" s="163">
        <v>-6.4451000000000001</v>
      </c>
      <c r="JZ43" s="163">
        <v>-14.767200000000001</v>
      </c>
      <c r="KA43" s="163">
        <v>-16.675899999999999</v>
      </c>
      <c r="KB43" s="163">
        <v>-4.2797999999999998</v>
      </c>
      <c r="KC43" s="163">
        <v>10.266999999999999</v>
      </c>
      <c r="KD43" s="163">
        <v>-10.1768</v>
      </c>
      <c r="KE43" s="164"/>
      <c r="KF43" s="163">
        <v>-26</v>
      </c>
      <c r="KG43" s="163">
        <v>8.5</v>
      </c>
      <c r="KH43" s="163">
        <v>-71.426299999999998</v>
      </c>
      <c r="KI43" s="163">
        <v>-53.741799999999998</v>
      </c>
    </row>
    <row r="44" spans="1:295" ht="18" customHeight="1" x14ac:dyDescent="0.3">
      <c r="A44" s="160" t="s">
        <v>70</v>
      </c>
      <c r="B44" s="160" t="s">
        <v>695</v>
      </c>
      <c r="C44" s="163">
        <v>0</v>
      </c>
      <c r="D44" s="163">
        <v>6.1612999999999998</v>
      </c>
      <c r="E44" s="163">
        <v>-13.0044</v>
      </c>
      <c r="F44" s="163">
        <v>8.7467000000000006</v>
      </c>
      <c r="G44" s="163">
        <v>10.9748</v>
      </c>
      <c r="H44" s="164"/>
      <c r="I44" s="163">
        <v>21.4421</v>
      </c>
      <c r="J44" s="164"/>
      <c r="K44" s="163">
        <v>18.3126</v>
      </c>
      <c r="L44" s="163">
        <v>7.4778000000000002</v>
      </c>
      <c r="M44" s="163">
        <v>7.2030000000000003</v>
      </c>
      <c r="N44" s="163">
        <v>0</v>
      </c>
      <c r="O44" s="163">
        <v>-33</v>
      </c>
      <c r="P44" s="164"/>
      <c r="Q44" s="164"/>
      <c r="R44" s="164"/>
      <c r="S44" s="163">
        <v>3.5196000000000001</v>
      </c>
      <c r="T44" s="163">
        <v>16.0548</v>
      </c>
      <c r="U44" s="163">
        <v>4.7026000000000003</v>
      </c>
      <c r="V44" s="163">
        <v>4.5580999999999996</v>
      </c>
      <c r="W44" s="163">
        <v>7.8</v>
      </c>
      <c r="X44" s="164"/>
      <c r="Y44" s="163">
        <v>0.43719999999999998</v>
      </c>
      <c r="Z44" s="163">
        <v>1.7393000000000001</v>
      </c>
      <c r="AA44" s="164"/>
      <c r="AB44" s="163">
        <v>-0.50790000000000002</v>
      </c>
      <c r="AC44" s="163">
        <v>-0.84099999999999997</v>
      </c>
      <c r="AD44" s="163">
        <v>-0.83899999999999997</v>
      </c>
      <c r="AE44" s="163">
        <v>7.4870000000000001</v>
      </c>
      <c r="AF44" s="163">
        <v>-19.98</v>
      </c>
      <c r="AG44" s="164"/>
      <c r="AH44" s="163">
        <v>-0.105</v>
      </c>
      <c r="AI44" s="163">
        <v>0.20499999999999999</v>
      </c>
      <c r="AJ44" s="163">
        <v>-11.05</v>
      </c>
      <c r="AK44" s="163">
        <v>-11.06</v>
      </c>
      <c r="AL44" s="164"/>
      <c r="AM44" s="163">
        <v>-13.41</v>
      </c>
      <c r="AN44" s="163">
        <v>-13.42</v>
      </c>
      <c r="AO44" s="163">
        <v>7.1059000000000001</v>
      </c>
      <c r="AP44" s="163">
        <v>3.6021999999999998</v>
      </c>
      <c r="AQ44" s="163">
        <v>26.3583</v>
      </c>
      <c r="AR44" s="163">
        <v>28.480599999999999</v>
      </c>
      <c r="AS44" s="163">
        <v>-14.170199999999999</v>
      </c>
      <c r="AT44" s="163">
        <v>-8.4393999999999991</v>
      </c>
      <c r="AU44" s="163">
        <v>-8.3446999999999996</v>
      </c>
      <c r="AV44" s="163">
        <v>-1.5462</v>
      </c>
      <c r="AW44" s="163">
        <v>-1.5285</v>
      </c>
      <c r="AX44" s="164"/>
      <c r="AY44" s="163">
        <v>-24.380600000000001</v>
      </c>
      <c r="AZ44" s="163">
        <v>4.3522999999999996</v>
      </c>
      <c r="BA44" s="163">
        <v>22.071899999999999</v>
      </c>
      <c r="BB44" s="163">
        <v>-14.2318</v>
      </c>
      <c r="BC44" s="163">
        <v>17.0457</v>
      </c>
      <c r="BD44" s="163">
        <v>-5.0999999999999996</v>
      </c>
      <c r="BE44" s="163">
        <v>-5.5</v>
      </c>
      <c r="BF44" s="163">
        <v>-25.237200000000001</v>
      </c>
      <c r="BG44" s="163">
        <v>-24.855699999999999</v>
      </c>
      <c r="BH44" s="163">
        <v>-3.4415</v>
      </c>
      <c r="BI44" s="164"/>
      <c r="BJ44" s="163">
        <v>-5.6683000000000003</v>
      </c>
      <c r="BK44" s="163">
        <v>4.6763000000000003</v>
      </c>
      <c r="BL44" s="163">
        <v>1.7587999999999999</v>
      </c>
      <c r="BM44" s="163">
        <v>1.1184000000000001</v>
      </c>
      <c r="BN44" s="163">
        <v>-120.02930000000001</v>
      </c>
      <c r="BO44" s="163">
        <v>86.916700000000006</v>
      </c>
      <c r="BP44" s="163">
        <v>87.038799999999995</v>
      </c>
      <c r="BQ44" s="163">
        <v>-8.1696000000000009</v>
      </c>
      <c r="BR44" s="163">
        <v>-89.238</v>
      </c>
      <c r="BS44" s="164"/>
      <c r="BT44" s="164"/>
      <c r="BU44" s="164"/>
      <c r="BV44" s="163">
        <v>25.936900000000001</v>
      </c>
      <c r="BW44" s="163">
        <v>9.0299999999999994</v>
      </c>
      <c r="BX44" s="163">
        <v>9.6999999999999993</v>
      </c>
      <c r="BY44" s="163">
        <v>-1.41</v>
      </c>
      <c r="BZ44" s="163">
        <v>4.16</v>
      </c>
      <c r="CA44" s="163">
        <v>-8.8369999999999997</v>
      </c>
      <c r="CB44" s="163">
        <v>-8.7029999999999994</v>
      </c>
      <c r="CC44" s="163">
        <v>18.4679</v>
      </c>
      <c r="CD44" s="163">
        <v>16.5852</v>
      </c>
      <c r="CE44" s="163">
        <v>-5.6593999999999998</v>
      </c>
      <c r="CF44" s="163">
        <v>-26.088000000000001</v>
      </c>
      <c r="CG44" s="163">
        <v>-26.3858</v>
      </c>
      <c r="CH44" s="163">
        <v>-5.9097999999999997</v>
      </c>
      <c r="CI44" s="163">
        <v>6.2316000000000003</v>
      </c>
      <c r="CJ44" s="164"/>
      <c r="CK44" s="164"/>
      <c r="CL44" s="163">
        <v>65.3</v>
      </c>
      <c r="CM44" s="163">
        <v>-27</v>
      </c>
      <c r="CN44" s="163">
        <v>-3.11</v>
      </c>
      <c r="CO44" s="163">
        <v>32.494100000000003</v>
      </c>
      <c r="CP44" s="163">
        <v>32.112000000000002</v>
      </c>
      <c r="CQ44" s="163">
        <v>30.861799999999999</v>
      </c>
      <c r="CR44" s="163">
        <v>84.283000000000001</v>
      </c>
      <c r="CS44" s="163">
        <v>84.301900000000003</v>
      </c>
      <c r="CT44" s="163">
        <v>-14.6122</v>
      </c>
      <c r="CU44" s="163">
        <v>-85.243600000000001</v>
      </c>
      <c r="CV44" s="163">
        <v>-8.4016000000000002</v>
      </c>
      <c r="CW44" s="163">
        <v>2.9801000000000002</v>
      </c>
      <c r="CX44" s="163">
        <v>36.229999999999997</v>
      </c>
      <c r="CY44" s="163">
        <v>23.39</v>
      </c>
      <c r="CZ44" s="163">
        <v>13.754899999999999</v>
      </c>
      <c r="DA44" s="163">
        <v>13.674899999999999</v>
      </c>
      <c r="DB44" s="163">
        <v>-12.83</v>
      </c>
      <c r="DC44" s="164"/>
      <c r="DD44" s="163">
        <v>-7.6275000000000004</v>
      </c>
      <c r="DE44" s="163">
        <v>-7.4493</v>
      </c>
      <c r="DF44" s="163">
        <v>33.163800000000002</v>
      </c>
      <c r="DG44" s="163">
        <v>1.4800000000000001E-2</v>
      </c>
      <c r="DH44" s="163">
        <v>-6.6642000000000001</v>
      </c>
      <c r="DI44" s="163">
        <v>-6.9</v>
      </c>
      <c r="DJ44" s="163">
        <v>-6.1</v>
      </c>
      <c r="DK44" s="163">
        <v>-6.5723000000000003</v>
      </c>
      <c r="DL44" s="163">
        <v>8.2341999999999995</v>
      </c>
      <c r="DM44" s="163">
        <v>40.537599999999998</v>
      </c>
      <c r="DN44" s="163">
        <v>18.745999999999999</v>
      </c>
      <c r="DO44" s="163">
        <v>9.14</v>
      </c>
      <c r="DP44" s="163">
        <v>-2.08</v>
      </c>
      <c r="DQ44" s="163">
        <v>10.7865</v>
      </c>
      <c r="DR44" s="163">
        <v>-32.504300000000001</v>
      </c>
      <c r="DS44" s="163">
        <v>0.85</v>
      </c>
      <c r="DT44" s="163">
        <v>0.77</v>
      </c>
      <c r="DU44" s="163">
        <v>14.59</v>
      </c>
      <c r="DV44" s="163">
        <v>25.21</v>
      </c>
      <c r="DW44" s="163">
        <v>-31.909099999999999</v>
      </c>
      <c r="DX44" s="163">
        <v>-16.672699999999999</v>
      </c>
      <c r="DY44" s="163">
        <v>-33.174999999999997</v>
      </c>
      <c r="DZ44" s="163">
        <v>-31.7</v>
      </c>
      <c r="EA44" s="163">
        <v>21.959399999999999</v>
      </c>
      <c r="EB44" s="163">
        <v>1.9184000000000001</v>
      </c>
      <c r="EC44" s="163">
        <v>-6.8559999999999999</v>
      </c>
      <c r="ED44" s="163">
        <v>-6.2183000000000002</v>
      </c>
      <c r="EE44" s="163">
        <v>-17.9468</v>
      </c>
      <c r="EF44" s="163">
        <v>-24.9283</v>
      </c>
      <c r="EG44" s="163">
        <v>-12.893000000000001</v>
      </c>
      <c r="EH44" s="163">
        <v>-85.344499999999996</v>
      </c>
      <c r="EI44" s="163">
        <v>-17.578099999999999</v>
      </c>
      <c r="EJ44" s="164"/>
      <c r="EK44" s="163">
        <v>-5.0278</v>
      </c>
      <c r="EL44" s="163">
        <v>-4.5911999999999997</v>
      </c>
      <c r="EM44" s="163">
        <v>16.129200000000001</v>
      </c>
      <c r="EN44" s="163">
        <v>1.5543</v>
      </c>
      <c r="EO44" s="163">
        <v>1.3579000000000001</v>
      </c>
      <c r="EP44" s="163">
        <v>-17.411999999999999</v>
      </c>
      <c r="EQ44" s="163">
        <v>-23.199200000000001</v>
      </c>
      <c r="ER44" s="163">
        <v>-22.8992</v>
      </c>
      <c r="ES44" s="163">
        <v>7.9927999999999999</v>
      </c>
      <c r="ET44" s="164"/>
      <c r="EU44" s="164"/>
      <c r="EV44" s="163">
        <v>0</v>
      </c>
      <c r="EW44" s="163">
        <v>4.2965999999999998</v>
      </c>
      <c r="EX44" s="163">
        <v>6.0726000000000004</v>
      </c>
      <c r="EY44" s="163">
        <v>-2.6120000000000001</v>
      </c>
      <c r="EZ44" s="163">
        <v>-2.9983</v>
      </c>
      <c r="FA44" s="163">
        <v>5.8333000000000004</v>
      </c>
      <c r="FB44" s="163">
        <v>6.5347</v>
      </c>
      <c r="FC44" s="163">
        <v>-22.107700000000001</v>
      </c>
      <c r="FD44" s="164"/>
      <c r="FE44" s="164"/>
      <c r="FF44" s="163">
        <v>3.5042</v>
      </c>
      <c r="FG44" s="163">
        <v>2.7145999999999999</v>
      </c>
      <c r="FH44" s="163">
        <v>3.2439</v>
      </c>
      <c r="FI44" s="163">
        <v>2.4662999999999999</v>
      </c>
      <c r="FJ44" s="163">
        <v>-1.1721999999999999</v>
      </c>
      <c r="FK44" s="163">
        <v>-1.5071000000000001</v>
      </c>
      <c r="FL44" s="163">
        <v>23.946300000000001</v>
      </c>
      <c r="FM44" s="163">
        <v>16.687000000000001</v>
      </c>
      <c r="FN44" s="163">
        <v>15.7081</v>
      </c>
      <c r="FO44" s="163">
        <v>26.458400000000001</v>
      </c>
      <c r="FP44" s="163">
        <v>41.1417</v>
      </c>
      <c r="FQ44" s="163">
        <v>18.687999999999999</v>
      </c>
      <c r="FR44" s="164"/>
      <c r="FS44" s="163">
        <v>-4.3026</v>
      </c>
      <c r="FT44" s="164"/>
      <c r="FU44" s="164"/>
      <c r="FV44" s="163">
        <v>-0.96</v>
      </c>
      <c r="FW44" s="163">
        <v>-16.077500000000001</v>
      </c>
      <c r="FX44" s="163">
        <v>1.1823999999999999</v>
      </c>
      <c r="FY44" s="163">
        <v>7.1470000000000002</v>
      </c>
      <c r="FZ44" s="163">
        <v>0.74199999999999999</v>
      </c>
      <c r="GA44" s="163">
        <v>2.0682999999999998</v>
      </c>
      <c r="GB44" s="163">
        <v>16.239999999999998</v>
      </c>
      <c r="GC44" s="163">
        <v>-45.233800000000002</v>
      </c>
      <c r="GD44" s="163">
        <v>-32.969900000000003</v>
      </c>
      <c r="GE44" s="163">
        <v>-4.99</v>
      </c>
      <c r="GF44" s="163">
        <v>42.5916</v>
      </c>
      <c r="GG44" s="164"/>
      <c r="GH44" s="163">
        <v>23.824200000000001</v>
      </c>
      <c r="GI44" s="164"/>
      <c r="GJ44" s="163">
        <v>-8.0399999999999991</v>
      </c>
      <c r="GK44" s="163">
        <v>3.2724000000000002</v>
      </c>
      <c r="GL44" s="164"/>
      <c r="GM44" s="164"/>
      <c r="GN44" s="164"/>
      <c r="GO44" s="163">
        <v>-17.378499999999999</v>
      </c>
      <c r="GP44" s="163">
        <v>5.2009999999999996</v>
      </c>
      <c r="GQ44" s="163">
        <v>-26.218</v>
      </c>
      <c r="GR44" s="163">
        <v>-26.764099999999999</v>
      </c>
      <c r="GS44" s="163">
        <v>-10.885300000000001</v>
      </c>
      <c r="GT44" s="163">
        <v>166.06780000000001</v>
      </c>
      <c r="GU44" s="163">
        <v>-6.6018999999999997</v>
      </c>
      <c r="GV44" s="163">
        <v>-8.3472000000000008</v>
      </c>
      <c r="GW44" s="163">
        <v>-13.441800000000001</v>
      </c>
      <c r="GX44" s="163">
        <v>4.3483999999999998</v>
      </c>
      <c r="GY44" s="163">
        <v>10.2707</v>
      </c>
      <c r="GZ44" s="163">
        <v>10.451599999999999</v>
      </c>
      <c r="HA44" s="163">
        <v>3.2265000000000001</v>
      </c>
      <c r="HB44" s="163">
        <v>25.547599999999999</v>
      </c>
      <c r="HC44" s="163">
        <v>26.828700000000001</v>
      </c>
      <c r="HD44" s="163">
        <v>-12.57</v>
      </c>
      <c r="HE44" s="163">
        <v>8.1659000000000006</v>
      </c>
      <c r="HF44" s="163">
        <v>34.241500000000002</v>
      </c>
      <c r="HG44" s="163">
        <v>7.0446999999999997</v>
      </c>
      <c r="HH44" s="163">
        <v>31.471900000000002</v>
      </c>
      <c r="HI44" s="163">
        <v>13.227399999999999</v>
      </c>
      <c r="HJ44" s="163">
        <v>14.9377</v>
      </c>
      <c r="HK44" s="163">
        <v>-12.7592</v>
      </c>
      <c r="HL44" s="163">
        <v>-14.128500000000001</v>
      </c>
      <c r="HM44" s="163">
        <v>0</v>
      </c>
      <c r="HN44" s="163">
        <v>0</v>
      </c>
      <c r="HO44" s="163">
        <v>63.624499999999998</v>
      </c>
      <c r="HP44" s="163">
        <v>63.111800000000002</v>
      </c>
      <c r="HQ44" s="163">
        <v>-10.638999999999999</v>
      </c>
      <c r="HR44" s="163">
        <v>-10.1776</v>
      </c>
      <c r="HS44" s="163">
        <v>-13.539400000000001</v>
      </c>
      <c r="HT44" s="163">
        <v>-13.300599999999999</v>
      </c>
      <c r="HU44" s="163">
        <v>6.12</v>
      </c>
      <c r="HV44" s="163">
        <v>6.18</v>
      </c>
      <c r="HW44" s="163">
        <v>-27.5</v>
      </c>
      <c r="HX44" s="163">
        <v>-27.1</v>
      </c>
      <c r="HY44" s="163">
        <v>1.0024999999999999</v>
      </c>
      <c r="HZ44" s="163">
        <v>-5.36</v>
      </c>
      <c r="IA44" s="163">
        <v>38.4251</v>
      </c>
      <c r="IB44" s="163">
        <v>19.365300000000001</v>
      </c>
      <c r="IC44" s="163">
        <v>19.5319</v>
      </c>
      <c r="ID44" s="164"/>
      <c r="IE44" s="163">
        <v>-38.4</v>
      </c>
      <c r="IF44" s="163">
        <v>0.1</v>
      </c>
      <c r="IG44" s="163">
        <v>-0.4</v>
      </c>
      <c r="IH44" s="164"/>
      <c r="II44" s="164"/>
      <c r="IJ44" s="163">
        <v>-81.325199999999995</v>
      </c>
      <c r="IK44" s="163">
        <v>-21.534199999999998</v>
      </c>
      <c r="IL44" s="163">
        <v>-264.87430000000001</v>
      </c>
      <c r="IM44" s="163">
        <v>-11.048500000000001</v>
      </c>
      <c r="IN44" s="163">
        <v>1.3938999999999999</v>
      </c>
      <c r="IO44" s="163">
        <v>103.3464</v>
      </c>
      <c r="IP44" s="163">
        <v>59.811399999999999</v>
      </c>
      <c r="IQ44" s="163">
        <v>99.517300000000006</v>
      </c>
      <c r="IR44" s="163">
        <v>81.72</v>
      </c>
      <c r="IS44" s="163">
        <v>40.5366</v>
      </c>
      <c r="IT44" s="163">
        <v>15.5875</v>
      </c>
      <c r="IU44" s="163">
        <v>12.6874</v>
      </c>
      <c r="IV44" s="163">
        <v>9.3496000000000006</v>
      </c>
      <c r="IW44" s="163">
        <v>201.70310000000001</v>
      </c>
      <c r="IX44" s="163">
        <v>-188.20580000000001</v>
      </c>
      <c r="IY44" s="163">
        <v>26.547499999999999</v>
      </c>
      <c r="IZ44" s="163">
        <v>-13.8224</v>
      </c>
      <c r="JA44" s="163">
        <v>-1.7809999999999999</v>
      </c>
      <c r="JB44" s="164"/>
      <c r="JC44" s="163">
        <v>-7.68</v>
      </c>
      <c r="JD44" s="163">
        <v>-1.2130000000000001</v>
      </c>
      <c r="JE44" s="163">
        <v>-1.222</v>
      </c>
      <c r="JF44" s="163">
        <v>4.16</v>
      </c>
      <c r="JG44" s="163">
        <v>-0.4</v>
      </c>
      <c r="JH44" s="163">
        <v>-3.7917999999999998</v>
      </c>
      <c r="JI44" s="163">
        <v>-5.3605</v>
      </c>
      <c r="JJ44" s="163">
        <v>13.7713</v>
      </c>
      <c r="JK44" s="163">
        <v>-11.836399999999999</v>
      </c>
      <c r="JL44" s="163">
        <v>3.4</v>
      </c>
      <c r="JM44" s="163">
        <v>7.7549999999999999</v>
      </c>
      <c r="JN44" s="163">
        <v>6.4939999999999998</v>
      </c>
      <c r="JO44" s="163">
        <v>2.7132999999999998</v>
      </c>
      <c r="JP44" s="163">
        <v>3.1598999999999999</v>
      </c>
      <c r="JQ44" s="163">
        <v>4.0900999999999996</v>
      </c>
      <c r="JR44" s="163">
        <v>3.3593000000000002</v>
      </c>
      <c r="JS44" s="163">
        <v>2.8794</v>
      </c>
      <c r="JT44" s="164"/>
      <c r="JU44" s="163">
        <v>24.2</v>
      </c>
      <c r="JV44" s="163">
        <v>5.9329000000000001</v>
      </c>
      <c r="JW44" s="163">
        <v>0.49</v>
      </c>
      <c r="JX44" s="164"/>
      <c r="JY44" s="163">
        <v>-8.6910000000000007</v>
      </c>
      <c r="JZ44" s="163">
        <v>-13.508699999999999</v>
      </c>
      <c r="KA44" s="163">
        <v>-15.9567</v>
      </c>
      <c r="KB44" s="163">
        <v>-7.6882999999999999</v>
      </c>
      <c r="KC44" s="163">
        <v>8.7922999999999991</v>
      </c>
      <c r="KD44" s="163">
        <v>-9.4061000000000003</v>
      </c>
      <c r="KE44" s="163">
        <v>0</v>
      </c>
      <c r="KF44" s="163">
        <v>-25.6</v>
      </c>
      <c r="KG44" s="163">
        <v>8.3000000000000007</v>
      </c>
      <c r="KH44" s="163">
        <v>-72.439499999999995</v>
      </c>
      <c r="KI44" s="163">
        <v>-48.933500000000002</v>
      </c>
    </row>
    <row r="45" spans="1:295" ht="18" customHeight="1" x14ac:dyDescent="0.3">
      <c r="A45" s="160" t="s">
        <v>70</v>
      </c>
      <c r="B45" s="160" t="s">
        <v>696</v>
      </c>
      <c r="C45" s="163">
        <v>0</v>
      </c>
      <c r="D45" s="163">
        <v>7.7000999999999999</v>
      </c>
      <c r="E45" s="163">
        <v>-16.054099999999998</v>
      </c>
      <c r="F45" s="163">
        <v>-0.1046</v>
      </c>
      <c r="G45" s="163">
        <v>11.3141</v>
      </c>
      <c r="H45" s="164"/>
      <c r="I45" s="163">
        <v>22.242599999999999</v>
      </c>
      <c r="J45" s="164"/>
      <c r="K45" s="163">
        <v>20.240300000000001</v>
      </c>
      <c r="L45" s="163">
        <v>8.5106999999999999</v>
      </c>
      <c r="M45" s="163">
        <v>8.1405999999999992</v>
      </c>
      <c r="N45" s="163">
        <v>-4.4400000000000004</v>
      </c>
      <c r="O45" s="163">
        <v>-35.200000000000003</v>
      </c>
      <c r="P45" s="163">
        <v>11</v>
      </c>
      <c r="Q45" s="163">
        <v>5.7960000000000003</v>
      </c>
      <c r="R45" s="164"/>
      <c r="S45" s="163">
        <v>3.8359999999999999</v>
      </c>
      <c r="T45" s="163">
        <v>14.7624</v>
      </c>
      <c r="U45" s="163">
        <v>5.8291000000000004</v>
      </c>
      <c r="V45" s="163">
        <v>5.6993</v>
      </c>
      <c r="W45" s="163">
        <v>10.003</v>
      </c>
      <c r="X45" s="164"/>
      <c r="Y45" s="163">
        <v>1.135</v>
      </c>
      <c r="Z45" s="163">
        <v>0.93930000000000002</v>
      </c>
      <c r="AA45" s="164"/>
      <c r="AB45" s="163">
        <v>-0.60060000000000002</v>
      </c>
      <c r="AC45" s="163">
        <v>-0.59</v>
      </c>
      <c r="AD45" s="163">
        <v>-0.57399999999999995</v>
      </c>
      <c r="AE45" s="163">
        <v>7.3360000000000003</v>
      </c>
      <c r="AF45" s="163">
        <v>-15.54</v>
      </c>
      <c r="AG45" s="163">
        <v>4.4000000000000004</v>
      </c>
      <c r="AH45" s="163">
        <v>-0.63700000000000001</v>
      </c>
      <c r="AI45" s="163">
        <v>0.21299999999999999</v>
      </c>
      <c r="AJ45" s="163">
        <v>-9.59</v>
      </c>
      <c r="AK45" s="163">
        <v>-9.5</v>
      </c>
      <c r="AL45" s="164"/>
      <c r="AM45" s="163">
        <v>-12.93</v>
      </c>
      <c r="AN45" s="163">
        <v>-12.97</v>
      </c>
      <c r="AO45" s="163">
        <v>7.3040000000000003</v>
      </c>
      <c r="AP45" s="163">
        <v>3.5293999999999999</v>
      </c>
      <c r="AQ45" s="163">
        <v>21.2136</v>
      </c>
      <c r="AR45" s="163">
        <v>22.593900000000001</v>
      </c>
      <c r="AS45" s="163">
        <v>-11.709300000000001</v>
      </c>
      <c r="AT45" s="163">
        <v>-7.6356999999999999</v>
      </c>
      <c r="AU45" s="163">
        <v>-7.1532</v>
      </c>
      <c r="AV45" s="163">
        <v>-1.7844</v>
      </c>
      <c r="AW45" s="163">
        <v>-1.7509999999999999</v>
      </c>
      <c r="AX45" s="164"/>
      <c r="AY45" s="163">
        <v>-23.576799999999999</v>
      </c>
      <c r="AZ45" s="163">
        <v>3.1686999999999999</v>
      </c>
      <c r="BA45" s="163">
        <v>17.233499999999999</v>
      </c>
      <c r="BB45" s="163">
        <v>-5.7523</v>
      </c>
      <c r="BC45" s="163">
        <v>13.779199999999999</v>
      </c>
      <c r="BD45" s="163">
        <v>-4.5</v>
      </c>
      <c r="BE45" s="163">
        <v>-4.9000000000000004</v>
      </c>
      <c r="BF45" s="163">
        <v>-23.866399999999999</v>
      </c>
      <c r="BG45" s="163">
        <v>-23.771100000000001</v>
      </c>
      <c r="BH45" s="163">
        <v>-3.5190999999999999</v>
      </c>
      <c r="BI45" s="164"/>
      <c r="BJ45" s="163">
        <v>-4.0132000000000003</v>
      </c>
      <c r="BK45" s="163">
        <v>4.9261999999999997</v>
      </c>
      <c r="BL45" s="163">
        <v>1.8473999999999999</v>
      </c>
      <c r="BM45" s="163">
        <v>1.2513000000000001</v>
      </c>
      <c r="BN45" s="163">
        <v>-105.80759999999999</v>
      </c>
      <c r="BO45" s="163">
        <v>83.3155</v>
      </c>
      <c r="BP45" s="163">
        <v>83.498599999999996</v>
      </c>
      <c r="BQ45" s="163">
        <v>-23.3306</v>
      </c>
      <c r="BR45" s="163">
        <v>-81.208699999999993</v>
      </c>
      <c r="BS45" s="164"/>
      <c r="BT45" s="164"/>
      <c r="BU45" s="164"/>
      <c r="BV45" s="163">
        <v>29.399799999999999</v>
      </c>
      <c r="BW45" s="163">
        <v>10.97</v>
      </c>
      <c r="BX45" s="163">
        <v>9.8000000000000007</v>
      </c>
      <c r="BY45" s="163">
        <v>-2.39</v>
      </c>
      <c r="BZ45" s="163">
        <v>7.14</v>
      </c>
      <c r="CA45" s="163">
        <v>-14.061299999999999</v>
      </c>
      <c r="CB45" s="163">
        <v>-14.061299999999999</v>
      </c>
      <c r="CC45" s="163">
        <v>20.276900000000001</v>
      </c>
      <c r="CD45" s="163">
        <v>18.509</v>
      </c>
      <c r="CE45" s="163">
        <v>-6.8719999999999999</v>
      </c>
      <c r="CF45" s="163">
        <v>-19.735800000000001</v>
      </c>
      <c r="CG45" s="163">
        <v>-19.671800000000001</v>
      </c>
      <c r="CH45" s="163">
        <v>-3.6768999999999998</v>
      </c>
      <c r="CI45" s="163">
        <v>7.7321999999999997</v>
      </c>
      <c r="CJ45" s="164"/>
      <c r="CK45" s="164"/>
      <c r="CL45" s="163">
        <v>79.7</v>
      </c>
      <c r="CM45" s="163">
        <v>-37.5</v>
      </c>
      <c r="CN45" s="163">
        <v>-3.21</v>
      </c>
      <c r="CO45" s="163">
        <v>38.554000000000002</v>
      </c>
      <c r="CP45" s="163">
        <v>38.686700000000002</v>
      </c>
      <c r="CQ45" s="163">
        <v>37.6145</v>
      </c>
      <c r="CR45" s="163">
        <v>79.475099999999998</v>
      </c>
      <c r="CS45" s="163">
        <v>79.555499999999995</v>
      </c>
      <c r="CT45" s="163">
        <v>-14.474600000000001</v>
      </c>
      <c r="CU45" s="163">
        <v>-80.941100000000006</v>
      </c>
      <c r="CV45" s="163">
        <v>-9.8463999999999992</v>
      </c>
      <c r="CW45" s="163">
        <v>3.8405999999999998</v>
      </c>
      <c r="CX45" s="163">
        <v>36.74</v>
      </c>
      <c r="CY45" s="163">
        <v>22.69</v>
      </c>
      <c r="CZ45" s="163">
        <v>14.536099999999999</v>
      </c>
      <c r="DA45" s="163">
        <v>14.456200000000001</v>
      </c>
      <c r="DB45" s="163">
        <v>-13.77</v>
      </c>
      <c r="DC45" s="164"/>
      <c r="DD45" s="163">
        <v>-8.8013999999999992</v>
      </c>
      <c r="DE45" s="163">
        <v>-8.7788000000000004</v>
      </c>
      <c r="DF45" s="163">
        <v>32.566600000000001</v>
      </c>
      <c r="DG45" s="163">
        <v>1.44E-2</v>
      </c>
      <c r="DH45" s="163">
        <v>-7.2202999999999999</v>
      </c>
      <c r="DI45" s="163">
        <v>-9.3000000000000007</v>
      </c>
      <c r="DJ45" s="163">
        <v>-10.3</v>
      </c>
      <c r="DK45" s="163">
        <v>-7.0458999999999996</v>
      </c>
      <c r="DL45" s="163">
        <v>8.6082000000000001</v>
      </c>
      <c r="DM45" s="163">
        <v>42.114800000000002</v>
      </c>
      <c r="DN45" s="163">
        <v>19.117100000000001</v>
      </c>
      <c r="DO45" s="163">
        <v>9.42</v>
      </c>
      <c r="DP45" s="163">
        <v>-2.35</v>
      </c>
      <c r="DQ45" s="163">
        <v>11.083500000000001</v>
      </c>
      <c r="DR45" s="163">
        <v>-32.186799999999998</v>
      </c>
      <c r="DS45" s="163">
        <v>0.26</v>
      </c>
      <c r="DT45" s="163">
        <v>0.2</v>
      </c>
      <c r="DU45" s="163">
        <v>16.190000000000001</v>
      </c>
      <c r="DV45" s="163">
        <v>26.9</v>
      </c>
      <c r="DW45" s="163">
        <v>-28.690899999999999</v>
      </c>
      <c r="DX45" s="163">
        <v>-14.5091</v>
      </c>
      <c r="DY45" s="163">
        <v>-36.076700000000002</v>
      </c>
      <c r="DZ45" s="163">
        <v>-34.881799999999998</v>
      </c>
      <c r="EA45" s="163">
        <v>31.204000000000001</v>
      </c>
      <c r="EB45" s="163">
        <v>10.8071</v>
      </c>
      <c r="EC45" s="163">
        <v>-0.55369999999999997</v>
      </c>
      <c r="ED45" s="163">
        <v>0.66390000000000005</v>
      </c>
      <c r="EE45" s="164"/>
      <c r="EF45" s="163">
        <v>-29.115100000000002</v>
      </c>
      <c r="EG45" s="163">
        <v>-14.365</v>
      </c>
      <c r="EH45" s="163">
        <v>-67.517799999999994</v>
      </c>
      <c r="EI45" s="163">
        <v>-25.640999999999998</v>
      </c>
      <c r="EJ45" s="164"/>
      <c r="EK45" s="163">
        <v>-5.0914000000000001</v>
      </c>
      <c r="EL45" s="163">
        <v>-4.7070999999999996</v>
      </c>
      <c r="EM45" s="163">
        <v>18.871700000000001</v>
      </c>
      <c r="EN45" s="163">
        <v>0.46949999999999997</v>
      </c>
      <c r="EO45" s="163">
        <v>-0.6452</v>
      </c>
      <c r="EP45" s="163">
        <v>-26.628</v>
      </c>
      <c r="EQ45" s="163">
        <v>-23.375299999999999</v>
      </c>
      <c r="ER45" s="163">
        <v>-23.029699999999998</v>
      </c>
      <c r="ES45" s="163">
        <v>12.667999999999999</v>
      </c>
      <c r="ET45" s="164"/>
      <c r="EU45" s="164"/>
      <c r="EV45" s="163">
        <v>0</v>
      </c>
      <c r="EW45" s="163">
        <v>4.3905000000000003</v>
      </c>
      <c r="EX45" s="163">
        <v>3.7033</v>
      </c>
      <c r="EY45" s="163">
        <v>-3.4403999999999999</v>
      </c>
      <c r="EZ45" s="163">
        <v>-3.8492999999999999</v>
      </c>
      <c r="FA45" s="163">
        <v>5.5327000000000002</v>
      </c>
      <c r="FB45" s="163">
        <v>10.360200000000001</v>
      </c>
      <c r="FC45" s="163">
        <v>-26.653400000000001</v>
      </c>
      <c r="FD45" s="163">
        <v>0</v>
      </c>
      <c r="FE45" s="164"/>
      <c r="FF45" s="163">
        <v>4.3952999999999998</v>
      </c>
      <c r="FG45" s="163">
        <v>3.0752000000000002</v>
      </c>
      <c r="FH45" s="163">
        <v>2.8974000000000002</v>
      </c>
      <c r="FI45" s="163">
        <v>0</v>
      </c>
      <c r="FJ45" s="163">
        <v>3.3491</v>
      </c>
      <c r="FK45" s="163">
        <v>3.3491</v>
      </c>
      <c r="FL45" s="163">
        <v>17.9178</v>
      </c>
      <c r="FM45" s="163">
        <v>18.7196</v>
      </c>
      <c r="FN45" s="163">
        <v>19.508199999999999</v>
      </c>
      <c r="FO45" s="163">
        <v>21.3476</v>
      </c>
      <c r="FP45" s="163">
        <v>33.697800000000001</v>
      </c>
      <c r="FQ45" s="163">
        <v>18.687999999999999</v>
      </c>
      <c r="FR45" s="164"/>
      <c r="FS45" s="163">
        <v>-3.1032000000000002</v>
      </c>
      <c r="FT45" s="164"/>
      <c r="FU45" s="164"/>
      <c r="FV45" s="163">
        <v>2.1</v>
      </c>
      <c r="FW45" s="163">
        <v>-15.712300000000001</v>
      </c>
      <c r="FX45" s="163">
        <v>1.1153</v>
      </c>
      <c r="FY45" s="163">
        <v>6.7359999999999998</v>
      </c>
      <c r="FZ45" s="163">
        <v>0.82599999999999996</v>
      </c>
      <c r="GA45" s="163">
        <v>2.2286000000000001</v>
      </c>
      <c r="GB45" s="163">
        <v>22.41</v>
      </c>
      <c r="GC45" s="163">
        <v>-41.310600000000001</v>
      </c>
      <c r="GD45" s="163">
        <v>-29.891400000000001</v>
      </c>
      <c r="GE45" s="163">
        <v>-3.66</v>
      </c>
      <c r="GF45" s="163">
        <v>33.633000000000003</v>
      </c>
      <c r="GG45" s="164"/>
      <c r="GH45" s="163">
        <v>26.296299999999999</v>
      </c>
      <c r="GI45" s="164"/>
      <c r="GJ45" s="163">
        <v>-10.0343</v>
      </c>
      <c r="GK45" s="163">
        <v>3.6046</v>
      </c>
      <c r="GL45" s="164"/>
      <c r="GM45" s="164"/>
      <c r="GN45" s="164"/>
      <c r="GO45" s="163">
        <v>-16.246600000000001</v>
      </c>
      <c r="GP45" s="163">
        <v>3.5011999999999999</v>
      </c>
      <c r="GQ45" s="163">
        <v>-25.881900000000002</v>
      </c>
      <c r="GR45" s="163">
        <v>-30.374400000000001</v>
      </c>
      <c r="GS45" s="163">
        <v>-9.0846999999999998</v>
      </c>
      <c r="GT45" s="163">
        <v>175.1557</v>
      </c>
      <c r="GU45" s="163">
        <v>-4.6913999999999998</v>
      </c>
      <c r="GV45" s="163">
        <v>-7.6675000000000004</v>
      </c>
      <c r="GW45" s="163">
        <v>-15.4862</v>
      </c>
      <c r="GX45" s="164"/>
      <c r="GY45" s="163">
        <v>11.4801</v>
      </c>
      <c r="GZ45" s="163">
        <v>11.6777</v>
      </c>
      <c r="HA45" s="163">
        <v>3.9228999999999998</v>
      </c>
      <c r="HB45" s="163">
        <v>22.9864</v>
      </c>
      <c r="HC45" s="163">
        <v>24.116499999999998</v>
      </c>
      <c r="HD45" s="163">
        <v>-10.9</v>
      </c>
      <c r="HE45" s="163">
        <v>7.5914000000000001</v>
      </c>
      <c r="HF45" s="163">
        <v>34.552199999999999</v>
      </c>
      <c r="HG45" s="163">
        <v>10.451700000000001</v>
      </c>
      <c r="HH45" s="163">
        <v>34.510100000000001</v>
      </c>
      <c r="HI45" s="163">
        <v>14.3917</v>
      </c>
      <c r="HJ45" s="163">
        <v>15.667899999999999</v>
      </c>
      <c r="HK45" s="163">
        <v>-12.6379</v>
      </c>
      <c r="HL45" s="163">
        <v>-14.5055</v>
      </c>
      <c r="HM45" s="163">
        <v>-10.6473</v>
      </c>
      <c r="HN45" s="163">
        <v>-12.475</v>
      </c>
      <c r="HO45" s="164"/>
      <c r="HP45" s="164"/>
      <c r="HQ45" s="163">
        <v>-10.4193</v>
      </c>
      <c r="HR45" s="163">
        <v>-9.4469999999999992</v>
      </c>
      <c r="HS45" s="163">
        <v>-11.803699999999999</v>
      </c>
      <c r="HT45" s="163">
        <v>-11.7865</v>
      </c>
      <c r="HU45" s="163">
        <v>6.96</v>
      </c>
      <c r="HV45" s="163">
        <v>6.99</v>
      </c>
      <c r="HW45" s="163">
        <v>-32.5</v>
      </c>
      <c r="HX45" s="163">
        <v>-32.6</v>
      </c>
      <c r="HY45" s="163">
        <v>0.93289999999999995</v>
      </c>
      <c r="HZ45" s="163">
        <v>-6.08</v>
      </c>
      <c r="IA45" s="163">
        <v>38.517000000000003</v>
      </c>
      <c r="IB45" s="163">
        <v>26.1218</v>
      </c>
      <c r="IC45" s="163">
        <v>26.108899999999998</v>
      </c>
      <c r="ID45" s="163">
        <v>-16.5</v>
      </c>
      <c r="IE45" s="163">
        <v>-41</v>
      </c>
      <c r="IF45" s="163">
        <v>-0.3</v>
      </c>
      <c r="IG45" s="163">
        <v>-1.2</v>
      </c>
      <c r="IH45" s="163">
        <v>-17.0397</v>
      </c>
      <c r="II45" s="163">
        <v>-16.773499999999999</v>
      </c>
      <c r="IJ45" s="163">
        <v>-82.587699999999998</v>
      </c>
      <c r="IK45" s="163">
        <v>-8.2996999999999996</v>
      </c>
      <c r="IL45" s="163">
        <v>-265.35230000000001</v>
      </c>
      <c r="IM45" s="163">
        <v>-16.667400000000001</v>
      </c>
      <c r="IN45" s="163">
        <v>0.50870000000000004</v>
      </c>
      <c r="IO45" s="163">
        <v>106.14</v>
      </c>
      <c r="IP45" s="163">
        <v>54.578099999999999</v>
      </c>
      <c r="IQ45" s="163">
        <v>96.799400000000006</v>
      </c>
      <c r="IR45" s="163">
        <v>82.502399999999994</v>
      </c>
      <c r="IS45" s="163">
        <v>45.906199999999998</v>
      </c>
      <c r="IT45" s="163">
        <v>13.7418</v>
      </c>
      <c r="IU45" s="163">
        <v>14.3125</v>
      </c>
      <c r="IV45" s="163">
        <v>9.9643999999999995</v>
      </c>
      <c r="IW45" s="163">
        <v>205.49449999999999</v>
      </c>
      <c r="IX45" s="163">
        <v>-187.2748</v>
      </c>
      <c r="IY45" s="163">
        <v>31.943899999999999</v>
      </c>
      <c r="IZ45" s="163">
        <v>-17.389900000000001</v>
      </c>
      <c r="JA45" s="163">
        <v>-0.3503</v>
      </c>
      <c r="JB45" s="164"/>
      <c r="JC45" s="163">
        <v>-9.1199999999999992</v>
      </c>
      <c r="JD45" s="163">
        <v>-1.2609999999999999</v>
      </c>
      <c r="JE45" s="163">
        <v>-1.272</v>
      </c>
      <c r="JF45" s="163">
        <v>5.28</v>
      </c>
      <c r="JG45" s="163">
        <v>-1.52</v>
      </c>
      <c r="JH45" s="163">
        <v>-3.3618000000000001</v>
      </c>
      <c r="JI45" s="163">
        <v>-4.1306000000000003</v>
      </c>
      <c r="JJ45" s="163">
        <v>15.178100000000001</v>
      </c>
      <c r="JK45" s="163">
        <v>-12.010400000000001</v>
      </c>
      <c r="JL45" s="163">
        <v>0.9</v>
      </c>
      <c r="JM45" s="163">
        <v>-0.42199999999999999</v>
      </c>
      <c r="JN45" s="163">
        <v>-0.72899999999999998</v>
      </c>
      <c r="JO45" s="163">
        <v>0</v>
      </c>
      <c r="JP45" s="163">
        <v>0</v>
      </c>
      <c r="JQ45" s="163">
        <v>3.3816000000000002</v>
      </c>
      <c r="JR45" s="163">
        <v>3.4441999999999999</v>
      </c>
      <c r="JS45" s="163">
        <v>3.9895</v>
      </c>
      <c r="JT45" s="164"/>
      <c r="JU45" s="163">
        <v>26.4</v>
      </c>
      <c r="JV45" s="163">
        <v>5.2929000000000004</v>
      </c>
      <c r="JW45" s="163">
        <v>0.3</v>
      </c>
      <c r="JX45" s="164"/>
      <c r="JY45" s="163">
        <v>-8.8543000000000003</v>
      </c>
      <c r="JZ45" s="163">
        <v>-13.7288</v>
      </c>
      <c r="KA45" s="163">
        <v>-15.682399999999999</v>
      </c>
      <c r="KB45" s="163">
        <v>-7.4325000000000001</v>
      </c>
      <c r="KC45" s="163">
        <v>9.5692000000000004</v>
      </c>
      <c r="KD45" s="163">
        <v>-8.8994999999999997</v>
      </c>
      <c r="KE45" s="163">
        <v>0</v>
      </c>
      <c r="KF45" s="163">
        <v>-28.5</v>
      </c>
      <c r="KG45" s="163">
        <v>11.4</v>
      </c>
      <c r="KH45" s="163">
        <v>-70.043400000000005</v>
      </c>
      <c r="KI45" s="163">
        <v>-51.391100000000002</v>
      </c>
    </row>
    <row r="46" spans="1:295" ht="18" customHeight="1" x14ac:dyDescent="0.3">
      <c r="A46" s="160" t="s">
        <v>70</v>
      </c>
      <c r="B46" s="160" t="s">
        <v>697</v>
      </c>
      <c r="C46" s="163">
        <v>0</v>
      </c>
      <c r="D46" s="163">
        <v>8.4202999999999992</v>
      </c>
      <c r="E46" s="164"/>
      <c r="F46" s="163">
        <v>1.3605</v>
      </c>
      <c r="G46" s="163">
        <v>7.8983999999999996</v>
      </c>
      <c r="H46" s="164"/>
      <c r="I46" s="163">
        <v>15.0244</v>
      </c>
      <c r="J46" s="164"/>
      <c r="K46" s="164"/>
      <c r="L46" s="163">
        <v>8.5967000000000002</v>
      </c>
      <c r="M46" s="163">
        <v>8.2835000000000001</v>
      </c>
      <c r="N46" s="163">
        <v>-2.2200000000000002</v>
      </c>
      <c r="O46" s="163">
        <v>-35.200000000000003</v>
      </c>
      <c r="P46" s="164"/>
      <c r="Q46" s="163">
        <v>5.7960000000000003</v>
      </c>
      <c r="R46" s="164"/>
      <c r="S46" s="163">
        <v>3.5992999999999999</v>
      </c>
      <c r="T46" s="163">
        <v>9.0916999999999994</v>
      </c>
      <c r="U46" s="163">
        <v>5.9717000000000002</v>
      </c>
      <c r="V46" s="163">
        <v>5.8048000000000002</v>
      </c>
      <c r="W46" s="163">
        <v>10.3117</v>
      </c>
      <c r="X46" s="164"/>
      <c r="Y46" s="163">
        <v>0.59050000000000002</v>
      </c>
      <c r="Z46" s="163">
        <v>0.75049999999999994</v>
      </c>
      <c r="AA46" s="164"/>
      <c r="AB46" s="163">
        <v>-0.79379999999999995</v>
      </c>
      <c r="AC46" s="163">
        <v>-0.56699999999999995</v>
      </c>
      <c r="AD46" s="163">
        <v>-0.55000000000000004</v>
      </c>
      <c r="AE46" s="163">
        <v>7.3639999999999999</v>
      </c>
      <c r="AF46" s="163">
        <v>-17.760000000000002</v>
      </c>
      <c r="AG46" s="163">
        <v>4.4000000000000004</v>
      </c>
      <c r="AH46" s="163">
        <v>-0.88400000000000001</v>
      </c>
      <c r="AI46" s="163">
        <v>0.219</v>
      </c>
      <c r="AJ46" s="163">
        <v>-9.42</v>
      </c>
      <c r="AK46" s="163">
        <v>-9.42</v>
      </c>
      <c r="AL46" s="164"/>
      <c r="AM46" s="163">
        <v>-12.6</v>
      </c>
      <c r="AN46" s="163">
        <v>-12.59</v>
      </c>
      <c r="AO46" s="163">
        <v>7.3604000000000003</v>
      </c>
      <c r="AP46" s="163">
        <v>3.5503999999999998</v>
      </c>
      <c r="AQ46" s="163">
        <v>21.398800000000001</v>
      </c>
      <c r="AR46" s="163">
        <v>23.8462</v>
      </c>
      <c r="AS46" s="163">
        <v>-12.4916</v>
      </c>
      <c r="AT46" s="163">
        <v>-8.4393999999999991</v>
      </c>
      <c r="AU46" s="163">
        <v>-8.1013000000000002</v>
      </c>
      <c r="AV46" s="163">
        <v>-2.7223999999999999</v>
      </c>
      <c r="AW46" s="163">
        <v>-2.6042999999999998</v>
      </c>
      <c r="AX46" s="164"/>
      <c r="AY46" s="163">
        <v>-23.710799999999999</v>
      </c>
      <c r="AZ46" s="164"/>
      <c r="BA46" s="163">
        <v>16.036799999999999</v>
      </c>
      <c r="BB46" s="163">
        <v>-7.9278000000000004</v>
      </c>
      <c r="BC46" s="163">
        <v>14.1145</v>
      </c>
      <c r="BD46" s="163">
        <v>-3.9</v>
      </c>
      <c r="BE46" s="163">
        <v>-4.2</v>
      </c>
      <c r="BF46" s="163">
        <v>-23.092500000000001</v>
      </c>
      <c r="BG46" s="163">
        <v>-22.873699999999999</v>
      </c>
      <c r="BH46" s="163">
        <v>-3.4121999999999999</v>
      </c>
      <c r="BI46" s="164"/>
      <c r="BJ46" s="163">
        <v>-3.6777000000000002</v>
      </c>
      <c r="BK46" s="163">
        <v>4.7233000000000001</v>
      </c>
      <c r="BL46" s="163">
        <v>1.6143000000000001</v>
      </c>
      <c r="BM46" s="163">
        <v>1.1496999999999999</v>
      </c>
      <c r="BN46" s="163">
        <v>-94.302199999999999</v>
      </c>
      <c r="BO46" s="163">
        <v>81.697999999999993</v>
      </c>
      <c r="BP46" s="163">
        <v>81.881100000000004</v>
      </c>
      <c r="BQ46" s="163">
        <v>-16.649000000000001</v>
      </c>
      <c r="BR46" s="163">
        <v>-78.653800000000004</v>
      </c>
      <c r="BS46" s="164"/>
      <c r="BT46" s="164"/>
      <c r="BU46" s="164"/>
      <c r="BV46" s="163">
        <v>27.1843</v>
      </c>
      <c r="BW46" s="163">
        <v>10.38</v>
      </c>
      <c r="BX46" s="163">
        <v>9.64</v>
      </c>
      <c r="BY46" s="163">
        <v>-4.2699999999999996</v>
      </c>
      <c r="BZ46" s="163">
        <v>4.8499999999999996</v>
      </c>
      <c r="CA46" s="163">
        <v>-12.453799999999999</v>
      </c>
      <c r="CB46" s="163">
        <v>-12.453799999999999</v>
      </c>
      <c r="CC46" s="163">
        <v>20.833400000000001</v>
      </c>
      <c r="CD46" s="163">
        <v>19.091100000000001</v>
      </c>
      <c r="CE46" s="163">
        <v>-5.9610000000000003</v>
      </c>
      <c r="CF46" s="163">
        <v>-21.818100000000001</v>
      </c>
      <c r="CG46" s="163">
        <v>-22.146999999999998</v>
      </c>
      <c r="CH46" s="163">
        <v>-3.5771999999999999</v>
      </c>
      <c r="CI46" s="163">
        <v>6.3196000000000003</v>
      </c>
      <c r="CJ46" s="164"/>
      <c r="CK46" s="164"/>
      <c r="CL46" s="163">
        <v>73.5</v>
      </c>
      <c r="CM46" s="163">
        <v>-32.9</v>
      </c>
      <c r="CN46" s="163">
        <v>-2.9</v>
      </c>
      <c r="CO46" s="163">
        <v>35.308599999999998</v>
      </c>
      <c r="CP46" s="163">
        <v>34.814700000000002</v>
      </c>
      <c r="CQ46" s="163">
        <v>33.414200000000001</v>
      </c>
      <c r="CR46" s="163">
        <v>82.110699999999994</v>
      </c>
      <c r="CS46" s="163">
        <v>81.049099999999996</v>
      </c>
      <c r="CT46" s="163">
        <v>-15.1936</v>
      </c>
      <c r="CU46" s="163">
        <v>-81.359300000000005</v>
      </c>
      <c r="CV46" s="163">
        <v>-10.009</v>
      </c>
      <c r="CW46" s="163">
        <v>4.1901000000000002</v>
      </c>
      <c r="CX46" s="163">
        <v>35.11</v>
      </c>
      <c r="CY46" s="163">
        <v>22.42</v>
      </c>
      <c r="CZ46" s="163">
        <v>13.754899999999999</v>
      </c>
      <c r="DA46" s="163">
        <v>13.870200000000001</v>
      </c>
      <c r="DB46" s="163">
        <v>-13.56</v>
      </c>
      <c r="DC46" s="164"/>
      <c r="DD46" s="163">
        <v>-7.5804999999999998</v>
      </c>
      <c r="DE46" s="163">
        <v>-7.4859999999999998</v>
      </c>
      <c r="DF46" s="163">
        <v>32.334899999999998</v>
      </c>
      <c r="DG46" s="163">
        <v>1.4500000000000001E-2</v>
      </c>
      <c r="DH46" s="163">
        <v>-6.8118999999999996</v>
      </c>
      <c r="DI46" s="163">
        <v>-7.2</v>
      </c>
      <c r="DJ46" s="163">
        <v>-7.3</v>
      </c>
      <c r="DK46" s="163">
        <v>-7.1924000000000001</v>
      </c>
      <c r="DL46" s="163">
        <v>8.0472000000000001</v>
      </c>
      <c r="DM46" s="163">
        <v>41.168500000000002</v>
      </c>
      <c r="DN46" s="163">
        <v>18.560500000000001</v>
      </c>
      <c r="DO46" s="163">
        <v>8.9499999999999993</v>
      </c>
      <c r="DP46" s="163">
        <v>-1.99</v>
      </c>
      <c r="DQ46" s="163">
        <v>9.7605000000000004</v>
      </c>
      <c r="DR46" s="163">
        <v>-31.3918</v>
      </c>
      <c r="DS46" s="163">
        <v>0.66</v>
      </c>
      <c r="DT46" s="163">
        <v>0.6</v>
      </c>
      <c r="DU46" s="163">
        <v>15.49</v>
      </c>
      <c r="DV46" s="163">
        <v>25.37</v>
      </c>
      <c r="DW46" s="163">
        <v>-30.654499999999999</v>
      </c>
      <c r="DX46" s="163">
        <v>-15.181800000000001</v>
      </c>
      <c r="DY46" s="163">
        <v>-35.833599999999997</v>
      </c>
      <c r="DZ46" s="163">
        <v>-33.890900000000002</v>
      </c>
      <c r="EA46" s="163">
        <v>24.5916</v>
      </c>
      <c r="EB46" s="163">
        <v>5.8209999999999997</v>
      </c>
      <c r="EC46" s="163">
        <v>-4.3468</v>
      </c>
      <c r="ED46" s="163">
        <v>-3.5926999999999998</v>
      </c>
      <c r="EE46" s="163">
        <v>-20.0503</v>
      </c>
      <c r="EF46" s="164"/>
      <c r="EG46" s="163">
        <v>-12.927</v>
      </c>
      <c r="EH46" s="163">
        <v>-73.464500000000001</v>
      </c>
      <c r="EI46" s="163">
        <v>-24.664400000000001</v>
      </c>
      <c r="EJ46" s="164"/>
      <c r="EK46" s="163">
        <v>-4.5430999999999999</v>
      </c>
      <c r="EL46" s="163">
        <v>-4.2626999999999997</v>
      </c>
      <c r="EM46" s="163">
        <v>18.135899999999999</v>
      </c>
      <c r="EN46" s="163">
        <v>1.3243</v>
      </c>
      <c r="EO46" s="163">
        <v>0.87339999999999995</v>
      </c>
      <c r="EP46" s="163">
        <v>-26.628</v>
      </c>
      <c r="EQ46" s="163">
        <v>-22.811900000000001</v>
      </c>
      <c r="ER46" s="163">
        <v>-22.4678</v>
      </c>
      <c r="ES46" s="163">
        <v>11.923400000000001</v>
      </c>
      <c r="ET46" s="164"/>
      <c r="EU46" s="164"/>
      <c r="EV46" s="163">
        <v>0</v>
      </c>
      <c r="EW46" s="163">
        <v>4.2165999999999997</v>
      </c>
      <c r="EX46" s="163">
        <v>6.5735000000000001</v>
      </c>
      <c r="EY46" s="163">
        <v>-4.9648000000000003</v>
      </c>
      <c r="EZ46" s="163">
        <v>-5.2812000000000001</v>
      </c>
      <c r="FA46" s="163">
        <v>3.8092000000000001</v>
      </c>
      <c r="FB46" s="163">
        <v>10.047700000000001</v>
      </c>
      <c r="FC46" s="163">
        <v>-26.268999999999998</v>
      </c>
      <c r="FD46" s="163">
        <v>4.67</v>
      </c>
      <c r="FE46" s="163">
        <v>0</v>
      </c>
      <c r="FF46" s="163">
        <v>0</v>
      </c>
      <c r="FG46" s="163">
        <v>3.2679</v>
      </c>
      <c r="FH46" s="163">
        <v>3.1688000000000001</v>
      </c>
      <c r="FI46" s="163">
        <v>0</v>
      </c>
      <c r="FJ46" s="163">
        <v>2.0095000000000001</v>
      </c>
      <c r="FK46" s="163">
        <v>1.1721999999999999</v>
      </c>
      <c r="FL46" s="163">
        <v>18.755099999999999</v>
      </c>
      <c r="FM46" s="163">
        <v>18.080500000000001</v>
      </c>
      <c r="FN46" s="163">
        <v>18.132300000000001</v>
      </c>
      <c r="FO46" s="163">
        <v>21.381900000000002</v>
      </c>
      <c r="FP46" s="163">
        <v>33.787300000000002</v>
      </c>
      <c r="FQ46" s="163">
        <v>18.687999999999999</v>
      </c>
      <c r="FR46" s="164"/>
      <c r="FS46" s="163">
        <v>-4.2146999999999997</v>
      </c>
      <c r="FT46" s="164"/>
      <c r="FU46" s="164"/>
      <c r="FV46" s="163">
        <v>1.64</v>
      </c>
      <c r="FW46" s="163">
        <v>-14.9658</v>
      </c>
      <c r="FX46" s="163">
        <v>1.0567</v>
      </c>
      <c r="FY46" s="163">
        <v>6.8490000000000002</v>
      </c>
      <c r="FZ46" s="163">
        <v>0.44500000000000001</v>
      </c>
      <c r="GA46" s="163">
        <v>1.6984999999999999</v>
      </c>
      <c r="GB46" s="163">
        <v>22.64</v>
      </c>
      <c r="GC46" s="163">
        <v>-42.315800000000003</v>
      </c>
      <c r="GD46" s="163">
        <v>-30.692699999999999</v>
      </c>
      <c r="GE46" s="164"/>
      <c r="GF46" s="163">
        <v>34.732799999999997</v>
      </c>
      <c r="GG46" s="164"/>
      <c r="GH46" s="163">
        <v>25.7134</v>
      </c>
      <c r="GI46" s="164"/>
      <c r="GJ46" s="163">
        <v>-10.1297</v>
      </c>
      <c r="GK46" s="164"/>
      <c r="GL46" s="163">
        <v>6.2300000000000001E-2</v>
      </c>
      <c r="GM46" s="164"/>
      <c r="GN46" s="164"/>
      <c r="GO46" s="163">
        <v>-12.879</v>
      </c>
      <c r="GP46" s="163">
        <v>4.1909000000000001</v>
      </c>
      <c r="GQ46" s="163">
        <v>-24.621400000000001</v>
      </c>
      <c r="GR46" s="163">
        <v>-27.960599999999999</v>
      </c>
      <c r="GS46" s="163">
        <v>-8.7418999999999993</v>
      </c>
      <c r="GT46" s="163">
        <v>177.15770000000001</v>
      </c>
      <c r="GU46" s="163">
        <v>-4.5807000000000002</v>
      </c>
      <c r="GV46" s="163">
        <v>-6.8647</v>
      </c>
      <c r="GW46" s="163">
        <v>-15.920299999999999</v>
      </c>
      <c r="GX46" s="164"/>
      <c r="GY46" s="163">
        <v>11.3117</v>
      </c>
      <c r="GZ46" s="163">
        <v>11.7094</v>
      </c>
      <c r="HA46" s="164"/>
      <c r="HB46" s="163">
        <v>22.608699999999999</v>
      </c>
      <c r="HC46" s="163">
        <v>22.941099999999999</v>
      </c>
      <c r="HD46" s="163">
        <v>-12.99</v>
      </c>
      <c r="HE46" s="163">
        <v>7.4402999999999997</v>
      </c>
      <c r="HF46" s="163">
        <v>36.953699999999998</v>
      </c>
      <c r="HG46" s="163">
        <v>3.1642000000000001</v>
      </c>
      <c r="HH46" s="163">
        <v>33.137300000000003</v>
      </c>
      <c r="HI46" s="163">
        <v>12.9694</v>
      </c>
      <c r="HJ46" s="163">
        <v>14.9907</v>
      </c>
      <c r="HK46" s="163">
        <v>-12.582700000000001</v>
      </c>
      <c r="HL46" s="163">
        <v>-14.8514</v>
      </c>
      <c r="HM46" s="163">
        <v>-10.455500000000001</v>
      </c>
      <c r="HN46" s="163">
        <v>-9.7052999999999994</v>
      </c>
      <c r="HO46" s="164"/>
      <c r="HP46" s="164"/>
      <c r="HQ46" s="163">
        <v>-15.6654</v>
      </c>
      <c r="HR46" s="163">
        <v>-14.5063</v>
      </c>
      <c r="HS46" s="163">
        <v>-10.4101</v>
      </c>
      <c r="HT46" s="163">
        <v>-10.597200000000001</v>
      </c>
      <c r="HU46" s="163">
        <v>14.05</v>
      </c>
      <c r="HV46" s="163">
        <v>13.92</v>
      </c>
      <c r="HW46" s="163">
        <v>-34.700000000000003</v>
      </c>
      <c r="HX46" s="163">
        <v>-34.9</v>
      </c>
      <c r="HY46" s="163">
        <v>0.84499999999999997</v>
      </c>
      <c r="HZ46" s="163">
        <v>-7.52</v>
      </c>
      <c r="IA46" s="163">
        <v>52.582900000000002</v>
      </c>
      <c r="IB46" s="163">
        <v>15.2873</v>
      </c>
      <c r="IC46" s="163">
        <v>15.186199999999999</v>
      </c>
      <c r="ID46" s="163">
        <v>-17</v>
      </c>
      <c r="IE46" s="163">
        <v>-40.5</v>
      </c>
      <c r="IF46" s="163">
        <v>3.9</v>
      </c>
      <c r="IG46" s="163">
        <v>3.3</v>
      </c>
      <c r="IH46" s="163">
        <v>-17.4741</v>
      </c>
      <c r="II46" s="163">
        <v>-17.419599999999999</v>
      </c>
      <c r="IJ46" s="163">
        <v>-82.441100000000006</v>
      </c>
      <c r="IK46" s="163">
        <v>-9.2908000000000008</v>
      </c>
      <c r="IL46" s="163">
        <v>-267.9991</v>
      </c>
      <c r="IM46" s="163">
        <v>-15.794600000000001</v>
      </c>
      <c r="IN46" s="163">
        <v>1.3636999999999999</v>
      </c>
      <c r="IO46" s="163">
        <v>105.9344</v>
      </c>
      <c r="IP46" s="163">
        <v>58.228900000000003</v>
      </c>
      <c r="IQ46" s="163">
        <v>113.9468</v>
      </c>
      <c r="IR46" s="163">
        <v>84.570800000000006</v>
      </c>
      <c r="IS46" s="163">
        <v>42.615699999999997</v>
      </c>
      <c r="IT46" s="163">
        <v>22.048400000000001</v>
      </c>
      <c r="IU46" s="163">
        <v>17.406500000000001</v>
      </c>
      <c r="IV46" s="163">
        <v>-6.8014999999999999</v>
      </c>
      <c r="IW46" s="163">
        <v>203.4665</v>
      </c>
      <c r="IX46" s="163">
        <v>-192.7483</v>
      </c>
      <c r="IY46" s="163">
        <v>21.6601</v>
      </c>
      <c r="IZ46" s="163">
        <v>-9.7393999999999998</v>
      </c>
      <c r="JA46" s="163">
        <v>-1.0290999999999999</v>
      </c>
      <c r="JB46" s="164"/>
      <c r="JC46" s="163">
        <v>-9.84</v>
      </c>
      <c r="JD46" s="163">
        <v>-1.391</v>
      </c>
      <c r="JE46" s="163">
        <v>-1.401</v>
      </c>
      <c r="JF46" s="163">
        <v>6.4</v>
      </c>
      <c r="JG46" s="163">
        <v>-2</v>
      </c>
      <c r="JH46" s="163">
        <v>-4.4242999999999997</v>
      </c>
      <c r="JI46" s="163">
        <v>-3.8071000000000002</v>
      </c>
      <c r="JJ46" s="163">
        <v>15.001099999999999</v>
      </c>
      <c r="JK46" s="163">
        <v>-11.836399999999999</v>
      </c>
      <c r="JL46" s="163">
        <v>0.8</v>
      </c>
      <c r="JM46" s="163">
        <v>-1.6259999999999999</v>
      </c>
      <c r="JN46" s="163">
        <v>-0.44600000000000001</v>
      </c>
      <c r="JO46" s="164"/>
      <c r="JP46" s="164"/>
      <c r="JQ46" s="163">
        <v>3.7343999999999999</v>
      </c>
      <c r="JR46" s="163">
        <v>3.6503000000000001</v>
      </c>
      <c r="JS46" s="163">
        <v>3.0011999999999999</v>
      </c>
      <c r="JT46" s="164"/>
      <c r="JU46" s="163">
        <v>25.9</v>
      </c>
      <c r="JV46" s="163">
        <v>5.5143000000000004</v>
      </c>
      <c r="JW46" s="163">
        <v>0.27</v>
      </c>
      <c r="JX46" s="164"/>
      <c r="JY46" s="163">
        <v>-8.0748999999999995</v>
      </c>
      <c r="JZ46" s="163">
        <v>-14.252800000000001</v>
      </c>
      <c r="KA46" s="163">
        <v>-15.8422</v>
      </c>
      <c r="KB46" s="163">
        <v>-6.3956</v>
      </c>
      <c r="KC46" s="163">
        <v>9.7383000000000006</v>
      </c>
      <c r="KD46" s="163">
        <v>-9.4756</v>
      </c>
      <c r="KE46" s="163">
        <v>0</v>
      </c>
      <c r="KF46" s="163">
        <v>-27.7</v>
      </c>
      <c r="KG46" s="163">
        <v>10</v>
      </c>
      <c r="KH46" s="163">
        <v>-71.571299999999994</v>
      </c>
      <c r="KI46" s="163">
        <v>-50.230600000000003</v>
      </c>
    </row>
    <row r="47" spans="1:295" ht="18" customHeight="1" x14ac:dyDescent="0.3">
      <c r="A47" s="160" t="s">
        <v>70</v>
      </c>
      <c r="B47" s="160" t="s">
        <v>698</v>
      </c>
      <c r="C47" s="163">
        <v>0</v>
      </c>
      <c r="D47" s="163">
        <v>8.2936999999999994</v>
      </c>
      <c r="E47" s="163">
        <v>-17.131399999999999</v>
      </c>
      <c r="F47" s="163">
        <v>4.0914000000000001</v>
      </c>
      <c r="G47" s="163">
        <v>7.6638000000000002</v>
      </c>
      <c r="H47" s="164"/>
      <c r="I47" s="163">
        <v>14.7006</v>
      </c>
      <c r="J47" s="164"/>
      <c r="K47" s="163">
        <v>20.216100000000001</v>
      </c>
      <c r="L47" s="163">
        <v>8.4276999999999997</v>
      </c>
      <c r="M47" s="163">
        <v>8.0396999999999998</v>
      </c>
      <c r="N47" s="163">
        <v>0</v>
      </c>
      <c r="O47" s="163">
        <v>-35.200000000000003</v>
      </c>
      <c r="P47" s="163">
        <v>11</v>
      </c>
      <c r="Q47" s="163">
        <v>5.7960000000000003</v>
      </c>
      <c r="R47" s="163">
        <v>-26.4</v>
      </c>
      <c r="S47" s="163">
        <v>1.6596</v>
      </c>
      <c r="T47" s="163">
        <v>8.2876999999999992</v>
      </c>
      <c r="U47" s="164"/>
      <c r="V47" s="164"/>
      <c r="W47" s="163">
        <v>9.6821999999999999</v>
      </c>
      <c r="X47" s="164"/>
      <c r="Y47" s="163">
        <v>0.2311</v>
      </c>
      <c r="Z47" s="163">
        <v>0.77149999999999996</v>
      </c>
      <c r="AA47" s="164"/>
      <c r="AB47" s="163">
        <v>-1.1136999999999999</v>
      </c>
      <c r="AC47" s="163">
        <v>-0.60099999999999998</v>
      </c>
      <c r="AD47" s="163">
        <v>-0.59599999999999997</v>
      </c>
      <c r="AE47" s="163">
        <v>7.6420000000000003</v>
      </c>
      <c r="AF47" s="163">
        <v>-19.98</v>
      </c>
      <c r="AG47" s="164"/>
      <c r="AH47" s="163">
        <v>-0.90100000000000002</v>
      </c>
      <c r="AI47" s="163">
        <v>0.222</v>
      </c>
      <c r="AJ47" s="163">
        <v>-9.8000000000000007</v>
      </c>
      <c r="AK47" s="163">
        <v>-9.81</v>
      </c>
      <c r="AL47" s="164"/>
      <c r="AM47" s="163">
        <v>-12.96</v>
      </c>
      <c r="AN47" s="163">
        <v>-12.9</v>
      </c>
      <c r="AO47" s="163">
        <v>7.3384</v>
      </c>
      <c r="AP47" s="163">
        <v>3.6598999999999999</v>
      </c>
      <c r="AQ47" s="163">
        <v>23.439800000000002</v>
      </c>
      <c r="AR47" s="163">
        <v>24.422499999999999</v>
      </c>
      <c r="AS47" s="163">
        <v>-14.21</v>
      </c>
      <c r="AT47" s="163">
        <v>-7.7695999999999996</v>
      </c>
      <c r="AU47" s="163">
        <v>-7.8822999999999999</v>
      </c>
      <c r="AV47" s="163">
        <v>-2.9350999999999998</v>
      </c>
      <c r="AW47" s="163">
        <v>-2.8898000000000001</v>
      </c>
      <c r="AX47" s="164"/>
      <c r="AY47" s="163">
        <v>-23.442900000000002</v>
      </c>
      <c r="AZ47" s="163">
        <v>3.5632999999999999</v>
      </c>
      <c r="BA47" s="163">
        <v>17.265499999999999</v>
      </c>
      <c r="BB47" s="163">
        <v>-5.0640000000000001</v>
      </c>
      <c r="BC47" s="163">
        <v>14.0533</v>
      </c>
      <c r="BD47" s="163">
        <v>-4.8</v>
      </c>
      <c r="BE47" s="163">
        <v>-5.2</v>
      </c>
      <c r="BF47" s="163">
        <v>-23.779</v>
      </c>
      <c r="BG47" s="163">
        <v>-23.5352</v>
      </c>
      <c r="BH47" s="163">
        <v>-3.3984999999999999</v>
      </c>
      <c r="BI47" s="164"/>
      <c r="BJ47" s="163">
        <v>-5.1761999999999997</v>
      </c>
      <c r="BK47" s="163">
        <v>4.8455000000000004</v>
      </c>
      <c r="BL47" s="163">
        <v>1.4770000000000001</v>
      </c>
      <c r="BM47" s="163">
        <v>1.0762</v>
      </c>
      <c r="BN47" s="163">
        <v>-98.239099999999993</v>
      </c>
      <c r="BO47" s="163">
        <v>80.782499999999999</v>
      </c>
      <c r="BP47" s="163">
        <v>80.935100000000006</v>
      </c>
      <c r="BQ47" s="163">
        <v>-6.2130000000000001</v>
      </c>
      <c r="BR47" s="163">
        <v>-83.181700000000006</v>
      </c>
      <c r="BS47" s="164"/>
      <c r="BT47" s="164"/>
      <c r="BU47" s="164"/>
      <c r="BV47" s="164"/>
      <c r="BW47" s="163">
        <v>10.199999999999999</v>
      </c>
      <c r="BX47" s="163">
        <v>9.42</v>
      </c>
      <c r="BY47" s="163">
        <v>-5.36</v>
      </c>
      <c r="BZ47" s="163">
        <v>4.08</v>
      </c>
      <c r="CA47" s="163">
        <v>-11.1142</v>
      </c>
      <c r="CB47" s="163">
        <v>-11.1142</v>
      </c>
      <c r="CC47" s="163">
        <v>20.147600000000001</v>
      </c>
      <c r="CD47" s="163">
        <v>18.296399999999998</v>
      </c>
      <c r="CE47" s="163">
        <v>-4.9730999999999996</v>
      </c>
      <c r="CF47" s="163">
        <v>-23.498200000000001</v>
      </c>
      <c r="CG47" s="163">
        <v>-23.873200000000001</v>
      </c>
      <c r="CH47" s="163">
        <v>-4.6353999999999997</v>
      </c>
      <c r="CI47" s="163">
        <v>5.2245999999999997</v>
      </c>
      <c r="CJ47" s="164"/>
      <c r="CK47" s="164"/>
      <c r="CL47" s="163">
        <v>72.2</v>
      </c>
      <c r="CM47" s="163">
        <v>-32.6</v>
      </c>
      <c r="CN47" s="163">
        <v>-2.79</v>
      </c>
      <c r="CO47" s="163">
        <v>33.688699999999997</v>
      </c>
      <c r="CP47" s="163">
        <v>33.450000000000003</v>
      </c>
      <c r="CQ47" s="163">
        <v>31.881900000000002</v>
      </c>
      <c r="CR47" s="163">
        <v>82.604799999999997</v>
      </c>
      <c r="CS47" s="163">
        <v>82.605699999999999</v>
      </c>
      <c r="CT47" s="163">
        <v>-15.432499999999999</v>
      </c>
      <c r="CU47" s="163">
        <v>-81.4071</v>
      </c>
      <c r="CV47" s="163">
        <v>-11.054500000000001</v>
      </c>
      <c r="CW47" s="163">
        <v>3.9735</v>
      </c>
      <c r="CX47" s="163">
        <v>34.36</v>
      </c>
      <c r="CY47" s="163">
        <v>21.15</v>
      </c>
      <c r="CZ47" s="163">
        <v>13.754899999999999</v>
      </c>
      <c r="DA47" s="163">
        <v>13.870200000000001</v>
      </c>
      <c r="DB47" s="163">
        <v>-13.54</v>
      </c>
      <c r="DC47" s="164"/>
      <c r="DD47" s="163">
        <v>-7.1254</v>
      </c>
      <c r="DE47" s="163">
        <v>-6.8159999999999998</v>
      </c>
      <c r="DF47" s="163">
        <v>32.648000000000003</v>
      </c>
      <c r="DG47" s="163">
        <v>1.46E-2</v>
      </c>
      <c r="DH47" s="163">
        <v>-6.9885000000000002</v>
      </c>
      <c r="DI47" s="164"/>
      <c r="DJ47" s="163">
        <v>-5.4</v>
      </c>
      <c r="DK47" s="163">
        <v>-7.2717000000000001</v>
      </c>
      <c r="DL47" s="163">
        <v>7.2991999999999999</v>
      </c>
      <c r="DM47" s="163">
        <v>41.483899999999998</v>
      </c>
      <c r="DN47" s="163">
        <v>17.447199999999999</v>
      </c>
      <c r="DO47" s="163">
        <v>8</v>
      </c>
      <c r="DP47" s="163">
        <v>-2.02</v>
      </c>
      <c r="DQ47" s="163">
        <v>9.0180000000000007</v>
      </c>
      <c r="DR47" s="163">
        <v>-32.716900000000003</v>
      </c>
      <c r="DS47" s="163">
        <v>0.9</v>
      </c>
      <c r="DT47" s="163">
        <v>0.84</v>
      </c>
      <c r="DU47" s="163">
        <v>15.45</v>
      </c>
      <c r="DV47" s="163">
        <v>24.92</v>
      </c>
      <c r="DW47" s="163">
        <v>-30.5273</v>
      </c>
      <c r="DX47" s="163">
        <v>-15.4727</v>
      </c>
      <c r="DY47" s="163">
        <v>-34.104999999999997</v>
      </c>
      <c r="DZ47" s="163">
        <v>-32.990900000000003</v>
      </c>
      <c r="EA47" s="163">
        <v>22.053999999999998</v>
      </c>
      <c r="EB47" s="163">
        <v>3.5440999999999998</v>
      </c>
      <c r="EC47" s="163">
        <v>-5.6708999999999996</v>
      </c>
      <c r="ED47" s="163">
        <v>-5.6829000000000001</v>
      </c>
      <c r="EE47" s="163">
        <v>-20.0959</v>
      </c>
      <c r="EF47" s="163">
        <v>-27.715800000000002</v>
      </c>
      <c r="EG47" s="163">
        <v>-12.48</v>
      </c>
      <c r="EH47" s="163">
        <v>-83.397300000000001</v>
      </c>
      <c r="EI47" s="163">
        <v>-21.888400000000001</v>
      </c>
      <c r="EJ47" s="164"/>
      <c r="EK47" s="163">
        <v>-4.8162000000000003</v>
      </c>
      <c r="EL47" s="163">
        <v>-4.4664999999999999</v>
      </c>
      <c r="EM47" s="163">
        <v>16.485600000000002</v>
      </c>
      <c r="EN47" s="163">
        <v>1.742</v>
      </c>
      <c r="EO47" s="163">
        <v>0.35859999999999997</v>
      </c>
      <c r="EP47" s="163">
        <v>-25.603999999999999</v>
      </c>
      <c r="EQ47" s="163">
        <v>-22.216999999999999</v>
      </c>
      <c r="ER47" s="163">
        <v>-22.0748</v>
      </c>
      <c r="ES47" s="163">
        <v>10.7096</v>
      </c>
      <c r="ET47" s="164"/>
      <c r="EU47" s="164"/>
      <c r="EV47" s="163">
        <v>0</v>
      </c>
      <c r="EW47" s="163">
        <v>4.0404</v>
      </c>
      <c r="EX47" s="163">
        <v>8.0618999999999996</v>
      </c>
      <c r="EY47" s="163">
        <v>-8.5456000000000003</v>
      </c>
      <c r="EZ47" s="163">
        <v>-8.7468000000000004</v>
      </c>
      <c r="FA47" s="163">
        <v>5.6285999999999996</v>
      </c>
      <c r="FB47" s="163">
        <v>9.6980000000000004</v>
      </c>
      <c r="FC47" s="163">
        <v>-25.3276</v>
      </c>
      <c r="FD47" s="163">
        <v>6.2576000000000001</v>
      </c>
      <c r="FE47" s="164"/>
      <c r="FF47" s="164"/>
      <c r="FG47" s="163">
        <v>2.8769999999999998</v>
      </c>
      <c r="FH47" s="163">
        <v>3.9590000000000001</v>
      </c>
      <c r="FI47" s="163">
        <v>0</v>
      </c>
      <c r="FJ47" s="163">
        <v>0</v>
      </c>
      <c r="FK47" s="163">
        <v>-0.16750000000000001</v>
      </c>
      <c r="FL47" s="163">
        <v>20.764600000000002</v>
      </c>
      <c r="FM47" s="163">
        <v>16.619199999999999</v>
      </c>
      <c r="FN47" s="163">
        <v>16.581</v>
      </c>
      <c r="FO47" s="163">
        <v>22.020700000000001</v>
      </c>
      <c r="FP47" s="163">
        <v>35.661900000000003</v>
      </c>
      <c r="FQ47" s="163">
        <v>18.687999999999999</v>
      </c>
      <c r="FR47" s="164"/>
      <c r="FS47" s="163">
        <v>-3.2845</v>
      </c>
      <c r="FT47" s="164"/>
      <c r="FU47" s="164"/>
      <c r="FV47" s="163">
        <v>1.95</v>
      </c>
      <c r="FW47" s="163">
        <v>-13.397</v>
      </c>
      <c r="FX47" s="163">
        <v>1.0919000000000001</v>
      </c>
      <c r="FY47" s="163">
        <v>6.79</v>
      </c>
      <c r="FZ47" s="163">
        <v>0.47599999999999998</v>
      </c>
      <c r="GA47" s="163">
        <v>1.6823999999999999</v>
      </c>
      <c r="GB47" s="163">
        <v>23.6</v>
      </c>
      <c r="GC47" s="163">
        <v>-43.276299999999999</v>
      </c>
      <c r="GD47" s="163">
        <v>-31.552499999999998</v>
      </c>
      <c r="GE47" s="163">
        <v>-3.71</v>
      </c>
      <c r="GF47" s="163">
        <v>35.485999999999997</v>
      </c>
      <c r="GG47" s="164"/>
      <c r="GH47" s="163">
        <v>26.4697</v>
      </c>
      <c r="GI47" s="164"/>
      <c r="GJ47" s="163">
        <v>-9.9069000000000003</v>
      </c>
      <c r="GK47" s="163">
        <v>3.6084000000000001</v>
      </c>
      <c r="GL47" s="164"/>
      <c r="GM47" s="164"/>
      <c r="GN47" s="164"/>
      <c r="GO47" s="163">
        <v>-11.137600000000001</v>
      </c>
      <c r="GP47" s="163">
        <v>4.7035999999999998</v>
      </c>
      <c r="GQ47" s="163">
        <v>-24.621400000000001</v>
      </c>
      <c r="GR47" s="163">
        <v>-28.7087</v>
      </c>
      <c r="GS47" s="163">
        <v>-8.9276999999999997</v>
      </c>
      <c r="GT47" s="163">
        <v>178.13849999999999</v>
      </c>
      <c r="GU47" s="163">
        <v>-4.7088999999999999</v>
      </c>
      <c r="GV47" s="163">
        <v>-7.8444000000000003</v>
      </c>
      <c r="GW47" s="163">
        <v>-15.1897</v>
      </c>
      <c r="GX47" s="164"/>
      <c r="GY47" s="163">
        <v>11.297000000000001</v>
      </c>
      <c r="GZ47" s="163">
        <v>11.5749</v>
      </c>
      <c r="HA47" s="164"/>
      <c r="HB47" s="163">
        <v>22.488600000000002</v>
      </c>
      <c r="HC47" s="163">
        <v>23.610600000000002</v>
      </c>
      <c r="HD47" s="163">
        <v>-13.41</v>
      </c>
      <c r="HE47" s="163">
        <v>8.2751000000000001</v>
      </c>
      <c r="HF47" s="163">
        <v>38.090499999999999</v>
      </c>
      <c r="HG47" s="163">
        <v>0</v>
      </c>
      <c r="HH47" s="163">
        <v>31.734500000000001</v>
      </c>
      <c r="HI47" s="163">
        <v>12.5754</v>
      </c>
      <c r="HJ47" s="163">
        <v>13.2201</v>
      </c>
      <c r="HK47" s="163">
        <v>-12.492599999999999</v>
      </c>
      <c r="HL47" s="163">
        <v>-14.283899999999999</v>
      </c>
      <c r="HM47" s="163">
        <v>-11.921099999999999</v>
      </c>
      <c r="HN47" s="163">
        <v>-14.043699999999999</v>
      </c>
      <c r="HO47" s="164"/>
      <c r="HP47" s="164"/>
      <c r="HQ47" s="163">
        <v>-16.027899999999999</v>
      </c>
      <c r="HR47" s="163">
        <v>-14.9458</v>
      </c>
      <c r="HS47" s="163">
        <v>-10.3238</v>
      </c>
      <c r="HT47" s="163">
        <v>-10.5688</v>
      </c>
      <c r="HU47" s="163">
        <v>14.03</v>
      </c>
      <c r="HV47" s="163">
        <v>13.99</v>
      </c>
      <c r="HW47" s="163">
        <v>-34.9</v>
      </c>
      <c r="HX47" s="163">
        <v>-35.200000000000003</v>
      </c>
      <c r="HY47" s="163">
        <v>0.98599999999999999</v>
      </c>
      <c r="HZ47" s="163">
        <v>-7.84</v>
      </c>
      <c r="IA47" s="163">
        <v>52.951700000000002</v>
      </c>
      <c r="IB47" s="163">
        <v>13.447699999999999</v>
      </c>
      <c r="IC47" s="163">
        <v>13.1983</v>
      </c>
      <c r="ID47" s="163">
        <v>-17</v>
      </c>
      <c r="IE47" s="163">
        <v>-40.1</v>
      </c>
      <c r="IF47" s="163">
        <v>4.3</v>
      </c>
      <c r="IG47" s="163">
        <v>3.7</v>
      </c>
      <c r="IH47" s="163">
        <v>-17.450600000000001</v>
      </c>
      <c r="II47" s="163">
        <v>-17.3734</v>
      </c>
      <c r="IJ47" s="163">
        <v>-81.767799999999994</v>
      </c>
      <c r="IK47" s="163">
        <v>-10.343400000000001</v>
      </c>
      <c r="IL47" s="163">
        <v>-270.50700000000001</v>
      </c>
      <c r="IM47" s="163">
        <v>-15.7906</v>
      </c>
      <c r="IN47" s="163">
        <v>2.8039999999999998</v>
      </c>
      <c r="IO47" s="163">
        <v>106.80589999999999</v>
      </c>
      <c r="IP47" s="163">
        <v>57.465200000000003</v>
      </c>
      <c r="IQ47" s="163">
        <v>117.1476</v>
      </c>
      <c r="IR47" s="163">
        <v>86.017399999999995</v>
      </c>
      <c r="IS47" s="163">
        <v>38.995800000000003</v>
      </c>
      <c r="IT47" s="163">
        <v>25.811399999999999</v>
      </c>
      <c r="IU47" s="163">
        <v>23.315999999999999</v>
      </c>
      <c r="IV47" s="163">
        <v>-9.2957999999999998</v>
      </c>
      <c r="IW47" s="163">
        <v>204.67259999999999</v>
      </c>
      <c r="IX47" s="163">
        <v>-193.69390000000001</v>
      </c>
      <c r="IY47" s="163">
        <v>20.6541</v>
      </c>
      <c r="IZ47" s="163">
        <v>-9.9989000000000008</v>
      </c>
      <c r="JA47" s="163">
        <v>-0.65549999999999997</v>
      </c>
      <c r="JB47" s="164"/>
      <c r="JC47" s="163">
        <v>-8.8800000000000008</v>
      </c>
      <c r="JD47" s="163">
        <v>-1.4239999999999999</v>
      </c>
      <c r="JE47" s="163">
        <v>-1.4179999999999999</v>
      </c>
      <c r="JF47" s="163">
        <v>5.36</v>
      </c>
      <c r="JG47" s="163">
        <v>-2.08</v>
      </c>
      <c r="JH47" s="163">
        <v>-3.7399</v>
      </c>
      <c r="JI47" s="163">
        <v>-3.7185999999999999</v>
      </c>
      <c r="JJ47" s="163">
        <v>15.822100000000001</v>
      </c>
      <c r="JK47" s="163">
        <v>-11.805899999999999</v>
      </c>
      <c r="JL47" s="163">
        <v>0</v>
      </c>
      <c r="JM47" s="163">
        <v>-0.61299999999999999</v>
      </c>
      <c r="JN47" s="163">
        <v>-1.2629999999999999</v>
      </c>
      <c r="JO47" s="164"/>
      <c r="JP47" s="164"/>
      <c r="JQ47" s="163">
        <v>3.3233999999999999</v>
      </c>
      <c r="JR47" s="163">
        <v>3.3961999999999999</v>
      </c>
      <c r="JS47" s="163">
        <v>3.5093000000000001</v>
      </c>
      <c r="JT47" s="164"/>
      <c r="JU47" s="163">
        <v>25.8</v>
      </c>
      <c r="JV47" s="163">
        <v>6.0434000000000001</v>
      </c>
      <c r="JW47" s="163">
        <v>0.32</v>
      </c>
      <c r="JX47" s="164"/>
      <c r="JY47" s="163">
        <v>-6.7256</v>
      </c>
      <c r="JZ47" s="163">
        <v>-13.934799999999999</v>
      </c>
      <c r="KA47" s="163">
        <v>-15.8081</v>
      </c>
      <c r="KB47" s="163">
        <v>-4.9554999999999998</v>
      </c>
      <c r="KC47" s="163">
        <v>9.5152999999999999</v>
      </c>
      <c r="KD47" s="163">
        <v>-9.9202999999999992</v>
      </c>
      <c r="KE47" s="164"/>
      <c r="KF47" s="163">
        <v>-27.6</v>
      </c>
      <c r="KG47" s="163">
        <v>10</v>
      </c>
      <c r="KH47" s="164"/>
      <c r="KI47" s="163">
        <v>-48.312899999999999</v>
      </c>
    </row>
    <row r="48" spans="1:295" ht="18" customHeight="1" x14ac:dyDescent="0.3">
      <c r="A48" s="160" t="s">
        <v>70</v>
      </c>
      <c r="B48" s="160" t="s">
        <v>699</v>
      </c>
      <c r="C48" s="165">
        <v>0</v>
      </c>
      <c r="D48" s="165">
        <v>7.9123000000000001</v>
      </c>
      <c r="E48" s="165">
        <v>-16.530999999999999</v>
      </c>
      <c r="F48" s="165">
        <v>5.7154999999999996</v>
      </c>
      <c r="G48" s="165">
        <v>7.0124000000000004</v>
      </c>
      <c r="H48" s="166"/>
      <c r="I48" s="165">
        <v>13.1778</v>
      </c>
      <c r="J48" s="166"/>
      <c r="K48" s="165">
        <v>19.4712</v>
      </c>
      <c r="L48" s="165">
        <v>8.1207999999999991</v>
      </c>
      <c r="M48" s="165">
        <v>7.7812000000000001</v>
      </c>
      <c r="N48" s="165">
        <v>0</v>
      </c>
      <c r="O48" s="165">
        <v>-35.200000000000003</v>
      </c>
      <c r="P48" s="165">
        <v>11</v>
      </c>
      <c r="Q48" s="165">
        <v>5.7960000000000003</v>
      </c>
      <c r="R48" s="165">
        <v>-26.4</v>
      </c>
      <c r="S48" s="165">
        <v>2.8353000000000002</v>
      </c>
      <c r="T48" s="165">
        <v>7.5971000000000002</v>
      </c>
      <c r="U48" s="165">
        <v>5.4455</v>
      </c>
      <c r="V48" s="165">
        <v>5.3620999999999999</v>
      </c>
      <c r="W48" s="165">
        <v>9.1768999999999998</v>
      </c>
      <c r="X48" s="166"/>
      <c r="Y48" s="165">
        <v>0.31090000000000001</v>
      </c>
      <c r="Z48" s="165">
        <v>0.71740000000000004</v>
      </c>
      <c r="AA48" s="166"/>
      <c r="AB48" s="165">
        <v>-1.0157</v>
      </c>
      <c r="AC48" s="165">
        <v>-0.59399999999999997</v>
      </c>
      <c r="AD48" s="165">
        <v>-0.58499999999999996</v>
      </c>
      <c r="AE48" s="165">
        <v>7.3959999999999999</v>
      </c>
      <c r="AF48" s="165">
        <v>-19.98</v>
      </c>
      <c r="AG48" s="166"/>
      <c r="AH48" s="165">
        <v>-0.85699999999999998</v>
      </c>
      <c r="AI48" s="165">
        <v>0.215</v>
      </c>
      <c r="AJ48" s="165">
        <v>-9.58</v>
      </c>
      <c r="AK48" s="165">
        <v>-9.58</v>
      </c>
      <c r="AL48" s="166"/>
      <c r="AM48" s="165">
        <v>-12.96</v>
      </c>
      <c r="AN48" s="165">
        <v>-13.04</v>
      </c>
      <c r="AO48" s="165">
        <v>7.6177999999999999</v>
      </c>
      <c r="AP48" s="165">
        <v>3.6219999999999999</v>
      </c>
      <c r="AQ48" s="165">
        <v>24.202100000000002</v>
      </c>
      <c r="AR48" s="165">
        <v>26.078600000000002</v>
      </c>
      <c r="AS48" s="165">
        <v>-14.5342</v>
      </c>
      <c r="AT48" s="165">
        <v>-8.3055000000000003</v>
      </c>
      <c r="AU48" s="165">
        <v>-7.7502000000000004</v>
      </c>
      <c r="AV48" s="165">
        <v>-2.3349000000000002</v>
      </c>
      <c r="AW48" s="165">
        <v>-2.5792999999999999</v>
      </c>
      <c r="AX48" s="166"/>
      <c r="AY48" s="165">
        <v>-23.442900000000002</v>
      </c>
      <c r="AZ48" s="165">
        <v>3.5632999999999999</v>
      </c>
      <c r="BA48" s="165">
        <v>17.7806</v>
      </c>
      <c r="BB48" s="165">
        <v>-7.7266000000000004</v>
      </c>
      <c r="BC48" s="165">
        <v>14.0754</v>
      </c>
      <c r="BD48" s="165">
        <v>-4.3</v>
      </c>
      <c r="BE48" s="165">
        <v>-4.7</v>
      </c>
      <c r="BF48" s="165">
        <v>-24.1295</v>
      </c>
      <c r="BG48" s="165">
        <v>-23.7468</v>
      </c>
      <c r="BH48" s="165">
        <v>-3.2725</v>
      </c>
      <c r="BI48" s="166"/>
      <c r="BJ48" s="165">
        <v>-5.27</v>
      </c>
      <c r="BK48" s="165">
        <v>4.6509999999999998</v>
      </c>
      <c r="BL48" s="165">
        <v>1.6348</v>
      </c>
      <c r="BM48" s="165">
        <v>1.1593</v>
      </c>
      <c r="BN48" s="165">
        <v>-101.1383</v>
      </c>
      <c r="BO48" s="165">
        <v>83.010300000000001</v>
      </c>
      <c r="BP48" s="165">
        <v>83.162899999999993</v>
      </c>
      <c r="BQ48" s="165">
        <v>-12.991099999999999</v>
      </c>
      <c r="BR48" s="165">
        <v>-86.445499999999996</v>
      </c>
      <c r="BS48" s="166"/>
      <c r="BT48" s="166"/>
      <c r="BU48" s="166"/>
      <c r="BV48" s="166"/>
      <c r="BW48" s="165">
        <v>10.01</v>
      </c>
      <c r="BX48" s="165">
        <v>9.4499999999999993</v>
      </c>
      <c r="BY48" s="165">
        <v>-5.5</v>
      </c>
      <c r="BZ48" s="165">
        <v>3.72</v>
      </c>
      <c r="CA48" s="165">
        <v>-8.1671999999999993</v>
      </c>
      <c r="CB48" s="165">
        <v>-7.7652999999999999</v>
      </c>
      <c r="CC48" s="165">
        <v>17.1218</v>
      </c>
      <c r="CD48" s="165">
        <v>14.972</v>
      </c>
      <c r="CE48" s="165">
        <v>-4.3457999999999997</v>
      </c>
      <c r="CF48" s="165">
        <v>-22.593399999999999</v>
      </c>
      <c r="CG48" s="165">
        <v>-22.985800000000001</v>
      </c>
      <c r="CH48" s="165">
        <v>-6.0180999999999996</v>
      </c>
      <c r="CI48" s="165">
        <v>5.1567999999999996</v>
      </c>
      <c r="CJ48" s="166"/>
      <c r="CK48" s="166"/>
      <c r="CL48" s="165">
        <v>70.5</v>
      </c>
      <c r="CM48" s="165">
        <v>-30.5</v>
      </c>
      <c r="CN48" s="165">
        <v>-2.97</v>
      </c>
      <c r="CO48" s="165">
        <v>33.028700000000001</v>
      </c>
      <c r="CP48" s="165">
        <v>33.382899999999999</v>
      </c>
      <c r="CQ48" s="165">
        <v>31.831499999999998</v>
      </c>
      <c r="CR48" s="165">
        <v>83.282700000000006</v>
      </c>
      <c r="CS48" s="165">
        <v>83.521500000000003</v>
      </c>
      <c r="CT48" s="165">
        <v>-14.954599999999999</v>
      </c>
      <c r="CU48" s="165">
        <v>-82.888300000000001</v>
      </c>
      <c r="CV48" s="165">
        <v>-9.6820000000000004</v>
      </c>
      <c r="CW48" s="165">
        <v>3.8690000000000002</v>
      </c>
      <c r="CX48" s="165">
        <v>33.92</v>
      </c>
      <c r="CY48" s="165">
        <v>20.76</v>
      </c>
      <c r="CZ48" s="165">
        <v>12.817399999999999</v>
      </c>
      <c r="DA48" s="165">
        <v>12.893700000000001</v>
      </c>
      <c r="DB48" s="165">
        <v>-12.92</v>
      </c>
      <c r="DC48" s="166"/>
      <c r="DD48" s="165">
        <v>-6.4063999999999997</v>
      </c>
      <c r="DE48" s="165">
        <v>-6.2827999999999999</v>
      </c>
      <c r="DF48" s="165">
        <v>31.767600000000002</v>
      </c>
      <c r="DG48" s="165">
        <v>1.47E-2</v>
      </c>
      <c r="DH48" s="165">
        <v>-6.6829999999999998</v>
      </c>
      <c r="DI48" s="165">
        <v>-3.6</v>
      </c>
      <c r="DJ48" s="165">
        <v>-3.6</v>
      </c>
      <c r="DK48" s="165">
        <v>-7.4291999999999998</v>
      </c>
      <c r="DL48" s="165">
        <v>6.5510999999999999</v>
      </c>
      <c r="DM48" s="165">
        <v>40.537599999999998</v>
      </c>
      <c r="DN48" s="165">
        <v>16.3339</v>
      </c>
      <c r="DO48" s="165">
        <v>7.14</v>
      </c>
      <c r="DP48" s="165">
        <v>-1.7</v>
      </c>
      <c r="DQ48" s="165">
        <v>8.6805000000000003</v>
      </c>
      <c r="DR48" s="165">
        <v>-31.611799999999999</v>
      </c>
      <c r="DS48" s="165">
        <v>0.24</v>
      </c>
      <c r="DT48" s="165">
        <v>0.17</v>
      </c>
      <c r="DU48" s="165">
        <v>17.2</v>
      </c>
      <c r="DV48" s="165">
        <v>24.64</v>
      </c>
      <c r="DW48" s="165">
        <v>-30.654499999999999</v>
      </c>
      <c r="DX48" s="165">
        <v>-15.9</v>
      </c>
      <c r="DY48" s="165">
        <v>-30.437100000000001</v>
      </c>
      <c r="DZ48" s="165">
        <v>-29.209099999999999</v>
      </c>
      <c r="EA48" s="165">
        <v>22.017499999999998</v>
      </c>
      <c r="EB48" s="165">
        <v>3.5253000000000001</v>
      </c>
      <c r="EC48" s="165">
        <v>-5.4684999999999997</v>
      </c>
      <c r="ED48" s="165">
        <v>-5.9069000000000003</v>
      </c>
      <c r="EE48" s="165">
        <v>-18.4543</v>
      </c>
      <c r="EF48" s="165">
        <v>-26.5425</v>
      </c>
      <c r="EG48" s="165">
        <v>-12.193</v>
      </c>
      <c r="EH48" s="165">
        <v>-79.581800000000001</v>
      </c>
      <c r="EI48" s="165">
        <v>-14.141500000000001</v>
      </c>
      <c r="EJ48" s="166"/>
      <c r="EK48" s="165">
        <v>-4.5808</v>
      </c>
      <c r="EL48" s="165">
        <v>-4.1993</v>
      </c>
      <c r="EM48" s="165">
        <v>15.054600000000001</v>
      </c>
      <c r="EN48" s="165">
        <v>0.65900000000000003</v>
      </c>
      <c r="EO48" s="165">
        <v>0.1348</v>
      </c>
      <c r="EP48" s="165">
        <v>-23.556000000000001</v>
      </c>
      <c r="EQ48" s="165">
        <v>-19.8278</v>
      </c>
      <c r="ER48" s="165">
        <v>-19.6356</v>
      </c>
      <c r="ES48" s="165">
        <v>8.4625000000000004</v>
      </c>
      <c r="ET48" s="166"/>
      <c r="EU48" s="166"/>
      <c r="EV48" s="165">
        <v>0</v>
      </c>
      <c r="EW48" s="165">
        <v>3.8972000000000002</v>
      </c>
      <c r="EX48" s="165">
        <v>6.3418999999999999</v>
      </c>
      <c r="EY48" s="165">
        <v>-9.9242000000000008</v>
      </c>
      <c r="EZ48" s="165">
        <v>-10.091799999999999</v>
      </c>
      <c r="FA48" s="165">
        <v>5.6928000000000001</v>
      </c>
      <c r="FB48" s="165">
        <v>7.3502000000000001</v>
      </c>
      <c r="FC48" s="165">
        <v>-23.782599999999999</v>
      </c>
      <c r="FD48" s="165">
        <v>6.7336999999999998</v>
      </c>
      <c r="FE48" s="166"/>
      <c r="FF48" s="166"/>
      <c r="FG48" s="165">
        <v>3.2951000000000001</v>
      </c>
      <c r="FH48" s="165">
        <v>4.1315</v>
      </c>
      <c r="FI48" s="165">
        <v>0</v>
      </c>
      <c r="FJ48" s="165">
        <v>-2.0095000000000001</v>
      </c>
      <c r="FK48" s="165">
        <v>-2.8468</v>
      </c>
      <c r="FL48" s="165">
        <v>19.2575</v>
      </c>
      <c r="FM48" s="165">
        <v>13.680999999999999</v>
      </c>
      <c r="FN48" s="165">
        <v>14.838100000000001</v>
      </c>
      <c r="FO48" s="165">
        <v>21.768599999999999</v>
      </c>
      <c r="FP48" s="165">
        <v>33.765900000000002</v>
      </c>
      <c r="FQ48" s="165">
        <v>13.893000000000001</v>
      </c>
      <c r="FR48" s="166"/>
      <c r="FS48" s="165">
        <v>-3.3138000000000001</v>
      </c>
      <c r="FT48" s="165">
        <v>0.40400000000000003</v>
      </c>
      <c r="FU48" s="165">
        <v>2.1800000000000002</v>
      </c>
      <c r="FV48" s="165">
        <v>3.21</v>
      </c>
      <c r="FW48" s="165">
        <v>-13.617100000000001</v>
      </c>
      <c r="FX48" s="165">
        <v>1.1579999999999999</v>
      </c>
      <c r="FY48" s="165">
        <v>6.6559999999999997</v>
      </c>
      <c r="FZ48" s="165">
        <v>0.873</v>
      </c>
      <c r="GA48" s="165">
        <v>1.5119</v>
      </c>
      <c r="GB48" s="165">
        <v>24.5</v>
      </c>
      <c r="GC48" s="165">
        <v>-42.893099999999997</v>
      </c>
      <c r="GD48" s="165">
        <v>-31.224799999999998</v>
      </c>
      <c r="GE48" s="165">
        <v>-3.58</v>
      </c>
      <c r="GF48" s="165">
        <v>36.323300000000003</v>
      </c>
      <c r="GG48" s="166"/>
      <c r="GH48" s="165">
        <v>26.184799999999999</v>
      </c>
      <c r="GI48" s="166"/>
      <c r="GJ48" s="165">
        <v>-9.9753000000000007</v>
      </c>
      <c r="GK48" s="165">
        <v>3.5657999999999999</v>
      </c>
      <c r="GL48" s="166"/>
      <c r="GM48" s="166"/>
      <c r="GN48" s="166"/>
      <c r="GO48" s="165">
        <v>-11.895799999999999</v>
      </c>
      <c r="GP48" s="165">
        <v>3.7362000000000002</v>
      </c>
      <c r="GQ48" s="165">
        <v>-26.218</v>
      </c>
      <c r="GR48" s="165">
        <v>-28.344100000000001</v>
      </c>
      <c r="GS48" s="165">
        <v>-9.9656000000000002</v>
      </c>
      <c r="GT48" s="165">
        <v>176.01419999999999</v>
      </c>
      <c r="GU48" s="165">
        <v>-5.0296000000000003</v>
      </c>
      <c r="GV48" s="165">
        <v>-7.8430999999999997</v>
      </c>
      <c r="GW48" s="165">
        <v>-15.5594</v>
      </c>
      <c r="GX48" s="166"/>
      <c r="GY48" s="165">
        <v>11.032400000000001</v>
      </c>
      <c r="GZ48" s="165">
        <v>11.2506</v>
      </c>
      <c r="HA48" s="166"/>
      <c r="HB48" s="165">
        <v>23.1739</v>
      </c>
      <c r="HC48" s="165">
        <v>24.204799999999999</v>
      </c>
      <c r="HD48" s="165">
        <v>-9.64</v>
      </c>
      <c r="HE48" s="165">
        <v>12.4954</v>
      </c>
      <c r="HF48" s="165">
        <v>46.575499999999998</v>
      </c>
      <c r="HG48" s="165">
        <v>12.513500000000001</v>
      </c>
      <c r="HH48" s="165">
        <v>20.900200000000002</v>
      </c>
      <c r="HI48" s="165">
        <v>13.5039</v>
      </c>
      <c r="HJ48" s="165">
        <v>14.1204</v>
      </c>
      <c r="HK48" s="165">
        <v>-12.0259</v>
      </c>
      <c r="HL48" s="165">
        <v>-15.034000000000001</v>
      </c>
      <c r="HM48" s="165">
        <v>-10.8714</v>
      </c>
      <c r="HN48" s="165">
        <v>0</v>
      </c>
      <c r="HO48" s="166"/>
      <c r="HP48" s="166"/>
      <c r="HQ48" s="165">
        <v>-15.945499999999999</v>
      </c>
      <c r="HR48" s="165">
        <v>-15.330299999999999</v>
      </c>
      <c r="HS48" s="165">
        <v>-10.3323</v>
      </c>
      <c r="HT48" s="165">
        <v>-9.8925999999999998</v>
      </c>
      <c r="HU48" s="165">
        <v>12.99</v>
      </c>
      <c r="HV48" s="165">
        <v>12.97</v>
      </c>
      <c r="HW48" s="165">
        <v>-33</v>
      </c>
      <c r="HX48" s="165">
        <v>-32.9</v>
      </c>
      <c r="HY48" s="165">
        <v>0.94940000000000002</v>
      </c>
      <c r="HZ48" s="165">
        <v>-7.84</v>
      </c>
      <c r="IA48" s="165">
        <v>52.826900000000002</v>
      </c>
      <c r="IB48" s="165">
        <v>13.9322</v>
      </c>
      <c r="IC48" s="165">
        <v>13.8283</v>
      </c>
      <c r="ID48" s="165">
        <v>-17.3</v>
      </c>
      <c r="IE48" s="165">
        <v>-40.5</v>
      </c>
      <c r="IF48" s="165">
        <v>4.7</v>
      </c>
      <c r="IG48" s="165">
        <v>3.8</v>
      </c>
      <c r="IH48" s="165">
        <v>-17.394500000000001</v>
      </c>
      <c r="II48" s="166"/>
      <c r="IJ48" s="165">
        <v>-46.772799999999997</v>
      </c>
      <c r="IK48" s="165">
        <v>-26.499099999999999</v>
      </c>
      <c r="IL48" s="165">
        <v>-268.68119999999999</v>
      </c>
      <c r="IM48" s="165">
        <v>-19.339099999999998</v>
      </c>
      <c r="IN48" s="165">
        <v>3.3250000000000002</v>
      </c>
      <c r="IO48" s="165">
        <v>111.65219999999999</v>
      </c>
      <c r="IP48" s="165">
        <v>55.177700000000002</v>
      </c>
      <c r="IQ48" s="165">
        <v>116.1246</v>
      </c>
      <c r="IR48" s="165">
        <v>88.555599999999998</v>
      </c>
      <c r="IS48" s="165">
        <v>46.2121</v>
      </c>
      <c r="IT48" s="165">
        <v>24.6891</v>
      </c>
      <c r="IU48" s="165">
        <v>23.595500000000001</v>
      </c>
      <c r="IV48" s="165">
        <v>-7.3352000000000004</v>
      </c>
      <c r="IW48" s="165">
        <v>207.92789999999999</v>
      </c>
      <c r="IX48" s="165">
        <v>-195.02760000000001</v>
      </c>
      <c r="IY48" s="165">
        <v>23.111000000000001</v>
      </c>
      <c r="IZ48" s="165">
        <v>-12.019399999999999</v>
      </c>
      <c r="JA48" s="165">
        <v>-1.2415</v>
      </c>
      <c r="JB48" s="166"/>
      <c r="JC48" s="165">
        <v>-8.48</v>
      </c>
      <c r="JD48" s="165">
        <v>-1.4790000000000001</v>
      </c>
      <c r="JE48" s="165">
        <v>-1.47</v>
      </c>
      <c r="JF48" s="165">
        <v>4.96</v>
      </c>
      <c r="JG48" s="165">
        <v>-2</v>
      </c>
      <c r="JH48" s="165">
        <v>-3.5516999999999999</v>
      </c>
      <c r="JI48" s="165">
        <v>-3.9841000000000002</v>
      </c>
      <c r="JJ48" s="165">
        <v>16.172999999999998</v>
      </c>
      <c r="JK48" s="165">
        <v>-12.1874</v>
      </c>
      <c r="JL48" s="165">
        <v>0</v>
      </c>
      <c r="JM48" s="165">
        <v>0.80700000000000005</v>
      </c>
      <c r="JN48" s="165">
        <v>-0.621</v>
      </c>
      <c r="JO48" s="166"/>
      <c r="JP48" s="166"/>
      <c r="JQ48" s="165">
        <v>3.0482999999999998</v>
      </c>
      <c r="JR48" s="165">
        <v>3.5592000000000001</v>
      </c>
      <c r="JS48" s="165">
        <v>2.3908</v>
      </c>
      <c r="JT48" s="166"/>
      <c r="JU48" s="165">
        <v>25.1</v>
      </c>
      <c r="JV48" s="165">
        <v>5.8996000000000004</v>
      </c>
      <c r="JW48" s="165">
        <v>0.24</v>
      </c>
      <c r="JX48" s="166"/>
      <c r="JY48" s="165">
        <v>-8.5404999999999998</v>
      </c>
      <c r="JZ48" s="165">
        <v>-13.3927</v>
      </c>
      <c r="KA48" s="165">
        <v>-14.5313</v>
      </c>
      <c r="KB48" s="165">
        <v>-6.9127999999999998</v>
      </c>
      <c r="KC48" s="165">
        <v>9.1864000000000008</v>
      </c>
      <c r="KD48" s="165">
        <v>-8.9320000000000004</v>
      </c>
      <c r="KE48" s="165">
        <v>0</v>
      </c>
      <c r="KF48" s="165">
        <v>-26.8</v>
      </c>
      <c r="KG48" s="165">
        <v>9.8000000000000007</v>
      </c>
      <c r="KH48" s="165">
        <v>-72.264700000000005</v>
      </c>
      <c r="KI48" s="165">
        <v>-53.682299999999998</v>
      </c>
    </row>
    <row r="49" spans="1:295" ht="18" customHeight="1" x14ac:dyDescent="0.3">
      <c r="A49" s="160" t="s">
        <v>70</v>
      </c>
      <c r="B49" s="160" t="s">
        <v>700</v>
      </c>
      <c r="C49" s="161">
        <v>0</v>
      </c>
      <c r="D49" s="161">
        <v>7.3442999999999996</v>
      </c>
      <c r="E49" s="161">
        <v>-15.801500000000001</v>
      </c>
      <c r="F49" s="161">
        <v>7.8826999999999998</v>
      </c>
      <c r="G49" s="161">
        <v>6.3611000000000004</v>
      </c>
      <c r="H49" s="162"/>
      <c r="I49" s="161">
        <v>12.0398</v>
      </c>
      <c r="J49" s="162"/>
      <c r="K49" s="161">
        <v>18.376300000000001</v>
      </c>
      <c r="L49" s="161">
        <v>7.3228</v>
      </c>
      <c r="M49" s="161">
        <v>7.0763999999999996</v>
      </c>
      <c r="N49" s="161">
        <v>0</v>
      </c>
      <c r="O49" s="161">
        <v>-33</v>
      </c>
      <c r="P49" s="161">
        <v>8.8000000000000007</v>
      </c>
      <c r="Q49" s="161">
        <v>4.968</v>
      </c>
      <c r="R49" s="161">
        <v>-24.2</v>
      </c>
      <c r="S49" s="161">
        <v>3.4116</v>
      </c>
      <c r="T49" s="161">
        <v>5.8456000000000001</v>
      </c>
      <c r="U49" s="161">
        <v>4.9231999999999996</v>
      </c>
      <c r="V49" s="161">
        <v>4.7356999999999996</v>
      </c>
      <c r="W49" s="161">
        <v>8.3568999999999996</v>
      </c>
      <c r="X49" s="162"/>
      <c r="Y49" s="161">
        <v>0.2329</v>
      </c>
      <c r="Z49" s="161">
        <v>0.80149999999999999</v>
      </c>
      <c r="AA49" s="162"/>
      <c r="AB49" s="161">
        <v>-0.93989999999999996</v>
      </c>
      <c r="AC49" s="161">
        <v>-0.63100000000000001</v>
      </c>
      <c r="AD49" s="161">
        <v>-0.628</v>
      </c>
      <c r="AE49" s="161">
        <v>7.76</v>
      </c>
      <c r="AF49" s="161">
        <v>-19.98</v>
      </c>
      <c r="AG49" s="161">
        <v>2.2000000000000002</v>
      </c>
      <c r="AH49" s="161">
        <v>-0.94399999999999995</v>
      </c>
      <c r="AI49" s="161">
        <v>0.23599999999999999</v>
      </c>
      <c r="AJ49" s="161">
        <v>-9.77</v>
      </c>
      <c r="AK49" s="161">
        <v>-9.7799999999999994</v>
      </c>
      <c r="AL49" s="162"/>
      <c r="AM49" s="161">
        <v>-12.9</v>
      </c>
      <c r="AN49" s="161">
        <v>-13.08</v>
      </c>
      <c r="AO49" s="161">
        <v>7.7701000000000002</v>
      </c>
      <c r="AP49" s="161">
        <v>3.7412000000000001</v>
      </c>
      <c r="AQ49" s="161">
        <v>25.956700000000001</v>
      </c>
      <c r="AR49" s="161">
        <v>27.177199999999999</v>
      </c>
      <c r="AS49" s="161">
        <v>-16.268699999999999</v>
      </c>
      <c r="AT49" s="161">
        <v>-7.5016999999999996</v>
      </c>
      <c r="AU49" s="161">
        <v>-7.8563000000000001</v>
      </c>
      <c r="AV49" s="161">
        <v>-2.3614000000000002</v>
      </c>
      <c r="AW49" s="161">
        <v>-1.8703000000000001</v>
      </c>
      <c r="AX49" s="162"/>
      <c r="AY49" s="161">
        <v>-23.576799999999999</v>
      </c>
      <c r="AZ49" s="161">
        <v>3.9578000000000002</v>
      </c>
      <c r="BA49" s="161">
        <v>19.5443</v>
      </c>
      <c r="BB49" s="161">
        <v>-9.2703000000000007</v>
      </c>
      <c r="BC49" s="161">
        <v>13.997400000000001</v>
      </c>
      <c r="BD49" s="161">
        <v>-5.0999999999999996</v>
      </c>
      <c r="BE49" s="161">
        <v>-5.6</v>
      </c>
      <c r="BF49" s="161">
        <v>-24.4071</v>
      </c>
      <c r="BG49" s="161">
        <v>-24.313400000000001</v>
      </c>
      <c r="BH49" s="161">
        <v>-3.2052</v>
      </c>
      <c r="BI49" s="162"/>
      <c r="BJ49" s="161">
        <v>-6.2446999999999999</v>
      </c>
      <c r="BK49" s="161">
        <v>4.9230999999999998</v>
      </c>
      <c r="BL49" s="161">
        <v>1.6758999999999999</v>
      </c>
      <c r="BM49" s="161">
        <v>1.1514</v>
      </c>
      <c r="BN49" s="161">
        <v>-104.6785</v>
      </c>
      <c r="BO49" s="161">
        <v>84.383700000000005</v>
      </c>
      <c r="BP49" s="161">
        <v>83.925899999999999</v>
      </c>
      <c r="BQ49" s="161">
        <v>-12.9345</v>
      </c>
      <c r="BR49" s="161">
        <v>-93.199100000000001</v>
      </c>
      <c r="BS49" s="162"/>
      <c r="BT49" s="162"/>
      <c r="BU49" s="162"/>
      <c r="BV49" s="162"/>
      <c r="BW49" s="161">
        <v>9.84</v>
      </c>
      <c r="BX49" s="161">
        <v>9.01</v>
      </c>
      <c r="BY49" s="161">
        <v>-6.1</v>
      </c>
      <c r="BZ49" s="161">
        <v>3.74</v>
      </c>
      <c r="CA49" s="161">
        <v>-7.8993000000000002</v>
      </c>
      <c r="CB49" s="161">
        <v>-7.3635000000000002</v>
      </c>
      <c r="CC49" s="161">
        <v>16.979299999999999</v>
      </c>
      <c r="CD49" s="161">
        <v>15.503299999999999</v>
      </c>
      <c r="CE49" s="161">
        <v>-4.2441000000000004</v>
      </c>
      <c r="CF49" s="161">
        <v>-22.5562</v>
      </c>
      <c r="CG49" s="161">
        <v>-22.793800000000001</v>
      </c>
      <c r="CH49" s="161">
        <v>-6.5021000000000004</v>
      </c>
      <c r="CI49" s="161">
        <v>4.8117999999999999</v>
      </c>
      <c r="CJ49" s="162"/>
      <c r="CK49" s="162"/>
      <c r="CL49" s="161">
        <v>70.5</v>
      </c>
      <c r="CM49" s="161">
        <v>-31.7</v>
      </c>
      <c r="CN49" s="161">
        <v>-2.73</v>
      </c>
      <c r="CO49" s="161">
        <v>32.148600000000002</v>
      </c>
      <c r="CP49" s="161">
        <v>32.406199999999998</v>
      </c>
      <c r="CQ49" s="161">
        <v>31.727699999999999</v>
      </c>
      <c r="CR49" s="161">
        <v>88.413600000000002</v>
      </c>
      <c r="CS49" s="161">
        <v>88.549099999999996</v>
      </c>
      <c r="CT49" s="161">
        <v>-16.5625</v>
      </c>
      <c r="CU49" s="161">
        <v>-85.968400000000003</v>
      </c>
      <c r="CV49" s="161">
        <v>-11.836</v>
      </c>
      <c r="CW49" s="161">
        <v>3.8835999999999999</v>
      </c>
      <c r="CX49" s="161">
        <v>32.380000000000003</v>
      </c>
      <c r="CY49" s="161">
        <v>19.3</v>
      </c>
      <c r="CZ49" s="161">
        <v>12.036099999999999</v>
      </c>
      <c r="DA49" s="161">
        <v>12.307700000000001</v>
      </c>
      <c r="DB49" s="161">
        <v>-12.4</v>
      </c>
      <c r="DC49" s="162"/>
      <c r="DD49" s="161">
        <v>-6.2679</v>
      </c>
      <c r="DE49" s="161">
        <v>-6.1807999999999996</v>
      </c>
      <c r="DF49" s="161">
        <v>34.0608</v>
      </c>
      <c r="DG49" s="161">
        <v>1.4800000000000001E-2</v>
      </c>
      <c r="DH49" s="161">
        <v>-6.4767999999999999</v>
      </c>
      <c r="DI49" s="161">
        <v>0</v>
      </c>
      <c r="DJ49" s="161">
        <v>0</v>
      </c>
      <c r="DK49" s="161">
        <v>-7.7991000000000001</v>
      </c>
      <c r="DL49" s="161">
        <v>5.8030999999999997</v>
      </c>
      <c r="DM49" s="161">
        <v>39.749099999999999</v>
      </c>
      <c r="DN49" s="161">
        <v>15.591699999999999</v>
      </c>
      <c r="DO49" s="161">
        <v>6.54</v>
      </c>
      <c r="DP49" s="161">
        <v>-1.85</v>
      </c>
      <c r="DQ49" s="161">
        <v>8.7345000000000006</v>
      </c>
      <c r="DR49" s="161">
        <v>-34.424500000000002</v>
      </c>
      <c r="DS49" s="161">
        <v>0.62</v>
      </c>
      <c r="DT49" s="161">
        <v>0.54</v>
      </c>
      <c r="DU49" s="161">
        <v>13.36</v>
      </c>
      <c r="DV49" s="161">
        <v>24.24</v>
      </c>
      <c r="DW49" s="161">
        <v>-33.363599999999998</v>
      </c>
      <c r="DX49" s="161">
        <v>-16.354500000000002</v>
      </c>
      <c r="DY49" s="161">
        <v>-31.4253</v>
      </c>
      <c r="DZ49" s="161">
        <v>-29.418199999999999</v>
      </c>
      <c r="EA49" s="161">
        <v>19.514600000000002</v>
      </c>
      <c r="EB49" s="161">
        <v>0.2049</v>
      </c>
      <c r="EC49" s="161">
        <v>-8.8727</v>
      </c>
      <c r="ED49" s="161">
        <v>-9.5084</v>
      </c>
      <c r="EE49" s="161">
        <v>-20.5717</v>
      </c>
      <c r="EF49" s="162"/>
      <c r="EG49" s="161">
        <v>-11.617000000000001</v>
      </c>
      <c r="EH49" s="161">
        <v>-80.388599999999997</v>
      </c>
      <c r="EI49" s="161">
        <v>-13.252800000000001</v>
      </c>
      <c r="EJ49" s="162"/>
      <c r="EK49" s="161">
        <v>-4.7317999999999998</v>
      </c>
      <c r="EL49" s="161">
        <v>-4.391</v>
      </c>
      <c r="EM49" s="161">
        <v>16.8658</v>
      </c>
      <c r="EN49" s="161">
        <v>-1.2942</v>
      </c>
      <c r="EO49" s="161">
        <v>-1.4198</v>
      </c>
      <c r="EP49" s="161">
        <v>-22.532</v>
      </c>
      <c r="EQ49" s="161">
        <v>-19.370799999999999</v>
      </c>
      <c r="ER49" s="161">
        <v>-19.2393</v>
      </c>
      <c r="ES49" s="161">
        <v>8.9296000000000006</v>
      </c>
      <c r="ET49" s="162"/>
      <c r="EU49" s="162"/>
      <c r="EV49" s="161">
        <v>0.1</v>
      </c>
      <c r="EW49" s="161">
        <v>3.6515</v>
      </c>
      <c r="EX49" s="161">
        <v>4.1515000000000004</v>
      </c>
      <c r="EY49" s="161">
        <v>-4.9752000000000001</v>
      </c>
      <c r="EZ49" s="161">
        <v>-5.2583000000000002</v>
      </c>
      <c r="FA49" s="161">
        <v>5.6936999999999998</v>
      </c>
      <c r="FB49" s="161">
        <v>8.4689999999999994</v>
      </c>
      <c r="FC49" s="161">
        <v>-25.575800000000001</v>
      </c>
      <c r="FD49" s="161">
        <v>2.6917</v>
      </c>
      <c r="FE49" s="162"/>
      <c r="FF49" s="162"/>
      <c r="FG49" s="161">
        <v>3.3052000000000001</v>
      </c>
      <c r="FH49" s="161">
        <v>3.9342000000000001</v>
      </c>
      <c r="FI49" s="161">
        <v>0</v>
      </c>
      <c r="FJ49" s="161">
        <v>-2.5118</v>
      </c>
      <c r="FK49" s="161">
        <v>-2.6793</v>
      </c>
      <c r="FL49" s="161">
        <v>19.927299999999999</v>
      </c>
      <c r="FM49" s="161">
        <v>13.3582</v>
      </c>
      <c r="FN49" s="161">
        <v>13.4565</v>
      </c>
      <c r="FO49" s="161">
        <v>21.728200000000001</v>
      </c>
      <c r="FP49" s="161">
        <v>35.415700000000001</v>
      </c>
      <c r="FQ49" s="161">
        <v>13.893000000000001</v>
      </c>
      <c r="FR49" s="162"/>
      <c r="FS49" s="161">
        <v>-2.5045000000000002</v>
      </c>
      <c r="FT49" s="161">
        <v>0.36830000000000002</v>
      </c>
      <c r="FU49" s="162"/>
      <c r="FV49" s="161">
        <v>3.87</v>
      </c>
      <c r="FW49" s="161">
        <v>-13.451700000000001</v>
      </c>
      <c r="FX49" s="161">
        <v>1.1540999999999999</v>
      </c>
      <c r="FY49" s="161">
        <v>6.8289999999999997</v>
      </c>
      <c r="FZ49" s="161">
        <v>0.91500000000000004</v>
      </c>
      <c r="GA49" s="161">
        <v>2.1524000000000001</v>
      </c>
      <c r="GB49" s="161">
        <v>24.97</v>
      </c>
      <c r="GC49" s="161">
        <v>-43.462600000000002</v>
      </c>
      <c r="GD49" s="161">
        <v>-31.8062</v>
      </c>
      <c r="GE49" s="161">
        <v>-3.32</v>
      </c>
      <c r="GF49" s="161">
        <v>36.633099999999999</v>
      </c>
      <c r="GG49" s="162"/>
      <c r="GH49" s="161">
        <v>26.982399999999998</v>
      </c>
      <c r="GI49" s="162"/>
      <c r="GJ49" s="161">
        <v>-9.5146999999999995</v>
      </c>
      <c r="GK49" s="161">
        <v>3.4683999999999999</v>
      </c>
      <c r="GL49" s="162"/>
      <c r="GM49" s="162"/>
      <c r="GN49" s="161">
        <v>-13.7561</v>
      </c>
      <c r="GO49" s="161">
        <v>-11.254799999999999</v>
      </c>
      <c r="GP49" s="161">
        <v>4.9233000000000002</v>
      </c>
      <c r="GQ49" s="161">
        <v>-28.570900000000002</v>
      </c>
      <c r="GR49" s="161">
        <v>-29.3338</v>
      </c>
      <c r="GS49" s="161">
        <v>-10.311999999999999</v>
      </c>
      <c r="GT49" s="161">
        <v>176.48339999999999</v>
      </c>
      <c r="GU49" s="161">
        <v>-5.8518999999999997</v>
      </c>
      <c r="GV49" s="161">
        <v>-9.5065000000000008</v>
      </c>
      <c r="GW49" s="161">
        <v>-14.4702</v>
      </c>
      <c r="GX49" s="162"/>
      <c r="GY49" s="161">
        <v>10.541700000000001</v>
      </c>
      <c r="GZ49" s="161">
        <v>10.894600000000001</v>
      </c>
      <c r="HA49" s="162"/>
      <c r="HB49" s="161">
        <v>24.202999999999999</v>
      </c>
      <c r="HC49" s="161">
        <v>25.880099999999999</v>
      </c>
      <c r="HD49" s="161">
        <v>-7.96</v>
      </c>
      <c r="HE49" s="161">
        <v>14.069699999999999</v>
      </c>
      <c r="HF49" s="161">
        <v>48.957000000000001</v>
      </c>
      <c r="HG49" s="161">
        <v>16.802600000000002</v>
      </c>
      <c r="HH49" s="161">
        <v>17.344000000000001</v>
      </c>
      <c r="HI49" s="161">
        <v>15.301600000000001</v>
      </c>
      <c r="HJ49" s="161">
        <v>14.4184</v>
      </c>
      <c r="HK49" s="161">
        <v>-13.0146</v>
      </c>
      <c r="HL49" s="161">
        <v>-14.6867</v>
      </c>
      <c r="HM49" s="161">
        <v>-11.827999999999999</v>
      </c>
      <c r="HN49" s="161">
        <v>-12.972899999999999</v>
      </c>
      <c r="HO49" s="162"/>
      <c r="HP49" s="162"/>
      <c r="HQ49" s="161">
        <v>-15.522500000000001</v>
      </c>
      <c r="HR49" s="161">
        <v>-14.830399999999999</v>
      </c>
      <c r="HS49" s="161">
        <v>-9.5714000000000006</v>
      </c>
      <c r="HT49" s="161">
        <v>-9.4388000000000005</v>
      </c>
      <c r="HU49" s="161">
        <v>17.27</v>
      </c>
      <c r="HV49" s="161">
        <v>17.18</v>
      </c>
      <c r="HW49" s="161">
        <v>-33.1</v>
      </c>
      <c r="HX49" s="161">
        <v>-33</v>
      </c>
      <c r="HY49" s="161">
        <v>0.94940000000000002</v>
      </c>
      <c r="HZ49" s="161">
        <v>-7.68</v>
      </c>
      <c r="IA49" s="161">
        <v>48.731400000000001</v>
      </c>
      <c r="IB49" s="161">
        <v>16.945799999999998</v>
      </c>
      <c r="IC49" s="161">
        <v>16.181999999999999</v>
      </c>
      <c r="ID49" s="162"/>
      <c r="IE49" s="161">
        <v>-41</v>
      </c>
      <c r="IF49" s="161">
        <v>3.9</v>
      </c>
      <c r="IG49" s="161">
        <v>3.3</v>
      </c>
      <c r="IH49" s="162"/>
      <c r="II49" s="161">
        <v>-17.346499999999999</v>
      </c>
      <c r="IJ49" s="161">
        <v>-42.134300000000003</v>
      </c>
      <c r="IK49" s="161">
        <v>-27.624600000000001</v>
      </c>
      <c r="IL49" s="161">
        <v>-270.71159999999998</v>
      </c>
      <c r="IM49" s="161">
        <v>-18.045999999999999</v>
      </c>
      <c r="IN49" s="161">
        <v>3.0419999999999998</v>
      </c>
      <c r="IO49" s="161">
        <v>106.1336</v>
      </c>
      <c r="IP49" s="161">
        <v>56.512599999999999</v>
      </c>
      <c r="IQ49" s="161">
        <v>110.8334</v>
      </c>
      <c r="IR49" s="161">
        <v>87.410399999999996</v>
      </c>
      <c r="IS49" s="161">
        <v>45.964100000000002</v>
      </c>
      <c r="IT49" s="161">
        <v>30.897099999999998</v>
      </c>
      <c r="IU49" s="161">
        <v>31.062799999999999</v>
      </c>
      <c r="IV49" s="161">
        <v>-3.7614999999999998</v>
      </c>
      <c r="IW49" s="161">
        <v>203.60489999999999</v>
      </c>
      <c r="IX49" s="161">
        <v>-193.9171</v>
      </c>
      <c r="IY49" s="161">
        <v>21.962700000000002</v>
      </c>
      <c r="IZ49" s="161">
        <v>-11.0002</v>
      </c>
      <c r="JA49" s="161">
        <v>-1.4295</v>
      </c>
      <c r="JB49" s="162"/>
      <c r="JC49" s="161">
        <v>-8</v>
      </c>
      <c r="JD49" s="161">
        <v>-1.5089999999999999</v>
      </c>
      <c r="JE49" s="161">
        <v>-1.5149999999999999</v>
      </c>
      <c r="JF49" s="161">
        <v>4.4000000000000004</v>
      </c>
      <c r="JG49" s="161">
        <v>-1.76</v>
      </c>
      <c r="JH49" s="161">
        <v>-2.7039</v>
      </c>
      <c r="JI49" s="161">
        <v>-4.0115999999999996</v>
      </c>
      <c r="JJ49" s="161">
        <v>16.612500000000001</v>
      </c>
      <c r="JK49" s="161">
        <v>-12.3339</v>
      </c>
      <c r="JL49" s="161">
        <v>-0.2</v>
      </c>
      <c r="JM49" s="161">
        <v>9.4E-2</v>
      </c>
      <c r="JN49" s="161">
        <v>-0.17299999999999999</v>
      </c>
      <c r="JO49" s="162"/>
      <c r="JP49" s="162"/>
      <c r="JQ49" s="161">
        <v>3.2968999999999999</v>
      </c>
      <c r="JR49" s="161">
        <v>3.7660999999999998</v>
      </c>
      <c r="JS49" s="161">
        <v>3.4173</v>
      </c>
      <c r="JT49" s="162"/>
      <c r="JU49" s="161">
        <v>26.7</v>
      </c>
      <c r="JV49" s="161">
        <v>5.7389000000000001</v>
      </c>
      <c r="JW49" s="161">
        <v>0.12</v>
      </c>
      <c r="JX49" s="162"/>
      <c r="JY49" s="161">
        <v>-8.1191999999999993</v>
      </c>
      <c r="JZ49" s="161">
        <v>-14.293799999999999</v>
      </c>
      <c r="KA49" s="161">
        <v>-15.310600000000001</v>
      </c>
      <c r="KB49" s="161">
        <v>-6.3121</v>
      </c>
      <c r="KC49" s="161">
        <v>9.9666999999999994</v>
      </c>
      <c r="KD49" s="161">
        <v>-8.8813999999999993</v>
      </c>
      <c r="KE49" s="161">
        <v>-1.6988000000000001</v>
      </c>
      <c r="KF49" s="161">
        <v>-28.2</v>
      </c>
      <c r="KG49" s="161">
        <v>10.6</v>
      </c>
      <c r="KH49" s="161">
        <v>-71.664599999999993</v>
      </c>
      <c r="KI49" s="161">
        <v>-55.097000000000001</v>
      </c>
    </row>
    <row r="50" spans="1:295" ht="18" customHeight="1" x14ac:dyDescent="0.3">
      <c r="A50" s="160" t="s">
        <v>70</v>
      </c>
      <c r="B50" s="160" t="s">
        <v>701</v>
      </c>
      <c r="C50" s="163">
        <v>0</v>
      </c>
      <c r="D50" s="163">
        <v>7.0890000000000004</v>
      </c>
      <c r="E50" s="163">
        <v>-14.964399999999999</v>
      </c>
      <c r="F50" s="163">
        <v>9.7645</v>
      </c>
      <c r="G50" s="163">
        <v>6.5762999999999998</v>
      </c>
      <c r="H50" s="164"/>
      <c r="I50" s="163">
        <v>12.3178</v>
      </c>
      <c r="J50" s="164"/>
      <c r="K50" s="163">
        <v>17.456099999999999</v>
      </c>
      <c r="L50" s="163">
        <v>6.9177999999999997</v>
      </c>
      <c r="M50" s="163">
        <v>6.5509000000000004</v>
      </c>
      <c r="N50" s="163">
        <v>2.2200000000000002</v>
      </c>
      <c r="O50" s="163">
        <v>-33</v>
      </c>
      <c r="P50" s="164"/>
      <c r="Q50" s="164"/>
      <c r="R50" s="163">
        <v>-24.2</v>
      </c>
      <c r="S50" s="163">
        <v>3.6057999999999999</v>
      </c>
      <c r="T50" s="163">
        <v>5.8634000000000004</v>
      </c>
      <c r="U50" s="163">
        <v>4.7652999999999999</v>
      </c>
      <c r="V50" s="163">
        <v>4.6749000000000001</v>
      </c>
      <c r="W50" s="163">
        <v>8.1036999999999999</v>
      </c>
      <c r="X50" s="164"/>
      <c r="Y50" s="163">
        <v>0.49390000000000001</v>
      </c>
      <c r="Z50" s="163">
        <v>1.3306</v>
      </c>
      <c r="AA50" s="164"/>
      <c r="AB50" s="163">
        <v>-0.96689999999999998</v>
      </c>
      <c r="AC50" s="163">
        <v>-0.628</v>
      </c>
      <c r="AD50" s="163">
        <v>-0.628</v>
      </c>
      <c r="AE50" s="163">
        <v>7.6609999999999996</v>
      </c>
      <c r="AF50" s="163">
        <v>-24.42</v>
      </c>
      <c r="AG50" s="163">
        <v>2.2000000000000002</v>
      </c>
      <c r="AH50" s="163">
        <v>-1.0009999999999999</v>
      </c>
      <c r="AI50" s="163">
        <v>0.23699999999999999</v>
      </c>
      <c r="AJ50" s="163">
        <v>-9.85</v>
      </c>
      <c r="AK50" s="163">
        <v>-9.86</v>
      </c>
      <c r="AL50" s="163">
        <v>-10</v>
      </c>
      <c r="AM50" s="163">
        <v>-13.31</v>
      </c>
      <c r="AN50" s="163">
        <v>-13.31</v>
      </c>
      <c r="AO50" s="163">
        <v>7.7925000000000004</v>
      </c>
      <c r="AP50" s="163">
        <v>3.7875000000000001</v>
      </c>
      <c r="AQ50" s="163">
        <v>26.925599999999999</v>
      </c>
      <c r="AR50" s="163">
        <v>28.469100000000001</v>
      </c>
      <c r="AS50" s="163">
        <v>-17.1187</v>
      </c>
      <c r="AT50" s="163">
        <v>-7.7695999999999996</v>
      </c>
      <c r="AU50" s="163">
        <v>-7.7644000000000002</v>
      </c>
      <c r="AV50" s="163">
        <v>-2.4794</v>
      </c>
      <c r="AW50" s="163">
        <v>-2.0996000000000001</v>
      </c>
      <c r="AX50" s="164"/>
      <c r="AY50" s="163">
        <v>-24.380600000000001</v>
      </c>
      <c r="AZ50" s="163">
        <v>3.9578000000000002</v>
      </c>
      <c r="BA50" s="163">
        <v>20.245999999999999</v>
      </c>
      <c r="BB50" s="163">
        <v>-6.8464</v>
      </c>
      <c r="BC50" s="163">
        <v>14.4413</v>
      </c>
      <c r="BD50" s="163">
        <v>-4.0999999999999996</v>
      </c>
      <c r="BE50" s="163">
        <v>-4.5999999999999996</v>
      </c>
      <c r="BF50" s="163">
        <v>-24.6615</v>
      </c>
      <c r="BG50" s="163">
        <v>-24.639199999999999</v>
      </c>
      <c r="BH50" s="163">
        <v>-3.1806999999999999</v>
      </c>
      <c r="BI50" s="164"/>
      <c r="BJ50" s="163">
        <v>-5.7350000000000003</v>
      </c>
      <c r="BK50" s="163">
        <v>4.6824000000000003</v>
      </c>
      <c r="BL50" s="163">
        <v>1.3586</v>
      </c>
      <c r="BM50" s="163">
        <v>0.90359999999999996</v>
      </c>
      <c r="BN50" s="163">
        <v>-106.6622</v>
      </c>
      <c r="BO50" s="163">
        <v>84.292100000000005</v>
      </c>
      <c r="BP50" s="163">
        <v>84.475200000000001</v>
      </c>
      <c r="BQ50" s="163">
        <v>-9.9932999999999996</v>
      </c>
      <c r="BR50" s="163">
        <v>-95.765100000000004</v>
      </c>
      <c r="BS50" s="164"/>
      <c r="BT50" s="164"/>
      <c r="BU50" s="164"/>
      <c r="BV50" s="164"/>
      <c r="BW50" s="163">
        <v>9.68</v>
      </c>
      <c r="BX50" s="163">
        <v>8.85</v>
      </c>
      <c r="BY50" s="163">
        <v>-6.42</v>
      </c>
      <c r="BZ50" s="163">
        <v>3.53</v>
      </c>
      <c r="CA50" s="163">
        <v>-7.3635000000000002</v>
      </c>
      <c r="CB50" s="163">
        <v>-7.0955000000000004</v>
      </c>
      <c r="CC50" s="163">
        <v>16.1753</v>
      </c>
      <c r="CD50" s="163">
        <v>14.2744</v>
      </c>
      <c r="CE50" s="163">
        <v>-3.4548999999999999</v>
      </c>
      <c r="CF50" s="163">
        <v>-22.16</v>
      </c>
      <c r="CG50" s="163">
        <v>-22.526700000000002</v>
      </c>
      <c r="CH50" s="163">
        <v>-6.1925999999999997</v>
      </c>
      <c r="CI50" s="163">
        <v>4.9675000000000002</v>
      </c>
      <c r="CJ50" s="164"/>
      <c r="CK50" s="164"/>
      <c r="CL50" s="163">
        <v>66.5</v>
      </c>
      <c r="CM50" s="163">
        <v>-29.8</v>
      </c>
      <c r="CN50" s="163">
        <v>-2.71</v>
      </c>
      <c r="CO50" s="163">
        <v>32.270000000000003</v>
      </c>
      <c r="CP50" s="163">
        <v>32.063299999999998</v>
      </c>
      <c r="CQ50" s="163">
        <v>31.152799999999999</v>
      </c>
      <c r="CR50" s="163">
        <v>88.148899999999998</v>
      </c>
      <c r="CS50" s="163">
        <v>88.324600000000004</v>
      </c>
      <c r="CT50" s="163">
        <v>-15.344200000000001</v>
      </c>
      <c r="CU50" s="163">
        <v>-87.295599999999993</v>
      </c>
      <c r="CV50" s="163">
        <v>-10.100300000000001</v>
      </c>
      <c r="CW50" s="163">
        <v>3.8142999999999998</v>
      </c>
      <c r="CX50" s="163">
        <v>32.92</v>
      </c>
      <c r="CY50" s="163">
        <v>19.27</v>
      </c>
      <c r="CZ50" s="163">
        <v>11.254899999999999</v>
      </c>
      <c r="DA50" s="163">
        <v>11.331200000000001</v>
      </c>
      <c r="DB50" s="163">
        <v>-11.9</v>
      </c>
      <c r="DC50" s="164"/>
      <c r="DD50" s="163">
        <v>-6.1755000000000004</v>
      </c>
      <c r="DE50" s="163">
        <v>-6.3193999999999999</v>
      </c>
      <c r="DF50" s="163">
        <v>32.838799999999999</v>
      </c>
      <c r="DG50" s="163">
        <v>1.4800000000000001E-2</v>
      </c>
      <c r="DH50" s="163">
        <v>-6.0561999999999996</v>
      </c>
      <c r="DI50" s="163">
        <v>0</v>
      </c>
      <c r="DJ50" s="163">
        <v>0</v>
      </c>
      <c r="DK50" s="163">
        <v>-7.8394000000000004</v>
      </c>
      <c r="DL50" s="163">
        <v>4.3070000000000004</v>
      </c>
      <c r="DM50" s="163">
        <v>39.118200000000002</v>
      </c>
      <c r="DN50" s="163">
        <v>13.179600000000001</v>
      </c>
      <c r="DO50" s="163">
        <v>4.87</v>
      </c>
      <c r="DP50" s="163">
        <v>-1.43</v>
      </c>
      <c r="DQ50" s="163">
        <v>8.8019999999999996</v>
      </c>
      <c r="DR50" s="163">
        <v>-32.706899999999997</v>
      </c>
      <c r="DS50" s="163">
        <v>0.23</v>
      </c>
      <c r="DT50" s="163">
        <v>0.16</v>
      </c>
      <c r="DU50" s="163">
        <v>13.08</v>
      </c>
      <c r="DV50" s="163">
        <v>23.49</v>
      </c>
      <c r="DW50" s="163">
        <v>-31.109100000000002</v>
      </c>
      <c r="DX50" s="163">
        <v>-15.7273</v>
      </c>
      <c r="DY50" s="163">
        <v>-30.652699999999999</v>
      </c>
      <c r="DZ50" s="163">
        <v>-28.836400000000001</v>
      </c>
      <c r="EA50" s="163">
        <v>17.075099999999999</v>
      </c>
      <c r="EB50" s="163">
        <v>-2.2732999999999999</v>
      </c>
      <c r="EC50" s="163">
        <v>-11.029199999999999</v>
      </c>
      <c r="ED50" s="163">
        <v>-10.5915</v>
      </c>
      <c r="EE50" s="163">
        <v>-20.779699999999998</v>
      </c>
      <c r="EF50" s="163">
        <v>-27.818200000000001</v>
      </c>
      <c r="EG50" s="163">
        <v>-12.180999999999999</v>
      </c>
      <c r="EH50" s="163">
        <v>-83.506799999999998</v>
      </c>
      <c r="EI50" s="163">
        <v>-12.601000000000001</v>
      </c>
      <c r="EJ50" s="164"/>
      <c r="EK50" s="163">
        <v>-4.8037000000000001</v>
      </c>
      <c r="EL50" s="163">
        <v>-4.6505999999999998</v>
      </c>
      <c r="EM50" s="163">
        <v>18.079699999999999</v>
      </c>
      <c r="EN50" s="163">
        <v>-2.7471000000000001</v>
      </c>
      <c r="EO50" s="163">
        <v>-2.8557000000000001</v>
      </c>
      <c r="EP50" s="163">
        <v>-26.116</v>
      </c>
      <c r="EQ50" s="163">
        <v>-18.568999999999999</v>
      </c>
      <c r="ER50" s="163">
        <v>-18.245200000000001</v>
      </c>
      <c r="ES50" s="163">
        <v>9.8617000000000008</v>
      </c>
      <c r="ET50" s="164"/>
      <c r="EU50" s="164"/>
      <c r="EV50" s="163">
        <v>0</v>
      </c>
      <c r="EW50" s="163">
        <v>3.4759000000000002</v>
      </c>
      <c r="EX50" s="163">
        <v>2.4011999999999998</v>
      </c>
      <c r="EY50" s="163">
        <v>-6.1</v>
      </c>
      <c r="EZ50" s="163">
        <v>-6.2952000000000004</v>
      </c>
      <c r="FA50" s="163">
        <v>6.2165999999999997</v>
      </c>
      <c r="FB50" s="163">
        <v>8.6510999999999996</v>
      </c>
      <c r="FC50" s="163">
        <v>-26.8687</v>
      </c>
      <c r="FD50" s="163">
        <v>3.2111999999999998</v>
      </c>
      <c r="FE50" s="164"/>
      <c r="FF50" s="164"/>
      <c r="FG50" s="163">
        <v>0</v>
      </c>
      <c r="FH50" s="163">
        <v>3.2088000000000001</v>
      </c>
      <c r="FI50" s="163">
        <v>0</v>
      </c>
      <c r="FJ50" s="163">
        <v>-3.0142000000000002</v>
      </c>
      <c r="FK50" s="163">
        <v>-3.1817000000000002</v>
      </c>
      <c r="FL50" s="163">
        <v>23.109000000000002</v>
      </c>
      <c r="FM50" s="163">
        <v>12.7492</v>
      </c>
      <c r="FN50" s="163">
        <v>12.801399999999999</v>
      </c>
      <c r="FO50" s="163">
        <v>23.639900000000001</v>
      </c>
      <c r="FP50" s="164"/>
      <c r="FQ50" s="163">
        <v>13.893000000000001</v>
      </c>
      <c r="FR50" s="164"/>
      <c r="FS50" s="163">
        <v>-3.3155999999999999</v>
      </c>
      <c r="FT50" s="164"/>
      <c r="FU50" s="164"/>
      <c r="FV50" s="163">
        <v>3.47</v>
      </c>
      <c r="FW50" s="163">
        <v>-11.8255</v>
      </c>
      <c r="FX50" s="163">
        <v>1.1838</v>
      </c>
      <c r="FY50" s="163">
        <v>6.734</v>
      </c>
      <c r="FZ50" s="163">
        <v>0.86699999999999999</v>
      </c>
      <c r="GA50" s="163">
        <v>1.5027999999999999</v>
      </c>
      <c r="GB50" s="163">
        <v>25.51</v>
      </c>
      <c r="GC50" s="163">
        <v>-44.241500000000002</v>
      </c>
      <c r="GD50" s="163">
        <v>-33.124400000000001</v>
      </c>
      <c r="GE50" s="164"/>
      <c r="GF50" s="163">
        <v>36.808500000000002</v>
      </c>
      <c r="GG50" s="164"/>
      <c r="GH50" s="163">
        <v>27.162199999999999</v>
      </c>
      <c r="GI50" s="164"/>
      <c r="GJ50" s="163">
        <v>-9.2004000000000001</v>
      </c>
      <c r="GK50" s="163">
        <v>3.4009999999999998</v>
      </c>
      <c r="GL50" s="164"/>
      <c r="GM50" s="164"/>
      <c r="GN50" s="163">
        <v>-13.520200000000001</v>
      </c>
      <c r="GO50" s="163">
        <v>-9.7858000000000001</v>
      </c>
      <c r="GP50" s="163">
        <v>6.4752000000000001</v>
      </c>
      <c r="GQ50" s="163">
        <v>-29.915400000000002</v>
      </c>
      <c r="GR50" s="163">
        <v>-28.790199999999999</v>
      </c>
      <c r="GS50" s="163">
        <v>-10.455500000000001</v>
      </c>
      <c r="GT50" s="163">
        <v>177.27199999999999</v>
      </c>
      <c r="GU50" s="163">
        <v>-6.2973999999999997</v>
      </c>
      <c r="GV50" s="163">
        <v>-9.6885999999999992</v>
      </c>
      <c r="GW50" s="163">
        <v>-14.0283</v>
      </c>
      <c r="GX50" s="163">
        <v>2.5038999999999998</v>
      </c>
      <c r="GY50" s="163">
        <v>10.2341</v>
      </c>
      <c r="GZ50" s="163">
        <v>10.4595</v>
      </c>
      <c r="HA50" s="163">
        <v>2</v>
      </c>
      <c r="HB50" s="163">
        <v>25.0519</v>
      </c>
      <c r="HC50" s="163">
        <v>26.9513</v>
      </c>
      <c r="HD50" s="163">
        <v>-9.64</v>
      </c>
      <c r="HE50" s="163">
        <v>12.5777</v>
      </c>
      <c r="HF50" s="163">
        <v>50.968899999999998</v>
      </c>
      <c r="HG50" s="163">
        <v>12.711499999999999</v>
      </c>
      <c r="HH50" s="163">
        <v>16.2668</v>
      </c>
      <c r="HI50" s="163">
        <v>14.807700000000001</v>
      </c>
      <c r="HJ50" s="163">
        <v>14.936500000000001</v>
      </c>
      <c r="HK50" s="163">
        <v>-12.5733</v>
      </c>
      <c r="HL50" s="163">
        <v>-14.9039</v>
      </c>
      <c r="HM50" s="163">
        <v>-11.1653</v>
      </c>
      <c r="HN50" s="163">
        <v>-11.6363</v>
      </c>
      <c r="HO50" s="164"/>
      <c r="HP50" s="164"/>
      <c r="HQ50" s="163">
        <v>-13.748200000000001</v>
      </c>
      <c r="HR50" s="163">
        <v>-12.979200000000001</v>
      </c>
      <c r="HS50" s="163">
        <v>-8.9281000000000006</v>
      </c>
      <c r="HT50" s="163">
        <v>-8.6905999999999999</v>
      </c>
      <c r="HU50" s="163">
        <v>13.71</v>
      </c>
      <c r="HV50" s="163">
        <v>13.84</v>
      </c>
      <c r="HW50" s="163">
        <v>-35</v>
      </c>
      <c r="HX50" s="163">
        <v>-34.200000000000003</v>
      </c>
      <c r="HY50" s="163">
        <v>1.1252</v>
      </c>
      <c r="HZ50" s="163">
        <v>-8.4</v>
      </c>
      <c r="IA50" s="163">
        <v>45.507100000000001</v>
      </c>
      <c r="IB50" s="163">
        <v>17.8718</v>
      </c>
      <c r="IC50" s="163">
        <v>17.946000000000002</v>
      </c>
      <c r="ID50" s="164"/>
      <c r="IE50" s="163">
        <v>-42.7</v>
      </c>
      <c r="IF50" s="163">
        <v>3</v>
      </c>
      <c r="IG50" s="163">
        <v>2.5</v>
      </c>
      <c r="IH50" s="163">
        <v>-17.032900000000001</v>
      </c>
      <c r="II50" s="164"/>
      <c r="IJ50" s="163">
        <v>-41.326799999999999</v>
      </c>
      <c r="IK50" s="163">
        <v>-27.314900000000002</v>
      </c>
      <c r="IL50" s="163">
        <v>-269.48020000000002</v>
      </c>
      <c r="IM50" s="163">
        <v>-16.4986</v>
      </c>
      <c r="IN50" s="163">
        <v>4.0244999999999997</v>
      </c>
      <c r="IO50" s="163">
        <v>104.78879999999999</v>
      </c>
      <c r="IP50" s="163">
        <v>57.267000000000003</v>
      </c>
      <c r="IQ50" s="163">
        <v>111.1918</v>
      </c>
      <c r="IR50" s="163">
        <v>84.694900000000004</v>
      </c>
      <c r="IS50" s="163">
        <v>42.468400000000003</v>
      </c>
      <c r="IT50" s="163">
        <v>31.544</v>
      </c>
      <c r="IU50" s="163">
        <v>31.821999999999999</v>
      </c>
      <c r="IV50" s="163">
        <v>-3.8826000000000001</v>
      </c>
      <c r="IW50" s="163">
        <v>201.654</v>
      </c>
      <c r="IX50" s="163">
        <v>-190.29169999999999</v>
      </c>
      <c r="IY50" s="163">
        <v>20.003499999999999</v>
      </c>
      <c r="IZ50" s="163">
        <v>-11.851800000000001</v>
      </c>
      <c r="JA50" s="163">
        <v>-1.8029999999999999</v>
      </c>
      <c r="JB50" s="164"/>
      <c r="JC50" s="163">
        <v>-8.4</v>
      </c>
      <c r="JD50" s="163">
        <v>-1.47</v>
      </c>
      <c r="JE50" s="163">
        <v>-1.468</v>
      </c>
      <c r="JF50" s="163">
        <v>5.04</v>
      </c>
      <c r="JG50" s="163">
        <v>-2.3199999999999998</v>
      </c>
      <c r="JH50" s="163">
        <v>-2.4643999999999999</v>
      </c>
      <c r="JI50" s="163">
        <v>-3.1907000000000001</v>
      </c>
      <c r="JJ50" s="163">
        <v>16.466000000000001</v>
      </c>
      <c r="JK50" s="163">
        <v>-12.480399999999999</v>
      </c>
      <c r="JL50" s="163">
        <v>-0.5</v>
      </c>
      <c r="JM50" s="163">
        <v>-0.48599999999999999</v>
      </c>
      <c r="JN50" s="163">
        <v>-1.1879999999999999</v>
      </c>
      <c r="JO50" s="164"/>
      <c r="JP50" s="164"/>
      <c r="JQ50" s="163">
        <v>3.6172</v>
      </c>
      <c r="JR50" s="163">
        <v>3.62</v>
      </c>
      <c r="JS50" s="163">
        <v>2.7391000000000001</v>
      </c>
      <c r="JT50" s="164"/>
      <c r="JU50" s="163">
        <v>28.5</v>
      </c>
      <c r="JV50" s="163">
        <v>5.3909000000000002</v>
      </c>
      <c r="JW50" s="163">
        <v>0</v>
      </c>
      <c r="JX50" s="164"/>
      <c r="JY50" s="163">
        <v>-8.5287000000000006</v>
      </c>
      <c r="JZ50" s="163">
        <v>-14.4557</v>
      </c>
      <c r="KA50" s="163">
        <v>-14.5282</v>
      </c>
      <c r="KB50" s="163">
        <v>-6.6128999999999998</v>
      </c>
      <c r="KC50" s="163">
        <v>9.9911999999999992</v>
      </c>
      <c r="KD50" s="163">
        <v>-8.3689</v>
      </c>
      <c r="KE50" s="163">
        <v>-2.0609000000000002</v>
      </c>
      <c r="KF50" s="163">
        <v>-29.7</v>
      </c>
      <c r="KG50" s="163">
        <v>12.3</v>
      </c>
      <c r="KH50" s="163">
        <v>-72.510000000000005</v>
      </c>
      <c r="KI50" s="163">
        <v>-56.539200000000001</v>
      </c>
    </row>
    <row r="51" spans="1:295" ht="18" customHeight="1" x14ac:dyDescent="0.3">
      <c r="A51" s="160" t="s">
        <v>70</v>
      </c>
      <c r="B51" s="160" t="s">
        <v>702</v>
      </c>
      <c r="C51" s="163">
        <v>0</v>
      </c>
      <c r="D51" s="163">
        <v>2.5760000000000001</v>
      </c>
      <c r="E51" s="163">
        <v>-5.5236999999999998</v>
      </c>
      <c r="F51" s="163">
        <v>3.3071000000000002</v>
      </c>
      <c r="G51" s="163">
        <v>6.1487999999999996</v>
      </c>
      <c r="H51" s="164"/>
      <c r="I51" s="163">
        <v>11.4452</v>
      </c>
      <c r="J51" s="164"/>
      <c r="K51" s="163">
        <v>16.022300000000001</v>
      </c>
      <c r="L51" s="163">
        <v>6.3357999999999999</v>
      </c>
      <c r="M51" s="163">
        <v>6.0187999999999997</v>
      </c>
      <c r="N51" s="163">
        <v>-4.4400000000000004</v>
      </c>
      <c r="O51" s="163">
        <v>-33</v>
      </c>
      <c r="P51" s="164"/>
      <c r="Q51" s="164"/>
      <c r="R51" s="164"/>
      <c r="S51" s="163">
        <v>3.8146</v>
      </c>
      <c r="T51" s="163">
        <v>-5.3342000000000001</v>
      </c>
      <c r="U51" s="163">
        <v>4.4173999999999998</v>
      </c>
      <c r="V51" s="163">
        <v>4.2896999999999998</v>
      </c>
      <c r="W51" s="163">
        <v>7.4212999999999996</v>
      </c>
      <c r="X51" s="164"/>
      <c r="Y51" s="163">
        <v>0.90949999999999998</v>
      </c>
      <c r="Z51" s="163">
        <v>1.2628999999999999</v>
      </c>
      <c r="AA51" s="164"/>
      <c r="AB51" s="163">
        <v>-0.70189999999999997</v>
      </c>
      <c r="AC51" s="163">
        <v>-0.70499999999999996</v>
      </c>
      <c r="AD51" s="163">
        <v>-0.68500000000000005</v>
      </c>
      <c r="AE51" s="163">
        <v>7.62</v>
      </c>
      <c r="AF51" s="163">
        <v>-15.54</v>
      </c>
      <c r="AG51" s="163">
        <v>-4.4000000000000004</v>
      </c>
      <c r="AH51" s="163">
        <v>-1.0629999999999999</v>
      </c>
      <c r="AI51" s="163">
        <v>0.22700000000000001</v>
      </c>
      <c r="AJ51" s="163">
        <v>-10.4</v>
      </c>
      <c r="AK51" s="163">
        <v>-10.4</v>
      </c>
      <c r="AL51" s="164"/>
      <c r="AM51" s="163">
        <v>-13.14</v>
      </c>
      <c r="AN51" s="163">
        <v>-13.27</v>
      </c>
      <c r="AO51" s="163">
        <v>7.6596000000000002</v>
      </c>
      <c r="AP51" s="163">
        <v>3.8119000000000001</v>
      </c>
      <c r="AQ51" s="163">
        <v>20.223600000000001</v>
      </c>
      <c r="AR51" s="163">
        <v>21.454699999999999</v>
      </c>
      <c r="AS51" s="163">
        <v>-12.428000000000001</v>
      </c>
      <c r="AT51" s="163">
        <v>-10.4488</v>
      </c>
      <c r="AU51" s="163">
        <v>-10.336600000000001</v>
      </c>
      <c r="AV51" s="163">
        <v>-2.0169999999999999</v>
      </c>
      <c r="AW51" s="163">
        <v>-1.998</v>
      </c>
      <c r="AX51" s="164"/>
      <c r="AY51" s="163">
        <v>-21.7014</v>
      </c>
      <c r="AZ51" s="163">
        <v>3.1686999999999999</v>
      </c>
      <c r="BA51" s="163">
        <v>16.755400000000002</v>
      </c>
      <c r="BB51" s="163">
        <v>-28.142600000000002</v>
      </c>
      <c r="BC51" s="163">
        <v>15.347300000000001</v>
      </c>
      <c r="BD51" s="163">
        <v>-5.0999999999999996</v>
      </c>
      <c r="BE51" s="163">
        <v>-5.4</v>
      </c>
      <c r="BF51" s="163">
        <v>-22.6404</v>
      </c>
      <c r="BG51" s="163">
        <v>-22.321400000000001</v>
      </c>
      <c r="BH51" s="163">
        <v>-3.2399</v>
      </c>
      <c r="BI51" s="164"/>
      <c r="BJ51" s="163">
        <v>-7.1174999999999997</v>
      </c>
      <c r="BK51" s="163">
        <v>4.6317000000000004</v>
      </c>
      <c r="BL51" s="163">
        <v>1.3317000000000001</v>
      </c>
      <c r="BM51" s="163">
        <v>1.0494000000000001</v>
      </c>
      <c r="BN51" s="163">
        <v>-90.060100000000006</v>
      </c>
      <c r="BO51" s="163">
        <v>80.538300000000007</v>
      </c>
      <c r="BP51" s="163">
        <v>81.545400000000001</v>
      </c>
      <c r="BQ51" s="163">
        <v>-13.9886</v>
      </c>
      <c r="BR51" s="163">
        <v>-92.904499999999999</v>
      </c>
      <c r="BS51" s="164"/>
      <c r="BT51" s="164"/>
      <c r="BU51" s="164"/>
      <c r="BV51" s="163">
        <v>24.240300000000001</v>
      </c>
      <c r="BW51" s="163">
        <v>9.68</v>
      </c>
      <c r="BX51" s="163">
        <v>8.7200000000000006</v>
      </c>
      <c r="BY51" s="163">
        <v>-6.89</v>
      </c>
      <c r="BZ51" s="163">
        <v>3.25</v>
      </c>
      <c r="CA51" s="163">
        <v>-7.0955000000000004</v>
      </c>
      <c r="CB51" s="163">
        <v>-6.9615999999999998</v>
      </c>
      <c r="CC51" s="163">
        <v>16.315200000000001</v>
      </c>
      <c r="CD51" s="163">
        <v>13.958600000000001</v>
      </c>
      <c r="CE51" s="163">
        <v>-3.6924999999999999</v>
      </c>
      <c r="CF51" s="163">
        <v>-22.226700000000001</v>
      </c>
      <c r="CG51" s="163">
        <v>-22.217700000000001</v>
      </c>
      <c r="CH51" s="163">
        <v>-7.4931999999999999</v>
      </c>
      <c r="CI51" s="163">
        <v>4.8254999999999999</v>
      </c>
      <c r="CJ51" s="164"/>
      <c r="CK51" s="164"/>
      <c r="CL51" s="163">
        <v>64</v>
      </c>
      <c r="CM51" s="163">
        <v>-29.9</v>
      </c>
      <c r="CN51" s="163">
        <v>-2.46</v>
      </c>
      <c r="CO51" s="163">
        <v>31.007100000000001</v>
      </c>
      <c r="CP51" s="163">
        <v>30.7639</v>
      </c>
      <c r="CQ51" s="163">
        <v>29.8566</v>
      </c>
      <c r="CR51" s="163">
        <v>86.599299999999999</v>
      </c>
      <c r="CS51" s="163">
        <v>85.762699999999995</v>
      </c>
      <c r="CT51" s="163">
        <v>-13.2828</v>
      </c>
      <c r="CU51" s="163">
        <v>-86.191599999999994</v>
      </c>
      <c r="CV51" s="163">
        <v>-8.3325999999999993</v>
      </c>
      <c r="CW51" s="163">
        <v>3.5005000000000002</v>
      </c>
      <c r="CX51" s="163">
        <v>32.6</v>
      </c>
      <c r="CY51" s="163">
        <v>18.809999999999999</v>
      </c>
      <c r="CZ51" s="163">
        <v>10.473599999999999</v>
      </c>
      <c r="DA51" s="163">
        <v>10.647600000000001</v>
      </c>
      <c r="DB51" s="163">
        <v>-11.38</v>
      </c>
      <c r="DC51" s="164"/>
      <c r="DD51" s="163">
        <v>-6.6039000000000003</v>
      </c>
      <c r="DE51" s="163">
        <v>-6.1618000000000004</v>
      </c>
      <c r="DF51" s="163">
        <v>32.715899999999998</v>
      </c>
      <c r="DG51" s="163">
        <v>1.49E-2</v>
      </c>
      <c r="DH51" s="163">
        <v>-5.8047000000000004</v>
      </c>
      <c r="DI51" s="163">
        <v>0</v>
      </c>
      <c r="DJ51" s="163">
        <v>0</v>
      </c>
      <c r="DK51" s="163">
        <v>-8.2348999999999997</v>
      </c>
      <c r="DL51" s="163">
        <v>3.1850000000000001</v>
      </c>
      <c r="DM51" s="163">
        <v>38.487400000000001</v>
      </c>
      <c r="DN51" s="163">
        <v>11.6953</v>
      </c>
      <c r="DO51" s="163">
        <v>3.76</v>
      </c>
      <c r="DP51" s="163">
        <v>-1.1299999999999999</v>
      </c>
      <c r="DQ51" s="163">
        <v>10.287000000000001</v>
      </c>
      <c r="DR51" s="163">
        <v>-33.154400000000003</v>
      </c>
      <c r="DS51" s="163">
        <v>-0.11</v>
      </c>
      <c r="DT51" s="163">
        <v>-0.12</v>
      </c>
      <c r="DU51" s="163">
        <v>15.4</v>
      </c>
      <c r="DV51" s="163">
        <v>23.18</v>
      </c>
      <c r="DW51" s="163">
        <v>-32.163600000000002</v>
      </c>
      <c r="DX51" s="163">
        <v>-16.054500000000001</v>
      </c>
      <c r="DY51" s="163">
        <v>-29.558299999999999</v>
      </c>
      <c r="DZ51" s="163">
        <v>-28.418199999999999</v>
      </c>
      <c r="EA51" s="163">
        <v>14.5985</v>
      </c>
      <c r="EB51" s="163">
        <v>-4.1391</v>
      </c>
      <c r="EC51" s="163">
        <v>-11.802199999999999</v>
      </c>
      <c r="ED51" s="163">
        <v>-12.8043</v>
      </c>
      <c r="EE51" s="163">
        <v>-18.9377</v>
      </c>
      <c r="EF51" s="163">
        <v>-25.649899999999999</v>
      </c>
      <c r="EG51" s="163">
        <v>-13.618</v>
      </c>
      <c r="EH51" s="163">
        <v>-79.398399999999995</v>
      </c>
      <c r="EI51" s="163">
        <v>-9.9029000000000007</v>
      </c>
      <c r="EJ51" s="164"/>
      <c r="EK51" s="163">
        <v>-7.88</v>
      </c>
      <c r="EL51" s="163">
        <v>-7.6752000000000002</v>
      </c>
      <c r="EM51" s="163">
        <v>18.652699999999999</v>
      </c>
      <c r="EN51" s="163">
        <v>-8.0271000000000008</v>
      </c>
      <c r="EO51" s="163">
        <v>-8.2539999999999996</v>
      </c>
      <c r="EP51" s="163">
        <v>-19.972000000000001</v>
      </c>
      <c r="EQ51" s="163">
        <v>-19.190999999999999</v>
      </c>
      <c r="ER51" s="163">
        <v>-18.841100000000001</v>
      </c>
      <c r="ES51" s="163">
        <v>9.0960999999999999</v>
      </c>
      <c r="ET51" s="164"/>
      <c r="EU51" s="164"/>
      <c r="EV51" s="163">
        <v>0</v>
      </c>
      <c r="EW51" s="163">
        <v>2.8715000000000002</v>
      </c>
      <c r="EX51" s="163">
        <v>-6.6527000000000003</v>
      </c>
      <c r="EY51" s="163">
        <v>-7.1601999999999997</v>
      </c>
      <c r="EZ51" s="163">
        <v>-7.3132000000000001</v>
      </c>
      <c r="FA51" s="163">
        <v>5.5439999999999996</v>
      </c>
      <c r="FB51" s="163">
        <v>7.3845999999999998</v>
      </c>
      <c r="FC51" s="163">
        <v>-27.355899999999998</v>
      </c>
      <c r="FD51" s="163">
        <v>3.5956999999999999</v>
      </c>
      <c r="FE51" s="164"/>
      <c r="FF51" s="164"/>
      <c r="FG51" s="163">
        <v>3.0731999999999999</v>
      </c>
      <c r="FH51" s="163">
        <v>3.4872999999999998</v>
      </c>
      <c r="FI51" s="163">
        <v>0</v>
      </c>
      <c r="FJ51" s="163">
        <v>-4.0190000000000001</v>
      </c>
      <c r="FK51" s="163">
        <v>-3.6840000000000002</v>
      </c>
      <c r="FL51" s="163">
        <v>24.281199999999998</v>
      </c>
      <c r="FM51" s="163">
        <v>12.212300000000001</v>
      </c>
      <c r="FN51" s="163">
        <v>11.999499999999999</v>
      </c>
      <c r="FO51" s="163">
        <v>24.313700000000001</v>
      </c>
      <c r="FP51" s="163">
        <v>35.633400000000002</v>
      </c>
      <c r="FQ51" s="163">
        <v>13.893000000000001</v>
      </c>
      <c r="FR51" s="164"/>
      <c r="FS51" s="163">
        <v>-2.8048000000000002</v>
      </c>
      <c r="FT51" s="164"/>
      <c r="FU51" s="164"/>
      <c r="FV51" s="163">
        <v>4.49</v>
      </c>
      <c r="FW51" s="163">
        <v>-12.160600000000001</v>
      </c>
      <c r="FX51" s="163">
        <v>1.0086999999999999</v>
      </c>
      <c r="FY51" s="163">
        <v>6.7430000000000003</v>
      </c>
      <c r="FZ51" s="163">
        <v>0.82199999999999995</v>
      </c>
      <c r="GA51" s="163">
        <v>1.8815999999999999</v>
      </c>
      <c r="GB51" s="163">
        <v>25.72</v>
      </c>
      <c r="GC51" s="163">
        <v>-44.096699999999998</v>
      </c>
      <c r="GD51" s="163">
        <v>-33.379300000000001</v>
      </c>
      <c r="GE51" s="164"/>
      <c r="GF51" s="163">
        <v>38.408499999999997</v>
      </c>
      <c r="GG51" s="164"/>
      <c r="GH51" s="163">
        <v>26.466899999999999</v>
      </c>
      <c r="GI51" s="164"/>
      <c r="GJ51" s="163">
        <v>-9.2516999999999996</v>
      </c>
      <c r="GK51" s="163">
        <v>3.2429999999999999</v>
      </c>
      <c r="GL51" s="164"/>
      <c r="GM51" s="164"/>
      <c r="GN51" s="164"/>
      <c r="GO51" s="163">
        <v>-9.7883999999999993</v>
      </c>
      <c r="GP51" s="163">
        <v>9.9908000000000001</v>
      </c>
      <c r="GQ51" s="163">
        <v>-31.175899999999999</v>
      </c>
      <c r="GR51" s="163">
        <v>-29.194700000000001</v>
      </c>
      <c r="GS51" s="163">
        <v>-10.195399999999999</v>
      </c>
      <c r="GT51" s="163">
        <v>172.9248</v>
      </c>
      <c r="GU51" s="163">
        <v>-6.7207999999999997</v>
      </c>
      <c r="GV51" s="163">
        <v>-8.7486999999999995</v>
      </c>
      <c r="GW51" s="163">
        <v>-13.9727</v>
      </c>
      <c r="GX51" s="164"/>
      <c r="GY51" s="163">
        <v>9.8239000000000001</v>
      </c>
      <c r="GZ51" s="164"/>
      <c r="HA51" s="163">
        <v>2</v>
      </c>
      <c r="HB51" s="163">
        <v>25.560700000000001</v>
      </c>
      <c r="HC51" s="163">
        <v>27.802600000000002</v>
      </c>
      <c r="HD51" s="163">
        <v>-7.54</v>
      </c>
      <c r="HE51" s="163">
        <v>11.334099999999999</v>
      </c>
      <c r="HF51" s="163">
        <v>46.989199999999997</v>
      </c>
      <c r="HG51" s="163">
        <v>20.227699999999999</v>
      </c>
      <c r="HH51" s="163">
        <v>19.013300000000001</v>
      </c>
      <c r="HI51" s="163">
        <v>16.017399999999999</v>
      </c>
      <c r="HJ51" s="163">
        <v>16.934000000000001</v>
      </c>
      <c r="HK51" s="163">
        <v>-13.6303</v>
      </c>
      <c r="HL51" s="163">
        <v>-15.273199999999999</v>
      </c>
      <c r="HM51" s="163">
        <v>0</v>
      </c>
      <c r="HN51" s="163">
        <v>-13.032500000000001</v>
      </c>
      <c r="HO51" s="164"/>
      <c r="HP51" s="164"/>
      <c r="HQ51" s="163">
        <v>-12.210100000000001</v>
      </c>
      <c r="HR51" s="163">
        <v>-11.518000000000001</v>
      </c>
      <c r="HS51" s="163">
        <v>-8.1892999999999994</v>
      </c>
      <c r="HT51" s="163">
        <v>-7.8247</v>
      </c>
      <c r="HU51" s="163">
        <v>15.51</v>
      </c>
      <c r="HV51" s="163">
        <v>15.56</v>
      </c>
      <c r="HW51" s="163">
        <v>-32.700000000000003</v>
      </c>
      <c r="HX51" s="163">
        <v>-32.5</v>
      </c>
      <c r="HY51" s="163">
        <v>0.98599999999999999</v>
      </c>
      <c r="HZ51" s="163">
        <v>-8.08</v>
      </c>
      <c r="IA51" s="163">
        <v>41.2361</v>
      </c>
      <c r="IB51" s="163">
        <v>20.563700000000001</v>
      </c>
      <c r="IC51" s="163">
        <v>20.257899999999999</v>
      </c>
      <c r="ID51" s="163">
        <v>-18.2</v>
      </c>
      <c r="IE51" s="163">
        <v>-42.7</v>
      </c>
      <c r="IF51" s="163">
        <v>1.7</v>
      </c>
      <c r="IG51" s="163">
        <v>0.9</v>
      </c>
      <c r="IH51" s="164"/>
      <c r="II51" s="164"/>
      <c r="IJ51" s="163">
        <v>-39.896500000000003</v>
      </c>
      <c r="IK51" s="163">
        <v>-25.691400000000002</v>
      </c>
      <c r="IL51" s="163">
        <v>-268.45940000000002</v>
      </c>
      <c r="IM51" s="163">
        <v>-15.6877</v>
      </c>
      <c r="IN51" s="163">
        <v>3.9264000000000001</v>
      </c>
      <c r="IO51" s="163">
        <v>109.6277</v>
      </c>
      <c r="IP51" s="163">
        <v>56.647599999999997</v>
      </c>
      <c r="IQ51" s="163">
        <v>109.17959999999999</v>
      </c>
      <c r="IR51" s="163">
        <v>85.943299999999994</v>
      </c>
      <c r="IS51" s="163">
        <v>46.212699999999998</v>
      </c>
      <c r="IT51" s="163">
        <v>34.459899999999998</v>
      </c>
      <c r="IU51" s="163">
        <v>33.216900000000003</v>
      </c>
      <c r="IV51" s="163">
        <v>4.0109000000000004</v>
      </c>
      <c r="IW51" s="163">
        <v>207.22389999999999</v>
      </c>
      <c r="IX51" s="163">
        <v>-190.96029999999999</v>
      </c>
      <c r="IY51" s="163">
        <v>26.986499999999999</v>
      </c>
      <c r="IZ51" s="163">
        <v>-15.926</v>
      </c>
      <c r="JA51" s="163">
        <v>-1.6394</v>
      </c>
      <c r="JB51" s="164"/>
      <c r="JC51" s="163">
        <v>-7.6</v>
      </c>
      <c r="JD51" s="163">
        <v>-1.52</v>
      </c>
      <c r="JE51" s="163">
        <v>-1.538</v>
      </c>
      <c r="JF51" s="163">
        <v>4.5599999999999996</v>
      </c>
      <c r="JG51" s="163">
        <v>-2.08</v>
      </c>
      <c r="JH51" s="163">
        <v>-2.4489000000000001</v>
      </c>
      <c r="JI51" s="163">
        <v>-3.9230999999999998</v>
      </c>
      <c r="JJ51" s="163">
        <v>16.878</v>
      </c>
      <c r="JK51" s="163">
        <v>-12.5383</v>
      </c>
      <c r="JL51" s="163">
        <v>0.1</v>
      </c>
      <c r="JM51" s="163">
        <v>1.0129999999999999</v>
      </c>
      <c r="JN51" s="163">
        <v>1.071</v>
      </c>
      <c r="JO51" s="163">
        <v>1.5820000000000001</v>
      </c>
      <c r="JP51" s="163">
        <v>1.6584000000000001</v>
      </c>
      <c r="JQ51" s="163">
        <v>3.2806999999999999</v>
      </c>
      <c r="JR51" s="163">
        <v>3.3915999999999999</v>
      </c>
      <c r="JS51" s="163">
        <v>3.4980000000000002</v>
      </c>
      <c r="JT51" s="164"/>
      <c r="JU51" s="163">
        <v>28.3</v>
      </c>
      <c r="JV51" s="163">
        <v>6.2487000000000004</v>
      </c>
      <c r="JW51" s="163">
        <v>0</v>
      </c>
      <c r="JX51" s="164"/>
      <c r="JY51" s="163">
        <v>-9.3074999999999992</v>
      </c>
      <c r="JZ51" s="163">
        <v>-13.957100000000001</v>
      </c>
      <c r="KA51" s="163">
        <v>-15.537100000000001</v>
      </c>
      <c r="KB51" s="163">
        <v>-7.1543000000000001</v>
      </c>
      <c r="KC51" s="163">
        <v>9.0838999999999999</v>
      </c>
      <c r="KD51" s="163">
        <v>-8.3861000000000008</v>
      </c>
      <c r="KE51" s="163">
        <v>-1.9524999999999999</v>
      </c>
      <c r="KF51" s="163">
        <v>-29.4</v>
      </c>
      <c r="KG51" s="163">
        <v>11.8</v>
      </c>
      <c r="KH51" s="163">
        <v>-72.302999999999997</v>
      </c>
      <c r="KI51" s="163">
        <v>-62.396099999999997</v>
      </c>
    </row>
    <row r="52" spans="1:295" ht="18" customHeight="1" x14ac:dyDescent="0.3">
      <c r="A52" s="160" t="s">
        <v>70</v>
      </c>
      <c r="B52" s="160" t="s">
        <v>703</v>
      </c>
      <c r="C52" s="163">
        <v>0</v>
      </c>
      <c r="D52" s="163">
        <v>1.9052</v>
      </c>
      <c r="E52" s="163">
        <v>-4.1687000000000003</v>
      </c>
      <c r="F52" s="163">
        <v>4.4798999999999998</v>
      </c>
      <c r="G52" s="163">
        <v>5.4823000000000004</v>
      </c>
      <c r="H52" s="164"/>
      <c r="I52" s="163">
        <v>9.9276</v>
      </c>
      <c r="J52" s="164"/>
      <c r="K52" s="163">
        <v>15.404999999999999</v>
      </c>
      <c r="L52" s="163">
        <v>5.9438000000000004</v>
      </c>
      <c r="M52" s="163">
        <v>5.7423000000000002</v>
      </c>
      <c r="N52" s="163">
        <v>-2.2200000000000002</v>
      </c>
      <c r="O52" s="163">
        <v>-26.4</v>
      </c>
      <c r="P52" s="163">
        <v>4.4000000000000004</v>
      </c>
      <c r="Q52" s="163">
        <v>3.3119999999999998</v>
      </c>
      <c r="R52" s="163">
        <v>-19.8</v>
      </c>
      <c r="S52" s="163">
        <v>4.0311000000000003</v>
      </c>
      <c r="T52" s="163">
        <v>-7.8120000000000003</v>
      </c>
      <c r="U52" s="163">
        <v>3.9220000000000002</v>
      </c>
      <c r="V52" s="163">
        <v>3.8096000000000001</v>
      </c>
      <c r="W52" s="163">
        <v>6.4835000000000003</v>
      </c>
      <c r="X52" s="164"/>
      <c r="Y52" s="163">
        <v>0.94869999999999999</v>
      </c>
      <c r="Z52" s="163">
        <v>1.2988</v>
      </c>
      <c r="AA52" s="164"/>
      <c r="AB52" s="163">
        <v>-0.74750000000000005</v>
      </c>
      <c r="AC52" s="163">
        <v>-0.71599999999999997</v>
      </c>
      <c r="AD52" s="163">
        <v>-0.68200000000000005</v>
      </c>
      <c r="AE52" s="163">
        <v>7.84</v>
      </c>
      <c r="AF52" s="163">
        <v>-17.760000000000002</v>
      </c>
      <c r="AG52" s="163">
        <v>-6.6</v>
      </c>
      <c r="AH52" s="163">
        <v>-0.90900000000000003</v>
      </c>
      <c r="AI52" s="163">
        <v>0.22500000000000001</v>
      </c>
      <c r="AJ52" s="163">
        <v>-10.44</v>
      </c>
      <c r="AK52" s="163">
        <v>-10.49</v>
      </c>
      <c r="AL52" s="164"/>
      <c r="AM52" s="163">
        <v>-12.61</v>
      </c>
      <c r="AN52" s="163">
        <v>-12.78</v>
      </c>
      <c r="AO52" s="163">
        <v>8.3518000000000008</v>
      </c>
      <c r="AP52" s="163">
        <v>3.6120999999999999</v>
      </c>
      <c r="AQ52" s="163">
        <v>19.6523</v>
      </c>
      <c r="AR52" s="163">
        <v>21.450099999999999</v>
      </c>
      <c r="AS52" s="163">
        <v>-14.5349</v>
      </c>
      <c r="AT52" s="163">
        <v>-12.324199999999999</v>
      </c>
      <c r="AU52" s="163">
        <v>-11.187099999999999</v>
      </c>
      <c r="AV52" s="163">
        <v>14.6737</v>
      </c>
      <c r="AW52" s="163">
        <v>24.7455</v>
      </c>
      <c r="AX52" s="164"/>
      <c r="AY52" s="163">
        <v>-24.782399999999999</v>
      </c>
      <c r="AZ52" s="163">
        <v>6.3250999999999999</v>
      </c>
      <c r="BA52" s="163">
        <v>24.261399999999998</v>
      </c>
      <c r="BB52" s="163">
        <v>-34.755099999999999</v>
      </c>
      <c r="BC52" s="163">
        <v>15.129799999999999</v>
      </c>
      <c r="BD52" s="163">
        <v>-5.9</v>
      </c>
      <c r="BE52" s="163">
        <v>-6.4</v>
      </c>
      <c r="BF52" s="163">
        <v>-20.129100000000001</v>
      </c>
      <c r="BG52" s="163">
        <v>-21.926600000000001</v>
      </c>
      <c r="BH52" s="163">
        <v>-2.9155000000000002</v>
      </c>
      <c r="BI52" s="164"/>
      <c r="BJ52" s="163">
        <v>-8.0850000000000009</v>
      </c>
      <c r="BK52" s="163">
        <v>4.4249000000000001</v>
      </c>
      <c r="BL52" s="163">
        <v>1.6069</v>
      </c>
      <c r="BM52" s="163">
        <v>1.0215000000000001</v>
      </c>
      <c r="BN52" s="163">
        <v>-85.848500000000001</v>
      </c>
      <c r="BO52" s="163">
        <v>80.873999999999995</v>
      </c>
      <c r="BP52" s="163">
        <v>81.057100000000005</v>
      </c>
      <c r="BQ52" s="163">
        <v>-18.113900000000001</v>
      </c>
      <c r="BR52" s="163">
        <v>-95.150800000000004</v>
      </c>
      <c r="BS52" s="164"/>
      <c r="BT52" s="164"/>
      <c r="BU52" s="164"/>
      <c r="BV52" s="163">
        <v>23.8611</v>
      </c>
      <c r="BW52" s="163">
        <v>9.8800000000000008</v>
      </c>
      <c r="BX52" s="163">
        <v>7.46</v>
      </c>
      <c r="BY52" s="163">
        <v>-7.55</v>
      </c>
      <c r="BZ52" s="163">
        <v>6.45</v>
      </c>
      <c r="CA52" s="163">
        <v>-8.0332000000000008</v>
      </c>
      <c r="CB52" s="163">
        <v>-8.0332000000000008</v>
      </c>
      <c r="CC52" s="163">
        <v>17.9346</v>
      </c>
      <c r="CD52" s="163">
        <v>16.079899999999999</v>
      </c>
      <c r="CE52" s="163">
        <v>-3.2395</v>
      </c>
      <c r="CF52" s="163">
        <v>-19.648099999999999</v>
      </c>
      <c r="CG52" s="163">
        <v>-19.8691</v>
      </c>
      <c r="CH52" s="163">
        <v>-8.9365000000000006</v>
      </c>
      <c r="CI52" s="163">
        <v>3.7582</v>
      </c>
      <c r="CJ52" s="164"/>
      <c r="CK52" s="164"/>
      <c r="CL52" s="163">
        <v>62.8</v>
      </c>
      <c r="CM52" s="163">
        <v>-29.7</v>
      </c>
      <c r="CN52" s="163">
        <v>-2.38</v>
      </c>
      <c r="CO52" s="163">
        <v>31.016200000000001</v>
      </c>
      <c r="CP52" s="163">
        <v>31.558700000000002</v>
      </c>
      <c r="CQ52" s="163">
        <v>30.689299999999999</v>
      </c>
      <c r="CR52" s="163">
        <v>87.761499999999998</v>
      </c>
      <c r="CS52" s="163">
        <v>89.2286</v>
      </c>
      <c r="CT52" s="163">
        <v>-13.775700000000001</v>
      </c>
      <c r="CU52" s="163">
        <v>-87.571399999999997</v>
      </c>
      <c r="CV52" s="163">
        <v>-9.6110000000000007</v>
      </c>
      <c r="CW52" s="163">
        <v>3.4072</v>
      </c>
      <c r="CX52" s="163">
        <v>30.67</v>
      </c>
      <c r="CY52" s="163">
        <v>18.09</v>
      </c>
      <c r="CZ52" s="163">
        <v>9.6923999999999992</v>
      </c>
      <c r="DA52" s="163">
        <v>9.7687000000000008</v>
      </c>
      <c r="DB52" s="163">
        <v>-10.95</v>
      </c>
      <c r="DC52" s="164"/>
      <c r="DD52" s="163">
        <v>-5.3196000000000003</v>
      </c>
      <c r="DE52" s="163">
        <v>-5.1498999999999997</v>
      </c>
      <c r="DF52" s="163">
        <v>31.4129</v>
      </c>
      <c r="DG52" s="163">
        <v>1.49E-2</v>
      </c>
      <c r="DH52" s="163">
        <v>-5.5941000000000001</v>
      </c>
      <c r="DI52" s="164"/>
      <c r="DJ52" s="164"/>
      <c r="DK52" s="163">
        <v>-8.3398000000000003</v>
      </c>
      <c r="DL52" s="163">
        <v>2.2498999999999998</v>
      </c>
      <c r="DM52" s="163">
        <v>37.383299999999998</v>
      </c>
      <c r="DN52" s="163">
        <v>10.210900000000001</v>
      </c>
      <c r="DO52" s="163">
        <v>2.73</v>
      </c>
      <c r="DP52" s="163">
        <v>-0.77</v>
      </c>
      <c r="DQ52" s="163">
        <v>10.368</v>
      </c>
      <c r="DR52" s="163">
        <v>-31.941800000000001</v>
      </c>
      <c r="DS52" s="163">
        <v>-0.56000000000000005</v>
      </c>
      <c r="DT52" s="163">
        <v>-0.57999999999999996</v>
      </c>
      <c r="DU52" s="163">
        <v>12.92</v>
      </c>
      <c r="DV52" s="163">
        <v>22.04</v>
      </c>
      <c r="DW52" s="163">
        <v>-29.654499999999999</v>
      </c>
      <c r="DX52" s="163">
        <v>-15.6091</v>
      </c>
      <c r="DY52" s="163">
        <v>-30.4316</v>
      </c>
      <c r="DZ52" s="163">
        <v>-29.2545</v>
      </c>
      <c r="EA52" s="163">
        <v>14.024100000000001</v>
      </c>
      <c r="EB52" s="163">
        <v>-4.9840999999999998</v>
      </c>
      <c r="EC52" s="163">
        <v>-13.5106</v>
      </c>
      <c r="ED52" s="163">
        <v>-14.385</v>
      </c>
      <c r="EE52" s="163">
        <v>-19.329599999999999</v>
      </c>
      <c r="EF52" s="163">
        <v>-25.851700000000001</v>
      </c>
      <c r="EG52" s="163">
        <v>-13.839</v>
      </c>
      <c r="EH52" s="163">
        <v>-78.988200000000006</v>
      </c>
      <c r="EI52" s="163">
        <v>-8.1145999999999994</v>
      </c>
      <c r="EJ52" s="164"/>
      <c r="EK52" s="163">
        <v>-7.7428999999999997</v>
      </c>
      <c r="EL52" s="163">
        <v>-7.5529000000000002</v>
      </c>
      <c r="EM52" s="163">
        <v>18.368200000000002</v>
      </c>
      <c r="EN52" s="163">
        <v>-8.0983999999999998</v>
      </c>
      <c r="EO52" s="163">
        <v>-8.1815999999999995</v>
      </c>
      <c r="EP52" s="163">
        <v>-19.972000000000001</v>
      </c>
      <c r="EQ52" s="163">
        <v>-19.849799999999998</v>
      </c>
      <c r="ER52" s="163">
        <v>-19.4191</v>
      </c>
      <c r="ES52" s="163">
        <v>9.3690999999999995</v>
      </c>
      <c r="ET52" s="164"/>
      <c r="EU52" s="164"/>
      <c r="EV52" s="163">
        <v>0</v>
      </c>
      <c r="EW52" s="163">
        <v>2.5627</v>
      </c>
      <c r="EX52" s="163">
        <v>-5.4127000000000001</v>
      </c>
      <c r="EY52" s="163">
        <v>-9.5228000000000002</v>
      </c>
      <c r="EZ52" s="163">
        <v>-9.6317000000000004</v>
      </c>
      <c r="FA52" s="163">
        <v>6.1475999999999997</v>
      </c>
      <c r="FB52" s="163">
        <v>8.5562000000000005</v>
      </c>
      <c r="FC52" s="163">
        <v>-27.491099999999999</v>
      </c>
      <c r="FD52" s="163">
        <v>3.8338000000000001</v>
      </c>
      <c r="FE52" s="164"/>
      <c r="FF52" s="164"/>
      <c r="FG52" s="163">
        <v>3.4131999999999998</v>
      </c>
      <c r="FH52" s="163">
        <v>3.0028999999999999</v>
      </c>
      <c r="FI52" s="163">
        <v>0</v>
      </c>
      <c r="FJ52" s="163">
        <v>-2.6793</v>
      </c>
      <c r="FK52" s="163">
        <v>-2.5118</v>
      </c>
      <c r="FL52" s="163">
        <v>19.424900000000001</v>
      </c>
      <c r="FM52" s="163">
        <v>12.2751</v>
      </c>
      <c r="FN52" s="163">
        <v>12.085599999999999</v>
      </c>
      <c r="FO52" s="163">
        <v>24.365500000000001</v>
      </c>
      <c r="FP52" s="163">
        <v>37.727800000000002</v>
      </c>
      <c r="FQ52" s="163">
        <v>13.893000000000001</v>
      </c>
      <c r="FR52" s="164"/>
      <c r="FS52" s="163">
        <v>-2.4312</v>
      </c>
      <c r="FT52" s="164"/>
      <c r="FU52" s="164"/>
      <c r="FV52" s="163">
        <v>1.85</v>
      </c>
      <c r="FW52" s="163">
        <v>-15.7</v>
      </c>
      <c r="FX52" s="163">
        <v>0</v>
      </c>
      <c r="FY52" s="163">
        <v>6.84</v>
      </c>
      <c r="FZ52" s="163">
        <v>0.91600000000000004</v>
      </c>
      <c r="GA52" s="163">
        <v>2.1267</v>
      </c>
      <c r="GB52" s="163">
        <v>25.15</v>
      </c>
      <c r="GC52" s="163">
        <v>-43.9011</v>
      </c>
      <c r="GD52" s="163">
        <v>-32.873800000000003</v>
      </c>
      <c r="GE52" s="163">
        <v>-2.92</v>
      </c>
      <c r="GF52" s="163">
        <v>37.627600000000001</v>
      </c>
      <c r="GG52" s="164"/>
      <c r="GH52" s="163">
        <v>26.434999999999999</v>
      </c>
      <c r="GI52" s="164"/>
      <c r="GJ52" s="163">
        <v>-8.9431999999999992</v>
      </c>
      <c r="GK52" s="163">
        <v>3.0933999999999999</v>
      </c>
      <c r="GL52" s="164"/>
      <c r="GM52" s="164"/>
      <c r="GN52" s="164"/>
      <c r="GO52" s="163">
        <v>-10.493399999999999</v>
      </c>
      <c r="GP52" s="163">
        <v>11.295500000000001</v>
      </c>
      <c r="GQ52" s="163">
        <v>-32.436300000000003</v>
      </c>
      <c r="GR52" s="163">
        <v>-27.4544</v>
      </c>
      <c r="GS52" s="163">
        <v>-10.652900000000001</v>
      </c>
      <c r="GT52" s="163">
        <v>171.238</v>
      </c>
      <c r="GU52" s="163">
        <v>-7.6806000000000001</v>
      </c>
      <c r="GV52" s="163">
        <v>-9.0950000000000006</v>
      </c>
      <c r="GW52" s="163">
        <v>-13.508800000000001</v>
      </c>
      <c r="GX52" s="164"/>
      <c r="GY52" s="163">
        <v>9.3185000000000002</v>
      </c>
      <c r="GZ52" s="163">
        <v>9.6052</v>
      </c>
      <c r="HA52" s="163">
        <v>1.8633999999999999</v>
      </c>
      <c r="HB52" s="163">
        <v>28.223700000000001</v>
      </c>
      <c r="HC52" s="163">
        <v>29.4878</v>
      </c>
      <c r="HD52" s="163">
        <v>-7.12</v>
      </c>
      <c r="HE52" s="163">
        <v>10.3423</v>
      </c>
      <c r="HF52" s="163">
        <v>44.642099999999999</v>
      </c>
      <c r="HG52" s="163">
        <v>21.7241</v>
      </c>
      <c r="HH52" s="163">
        <v>19.442900000000002</v>
      </c>
      <c r="HI52" s="163">
        <v>16.7712</v>
      </c>
      <c r="HJ52" s="163">
        <v>16.8154</v>
      </c>
      <c r="HK52" s="163">
        <v>-13.0875</v>
      </c>
      <c r="HL52" s="163">
        <v>-15.722</v>
      </c>
      <c r="HM52" s="163">
        <v>0</v>
      </c>
      <c r="HN52" s="163">
        <v>-11.0779</v>
      </c>
      <c r="HO52" s="164"/>
      <c r="HP52" s="164"/>
      <c r="HQ52" s="163">
        <v>-15.0282</v>
      </c>
      <c r="HR52" s="163">
        <v>-14.347</v>
      </c>
      <c r="HS52" s="163">
        <v>-7.5853000000000002</v>
      </c>
      <c r="HT52" s="163">
        <v>-7.0190000000000001</v>
      </c>
      <c r="HU52" s="163">
        <v>16.55</v>
      </c>
      <c r="HV52" s="163">
        <v>16.43</v>
      </c>
      <c r="HW52" s="163">
        <v>-34.5</v>
      </c>
      <c r="HX52" s="163">
        <v>-34.4</v>
      </c>
      <c r="HY52" s="163">
        <v>0.98599999999999999</v>
      </c>
      <c r="HZ52" s="163">
        <v>-8.8000000000000007</v>
      </c>
      <c r="IA52" s="163">
        <v>46.520600000000002</v>
      </c>
      <c r="IB52" s="163">
        <v>19.896000000000001</v>
      </c>
      <c r="IC52" s="163">
        <v>19.803799999999999</v>
      </c>
      <c r="ID52" s="163">
        <v>-18.7</v>
      </c>
      <c r="IE52" s="163">
        <v>-43.6</v>
      </c>
      <c r="IF52" s="163">
        <v>3.5</v>
      </c>
      <c r="IG52" s="163">
        <v>2.5</v>
      </c>
      <c r="IH52" s="164"/>
      <c r="II52" s="164"/>
      <c r="IJ52" s="163">
        <v>-37.466200000000001</v>
      </c>
      <c r="IK52" s="163">
        <v>-23.327000000000002</v>
      </c>
      <c r="IL52" s="163">
        <v>-268.96440000000001</v>
      </c>
      <c r="IM52" s="163">
        <v>-16.07</v>
      </c>
      <c r="IN52" s="163">
        <v>4.6322999999999999</v>
      </c>
      <c r="IO52" s="163">
        <v>110.43810000000001</v>
      </c>
      <c r="IP52" s="163">
        <v>54.856000000000002</v>
      </c>
      <c r="IQ52" s="163">
        <v>108.09910000000001</v>
      </c>
      <c r="IR52" s="163">
        <v>86.160300000000007</v>
      </c>
      <c r="IS52" s="163">
        <v>46.1892</v>
      </c>
      <c r="IT52" s="163">
        <v>33.367699999999999</v>
      </c>
      <c r="IU52" s="163">
        <v>32.296300000000002</v>
      </c>
      <c r="IV52" s="163">
        <v>-0.97030000000000005</v>
      </c>
      <c r="IW52" s="163">
        <v>209.1883</v>
      </c>
      <c r="IX52" s="163">
        <v>-192.31360000000001</v>
      </c>
      <c r="IY52" s="163">
        <v>25.233799999999999</v>
      </c>
      <c r="IZ52" s="163">
        <v>-13.9625</v>
      </c>
      <c r="JA52" s="163">
        <v>-1.0779000000000001</v>
      </c>
      <c r="JB52" s="164"/>
      <c r="JC52" s="163">
        <v>-8.24</v>
      </c>
      <c r="JD52" s="163">
        <v>-1.593</v>
      </c>
      <c r="JE52" s="163">
        <v>-1.603</v>
      </c>
      <c r="JF52" s="163">
        <v>4.4800000000000004</v>
      </c>
      <c r="JG52" s="163">
        <v>-2.3199999999999998</v>
      </c>
      <c r="JH52" s="163">
        <v>-2.1964999999999999</v>
      </c>
      <c r="JI52" s="163">
        <v>-3.3982000000000001</v>
      </c>
      <c r="JJ52" s="163">
        <v>16.319500000000001</v>
      </c>
      <c r="JK52" s="163">
        <v>-12.3918</v>
      </c>
      <c r="JL52" s="163">
        <v>-0.4</v>
      </c>
      <c r="JM52" s="163">
        <v>4.7E-2</v>
      </c>
      <c r="JN52" s="163">
        <v>0.81599999999999995</v>
      </c>
      <c r="JO52" s="163">
        <v>2.4224999999999999</v>
      </c>
      <c r="JP52" s="163">
        <v>2.7947000000000002</v>
      </c>
      <c r="JQ52" s="163">
        <v>3.2332000000000001</v>
      </c>
      <c r="JR52" s="163">
        <v>4.1147</v>
      </c>
      <c r="JS52" s="163">
        <v>3.1297000000000001</v>
      </c>
      <c r="JT52" s="164"/>
      <c r="JU52" s="163">
        <v>28.8</v>
      </c>
      <c r="JV52" s="163">
        <v>6.9065000000000003</v>
      </c>
      <c r="JW52" s="163">
        <v>-0.2</v>
      </c>
      <c r="JX52" s="164"/>
      <c r="JY52" s="163">
        <v>-8.8849999999999998</v>
      </c>
      <c r="JZ52" s="163">
        <v>-13.6256</v>
      </c>
      <c r="KA52" s="163">
        <v>-14.706799999999999</v>
      </c>
      <c r="KB52" s="163">
        <v>-7.2064000000000004</v>
      </c>
      <c r="KC52" s="163">
        <v>8.7568999999999999</v>
      </c>
      <c r="KD52" s="163">
        <v>-7.9767999999999999</v>
      </c>
      <c r="KE52" s="163">
        <v>-1.5072000000000001</v>
      </c>
      <c r="KF52" s="163">
        <v>-30.2</v>
      </c>
      <c r="KG52" s="163">
        <v>12.6</v>
      </c>
      <c r="KH52" s="163">
        <v>-71.785399999999996</v>
      </c>
      <c r="KI52" s="163">
        <v>-61.653700000000001</v>
      </c>
    </row>
    <row r="53" spans="1:295" ht="18" customHeight="1" x14ac:dyDescent="0.3">
      <c r="A53" s="160" t="s">
        <v>70</v>
      </c>
      <c r="B53" s="160" t="s">
        <v>704</v>
      </c>
      <c r="C53" s="163">
        <v>0</v>
      </c>
      <c r="D53" s="163">
        <v>4.9749999999999996</v>
      </c>
      <c r="E53" s="163">
        <v>-10.381399999999999</v>
      </c>
      <c r="F53" s="163">
        <v>6.6950000000000003</v>
      </c>
      <c r="G53" s="163">
        <v>4.6090999999999998</v>
      </c>
      <c r="H53" s="164"/>
      <c r="I53" s="163">
        <v>8.2209000000000003</v>
      </c>
      <c r="J53" s="164"/>
      <c r="K53" s="163">
        <v>13.7996</v>
      </c>
      <c r="L53" s="163">
        <v>5.3827999999999996</v>
      </c>
      <c r="M53" s="163">
        <v>5.0716999999999999</v>
      </c>
      <c r="N53" s="163">
        <v>-2.2200000000000002</v>
      </c>
      <c r="O53" s="163">
        <v>-26.4</v>
      </c>
      <c r="P53" s="164"/>
      <c r="Q53" s="163">
        <v>4.1399999999999997</v>
      </c>
      <c r="R53" s="163">
        <v>-17.600000000000001</v>
      </c>
      <c r="S53" s="163">
        <v>3.9971000000000001</v>
      </c>
      <c r="T53" s="163">
        <v>-7.2976999999999999</v>
      </c>
      <c r="U53" s="163">
        <v>3.6520000000000001</v>
      </c>
      <c r="V53" s="163">
        <v>3.9754</v>
      </c>
      <c r="W53" s="163">
        <v>6.2903000000000002</v>
      </c>
      <c r="X53" s="164"/>
      <c r="Y53" s="163">
        <v>0.66400000000000003</v>
      </c>
      <c r="Z53" s="163">
        <v>1.8279000000000001</v>
      </c>
      <c r="AA53" s="164"/>
      <c r="AB53" s="163">
        <v>-0.78680000000000005</v>
      </c>
      <c r="AC53" s="163">
        <v>-0.94299999999999995</v>
      </c>
      <c r="AD53" s="163">
        <v>-0.92700000000000005</v>
      </c>
      <c r="AE53" s="163">
        <v>7.6150000000000002</v>
      </c>
      <c r="AF53" s="163">
        <v>-17.760000000000002</v>
      </c>
      <c r="AG53" s="163">
        <v>-8.8000000000000007</v>
      </c>
      <c r="AH53" s="163">
        <v>-0.75900000000000001</v>
      </c>
      <c r="AI53" s="163">
        <v>0.217</v>
      </c>
      <c r="AJ53" s="163">
        <v>-11.56</v>
      </c>
      <c r="AK53" s="163">
        <v>-11.5</v>
      </c>
      <c r="AL53" s="164"/>
      <c r="AM53" s="163">
        <v>-13.47</v>
      </c>
      <c r="AN53" s="163">
        <v>-13.37</v>
      </c>
      <c r="AO53" s="163">
        <v>7.5449999999999999</v>
      </c>
      <c r="AP53" s="163">
        <v>3.9584000000000001</v>
      </c>
      <c r="AQ53" s="163">
        <v>24.8675</v>
      </c>
      <c r="AR53" s="163">
        <v>25.541699999999999</v>
      </c>
      <c r="AS53" s="163">
        <v>-13.569900000000001</v>
      </c>
      <c r="AT53" s="163">
        <v>-11.3865</v>
      </c>
      <c r="AU53" s="163">
        <v>-10.379899999999999</v>
      </c>
      <c r="AV53" s="163">
        <v>-0.97750000000000004</v>
      </c>
      <c r="AW53" s="163">
        <v>-0.75080000000000002</v>
      </c>
      <c r="AX53" s="164"/>
      <c r="AY53" s="163">
        <v>-22.505099999999999</v>
      </c>
      <c r="AZ53" s="163">
        <v>3.9578000000000002</v>
      </c>
      <c r="BA53" s="163">
        <v>20.4147</v>
      </c>
      <c r="BB53" s="163">
        <v>-29.0487</v>
      </c>
      <c r="BC53" s="163">
        <v>17.190000000000001</v>
      </c>
      <c r="BD53" s="163">
        <v>-6.1</v>
      </c>
      <c r="BE53" s="163">
        <v>-6.6</v>
      </c>
      <c r="BF53" s="163">
        <v>-24.045500000000001</v>
      </c>
      <c r="BG53" s="163">
        <v>-24.0489</v>
      </c>
      <c r="BH53" s="163">
        <v>-3.3290000000000002</v>
      </c>
      <c r="BI53" s="164"/>
      <c r="BJ53" s="163">
        <v>-8.3770000000000007</v>
      </c>
      <c r="BK53" s="163">
        <v>3.2770999999999999</v>
      </c>
      <c r="BL53" s="163">
        <v>0.53910000000000002</v>
      </c>
      <c r="BM53" s="163">
        <v>0.42009999999999997</v>
      </c>
      <c r="BN53" s="163">
        <v>-110.599</v>
      </c>
      <c r="BO53" s="163">
        <v>83.498599999999996</v>
      </c>
      <c r="BP53" s="163">
        <v>83.040800000000004</v>
      </c>
      <c r="BQ53" s="163">
        <v>-12.456099999999999</v>
      </c>
      <c r="BR53" s="163">
        <v>-114.4637</v>
      </c>
      <c r="BS53" s="164"/>
      <c r="BT53" s="164"/>
      <c r="BU53" s="164"/>
      <c r="BV53" s="163">
        <v>23.5517</v>
      </c>
      <c r="BW53" s="163">
        <v>9.66</v>
      </c>
      <c r="BX53" s="163">
        <v>6.72</v>
      </c>
      <c r="BY53" s="163">
        <v>-8.14</v>
      </c>
      <c r="BZ53" s="163">
        <v>5.95</v>
      </c>
      <c r="CA53" s="163">
        <v>-9.7746999999999993</v>
      </c>
      <c r="CB53" s="163">
        <v>-9.6407000000000007</v>
      </c>
      <c r="CC53" s="163">
        <v>14.7332</v>
      </c>
      <c r="CD53" s="163">
        <v>12.867900000000001</v>
      </c>
      <c r="CE53" s="163">
        <v>-3.4645000000000001</v>
      </c>
      <c r="CF53" s="163">
        <v>-14.3116</v>
      </c>
      <c r="CG53" s="163">
        <v>-14.461499999999999</v>
      </c>
      <c r="CH53" s="163">
        <v>-8.4332999999999991</v>
      </c>
      <c r="CI53" s="163">
        <v>6.1797000000000004</v>
      </c>
      <c r="CJ53" s="164"/>
      <c r="CK53" s="164"/>
      <c r="CL53" s="163">
        <v>60.7</v>
      </c>
      <c r="CM53" s="163">
        <v>-31.9</v>
      </c>
      <c r="CN53" s="163">
        <v>-2.08</v>
      </c>
      <c r="CO53" s="163">
        <v>32.764200000000002</v>
      </c>
      <c r="CP53" s="163">
        <v>32.720199999999998</v>
      </c>
      <c r="CQ53" s="163">
        <v>30.973600000000001</v>
      </c>
      <c r="CR53" s="163">
        <v>94.934899999999999</v>
      </c>
      <c r="CS53" s="163">
        <v>95.051299999999998</v>
      </c>
      <c r="CT53" s="163">
        <v>-14.247199999999999</v>
      </c>
      <c r="CU53" s="163">
        <v>-92.328900000000004</v>
      </c>
      <c r="CV53" s="163">
        <v>-11.160299999999999</v>
      </c>
      <c r="CW53" s="163">
        <v>2.9990999999999999</v>
      </c>
      <c r="CX53" s="163">
        <v>31.26</v>
      </c>
      <c r="CY53" s="163">
        <v>15.98</v>
      </c>
      <c r="CZ53" s="163">
        <v>8.7548999999999992</v>
      </c>
      <c r="DA53" s="163">
        <v>8.8897999999999993</v>
      </c>
      <c r="DB53" s="163">
        <v>-10.4</v>
      </c>
      <c r="DC53" s="164"/>
      <c r="DD53" s="163">
        <v>-7.452</v>
      </c>
      <c r="DE53" s="163">
        <v>-7.1075999999999997</v>
      </c>
      <c r="DF53" s="163">
        <v>29.923100000000002</v>
      </c>
      <c r="DG53" s="163">
        <v>1.4800000000000001E-2</v>
      </c>
      <c r="DH53" s="163">
        <v>-5.2491000000000003</v>
      </c>
      <c r="DI53" s="164"/>
      <c r="DJ53" s="164"/>
      <c r="DK53" s="163">
        <v>-8.8818000000000001</v>
      </c>
      <c r="DL53" s="163">
        <v>1.1278999999999999</v>
      </c>
      <c r="DM53" s="163">
        <v>37.856499999999997</v>
      </c>
      <c r="DN53" s="163">
        <v>8.5410000000000004</v>
      </c>
      <c r="DO53" s="163">
        <v>1.46</v>
      </c>
      <c r="DP53" s="163">
        <v>-1.44</v>
      </c>
      <c r="DQ53" s="163">
        <v>12.0015</v>
      </c>
      <c r="DR53" s="163">
        <v>-30.471699999999998</v>
      </c>
      <c r="DS53" s="163">
        <v>-7.4</v>
      </c>
      <c r="DT53" s="163">
        <v>-7.36</v>
      </c>
      <c r="DU53" s="163">
        <v>26.72</v>
      </c>
      <c r="DV53" s="163">
        <v>20.71</v>
      </c>
      <c r="DW53" s="163">
        <v>-30.545500000000001</v>
      </c>
      <c r="DX53" s="163">
        <v>-15.572699999999999</v>
      </c>
      <c r="DY53" s="163">
        <v>-28.8017</v>
      </c>
      <c r="DZ53" s="163">
        <v>-28.1</v>
      </c>
      <c r="EA53" s="163">
        <v>13.5692</v>
      </c>
      <c r="EB53" s="163">
        <v>-4.0983999999999998</v>
      </c>
      <c r="EC53" s="163">
        <v>-12.383100000000001</v>
      </c>
      <c r="ED53" s="163">
        <v>-12.564299999999999</v>
      </c>
      <c r="EE53" s="163">
        <v>-17.0596</v>
      </c>
      <c r="EF53" s="163">
        <v>-22.982399999999998</v>
      </c>
      <c r="EG53" s="163">
        <v>-13.417999999999999</v>
      </c>
      <c r="EH53" s="163">
        <v>-80.642799999999994</v>
      </c>
      <c r="EI53" s="163">
        <v>-6.9760999999999997</v>
      </c>
      <c r="EJ53" s="164"/>
      <c r="EK53" s="163">
        <v>-7.9870000000000001</v>
      </c>
      <c r="EL53" s="163">
        <v>-7.149</v>
      </c>
      <c r="EM53" s="163">
        <v>16.2728</v>
      </c>
      <c r="EN53" s="163">
        <v>-12.4672</v>
      </c>
      <c r="EO53" s="163">
        <v>-13.704499999999999</v>
      </c>
      <c r="EP53" s="163">
        <v>-6.66</v>
      </c>
      <c r="EQ53" s="163">
        <v>-18.424199999999999</v>
      </c>
      <c r="ER53" s="163">
        <v>-17.7057</v>
      </c>
      <c r="ES53" s="163">
        <v>8.5683000000000007</v>
      </c>
      <c r="ET53" s="164"/>
      <c r="EU53" s="164"/>
      <c r="EV53" s="163">
        <v>0.6</v>
      </c>
      <c r="EW53" s="163">
        <v>2.1707999999999998</v>
      </c>
      <c r="EX53" s="163">
        <v>-13.367800000000001</v>
      </c>
      <c r="EY53" s="163">
        <v>-10.550700000000001</v>
      </c>
      <c r="EZ53" s="163">
        <v>-10.6228</v>
      </c>
      <c r="FA53" s="163">
        <v>6.2519999999999998</v>
      </c>
      <c r="FB53" s="163">
        <v>8.4230999999999998</v>
      </c>
      <c r="FC53" s="163">
        <v>-24.546199999999999</v>
      </c>
      <c r="FD53" s="163">
        <v>5.1276999999999999</v>
      </c>
      <c r="FE53" s="164"/>
      <c r="FF53" s="164"/>
      <c r="FG53" s="163">
        <v>3.7513000000000001</v>
      </c>
      <c r="FH53" s="163">
        <v>3.1955</v>
      </c>
      <c r="FI53" s="163">
        <v>2.8041</v>
      </c>
      <c r="FJ53" s="163">
        <v>-1.8420000000000001</v>
      </c>
      <c r="FK53" s="163">
        <v>-1.5071000000000001</v>
      </c>
      <c r="FL53" s="163">
        <v>21.266999999999999</v>
      </c>
      <c r="FM53" s="163">
        <v>11.7531</v>
      </c>
      <c r="FN53" s="163">
        <v>11.6021</v>
      </c>
      <c r="FO53" s="163">
        <v>24.883400000000002</v>
      </c>
      <c r="FP53" s="163">
        <v>37.624400000000001</v>
      </c>
      <c r="FQ53" s="163">
        <v>13.893000000000001</v>
      </c>
      <c r="FR53" s="164"/>
      <c r="FS53" s="163">
        <v>-2.5045000000000002</v>
      </c>
      <c r="FT53" s="164"/>
      <c r="FU53" s="164"/>
      <c r="FV53" s="163">
        <v>2.21</v>
      </c>
      <c r="FW53" s="163">
        <v>-15.7501</v>
      </c>
      <c r="FX53" s="163">
        <v>1.1424000000000001</v>
      </c>
      <c r="FY53" s="163">
        <v>6.8529999999999998</v>
      </c>
      <c r="FZ53" s="163">
        <v>0.88600000000000001</v>
      </c>
      <c r="GA53" s="163">
        <v>2.6678999999999999</v>
      </c>
      <c r="GB53" s="163">
        <v>24.56</v>
      </c>
      <c r="GC53" s="163">
        <v>-43.658299999999997</v>
      </c>
      <c r="GD53" s="163">
        <v>-31.7941</v>
      </c>
      <c r="GE53" s="163">
        <v>-3.16</v>
      </c>
      <c r="GF53" s="163">
        <v>37.057200000000002</v>
      </c>
      <c r="GG53" s="164"/>
      <c r="GH53" s="163">
        <v>26.232299999999999</v>
      </c>
      <c r="GI53" s="164"/>
      <c r="GJ53" s="163">
        <v>-8.0978999999999992</v>
      </c>
      <c r="GK53" s="163">
        <v>2.7587999999999999</v>
      </c>
      <c r="GL53" s="164"/>
      <c r="GM53" s="164"/>
      <c r="GN53" s="164"/>
      <c r="GO53" s="163">
        <v>-9.4466000000000001</v>
      </c>
      <c r="GP53" s="163">
        <v>9.2888999999999999</v>
      </c>
      <c r="GQ53" s="163">
        <v>-34.453099999999999</v>
      </c>
      <c r="GR53" s="163">
        <v>-23.3522</v>
      </c>
      <c r="GS53" s="163">
        <v>-11.382</v>
      </c>
      <c r="GT53" s="163">
        <v>160.7783</v>
      </c>
      <c r="GU53" s="163">
        <v>-9.0069999999999997</v>
      </c>
      <c r="GV53" s="163">
        <v>-9.9600000000000009</v>
      </c>
      <c r="GW53" s="163">
        <v>-12.491</v>
      </c>
      <c r="GX53" s="163">
        <v>2.5057</v>
      </c>
      <c r="GY53" s="163">
        <v>8.8498000000000001</v>
      </c>
      <c r="GZ53" s="163">
        <v>9.0039999999999996</v>
      </c>
      <c r="HA53" s="163">
        <v>2</v>
      </c>
      <c r="HB53" s="163">
        <v>26.2255</v>
      </c>
      <c r="HC53" s="163">
        <v>29.929400000000001</v>
      </c>
      <c r="HD53" s="164"/>
      <c r="HE53" s="163">
        <v>10.335000000000001</v>
      </c>
      <c r="HF53" s="163">
        <v>49.344799999999999</v>
      </c>
      <c r="HG53" s="163">
        <v>18.6126</v>
      </c>
      <c r="HH53" s="163">
        <v>18.0305</v>
      </c>
      <c r="HI53" s="163">
        <v>16.717500000000001</v>
      </c>
      <c r="HJ53" s="163">
        <v>16.883500000000002</v>
      </c>
      <c r="HK53" s="163">
        <v>-13.507899999999999</v>
      </c>
      <c r="HL53" s="163">
        <v>-14.867699999999999</v>
      </c>
      <c r="HM53" s="163">
        <v>0</v>
      </c>
      <c r="HN53" s="163">
        <v>0</v>
      </c>
      <c r="HO53" s="164"/>
      <c r="HP53" s="164"/>
      <c r="HQ53" s="163">
        <v>-14.9183</v>
      </c>
      <c r="HR53" s="163">
        <v>-13.880100000000001</v>
      </c>
      <c r="HS53" s="163">
        <v>-6.5869999999999997</v>
      </c>
      <c r="HT53" s="163">
        <v>-6.8026</v>
      </c>
      <c r="HU53" s="163">
        <v>16.850000000000001</v>
      </c>
      <c r="HV53" s="163">
        <v>16.510000000000002</v>
      </c>
      <c r="HW53" s="163">
        <v>-36.5</v>
      </c>
      <c r="HX53" s="163">
        <v>-36.799999999999997</v>
      </c>
      <c r="HY53" s="163">
        <v>1.1252</v>
      </c>
      <c r="HZ53" s="163">
        <v>-9.6</v>
      </c>
      <c r="IA53" s="163">
        <v>47.3324</v>
      </c>
      <c r="IB53" s="163">
        <v>19.1616</v>
      </c>
      <c r="IC53" s="163">
        <v>18.9755</v>
      </c>
      <c r="ID53" s="164"/>
      <c r="IE53" s="163">
        <v>-44.8</v>
      </c>
      <c r="IF53" s="163">
        <v>3.4</v>
      </c>
      <c r="IG53" s="163">
        <v>2.5</v>
      </c>
      <c r="IH53" s="163">
        <v>-16.8796</v>
      </c>
      <c r="II53" s="163">
        <v>-16.854099999999999</v>
      </c>
      <c r="IJ53" s="163">
        <v>-36.959099999999999</v>
      </c>
      <c r="IK53" s="163">
        <v>-22.727599999999999</v>
      </c>
      <c r="IL53" s="163">
        <v>-270.00580000000002</v>
      </c>
      <c r="IM53" s="163">
        <v>-17.958300000000001</v>
      </c>
      <c r="IN53" s="163">
        <v>5.6875999999999998</v>
      </c>
      <c r="IO53" s="163">
        <v>105.61369999999999</v>
      </c>
      <c r="IP53" s="163">
        <v>56.807600000000001</v>
      </c>
      <c r="IQ53" s="163">
        <v>113.3143</v>
      </c>
      <c r="IR53" s="163">
        <v>84.720500000000001</v>
      </c>
      <c r="IS53" s="163">
        <v>43.521000000000001</v>
      </c>
      <c r="IT53" s="163">
        <v>34.143599999999999</v>
      </c>
      <c r="IU53" s="163">
        <v>31.339300000000001</v>
      </c>
      <c r="IV53" s="163">
        <v>-5.7106000000000003</v>
      </c>
      <c r="IW53" s="163">
        <v>202.7423</v>
      </c>
      <c r="IX53" s="163">
        <v>-191.79249999999999</v>
      </c>
      <c r="IY53" s="163">
        <v>22.380600000000001</v>
      </c>
      <c r="IZ53" s="163">
        <v>-10.626200000000001</v>
      </c>
      <c r="JA53" s="163">
        <v>-1.1951000000000001</v>
      </c>
      <c r="JB53" s="164"/>
      <c r="JC53" s="163">
        <v>-8.48</v>
      </c>
      <c r="JD53" s="163">
        <v>-1.738</v>
      </c>
      <c r="JE53" s="163">
        <v>-1.746</v>
      </c>
      <c r="JF53" s="163">
        <v>4.72</v>
      </c>
      <c r="JG53" s="163">
        <v>-2.64</v>
      </c>
      <c r="JH53" s="163">
        <v>-2.4056000000000002</v>
      </c>
      <c r="JI53" s="163">
        <v>-3.3096999999999999</v>
      </c>
      <c r="JJ53" s="163">
        <v>16.936</v>
      </c>
      <c r="JK53" s="163">
        <v>-11.836399999999999</v>
      </c>
      <c r="JL53" s="163">
        <v>-1.5</v>
      </c>
      <c r="JM53" s="163">
        <v>-1.25</v>
      </c>
      <c r="JN53" s="163">
        <v>-2.4780000000000002</v>
      </c>
      <c r="JO53" s="164"/>
      <c r="JP53" s="164"/>
      <c r="JQ53" s="163">
        <v>3.6366999999999998</v>
      </c>
      <c r="JR53" s="163">
        <v>3.8841999999999999</v>
      </c>
      <c r="JS53" s="163">
        <v>3.4379</v>
      </c>
      <c r="JT53" s="164"/>
      <c r="JU53" s="163">
        <v>29.6</v>
      </c>
      <c r="JV53" s="163">
        <v>6.9462999999999999</v>
      </c>
      <c r="JW53" s="163">
        <v>-0.24</v>
      </c>
      <c r="JX53" s="164"/>
      <c r="JY53" s="163">
        <v>-9.6678999999999995</v>
      </c>
      <c r="JZ53" s="163">
        <v>-13.2059</v>
      </c>
      <c r="KA53" s="163">
        <v>-13.8796</v>
      </c>
      <c r="KB53" s="163">
        <v>-7.9691000000000001</v>
      </c>
      <c r="KC53" s="163">
        <v>9.3653999999999993</v>
      </c>
      <c r="KD53" s="163">
        <v>-7.3628</v>
      </c>
      <c r="KE53" s="163">
        <v>-2.1463999999999999</v>
      </c>
      <c r="KF53" s="163">
        <v>-31.2</v>
      </c>
      <c r="KG53" s="163">
        <v>13.4</v>
      </c>
      <c r="KH53" s="163">
        <v>-72.438199999999995</v>
      </c>
      <c r="KI53" s="163">
        <v>-63.597200000000001</v>
      </c>
    </row>
    <row r="54" spans="1:295" ht="18" customHeight="1" x14ac:dyDescent="0.3">
      <c r="A54" s="160" t="s">
        <v>70</v>
      </c>
      <c r="B54" s="160" t="s">
        <v>705</v>
      </c>
      <c r="C54" s="163">
        <v>0</v>
      </c>
      <c r="D54" s="163">
        <v>4.5772000000000004</v>
      </c>
      <c r="E54" s="163">
        <v>-9.5480999999999998</v>
      </c>
      <c r="F54" s="163">
        <v>9.4839000000000002</v>
      </c>
      <c r="G54" s="163">
        <v>4.3865999999999996</v>
      </c>
      <c r="H54" s="164"/>
      <c r="I54" s="163">
        <v>7.8276000000000003</v>
      </c>
      <c r="J54" s="164"/>
      <c r="K54" s="163">
        <v>13.2874</v>
      </c>
      <c r="L54" s="163">
        <v>5.0758000000000001</v>
      </c>
      <c r="M54" s="163">
        <v>4.6119000000000003</v>
      </c>
      <c r="N54" s="163">
        <v>0</v>
      </c>
      <c r="O54" s="163">
        <v>-26.4</v>
      </c>
      <c r="P54" s="164"/>
      <c r="Q54" s="163">
        <v>3.3119999999999998</v>
      </c>
      <c r="R54" s="164"/>
      <c r="S54" s="163">
        <v>3.7355</v>
      </c>
      <c r="T54" s="163">
        <v>-6.6124999999999998</v>
      </c>
      <c r="U54" s="163">
        <v>3.5362</v>
      </c>
      <c r="V54" s="163">
        <v>3.2987000000000002</v>
      </c>
      <c r="W54" s="163">
        <v>5.7839</v>
      </c>
      <c r="X54" s="164"/>
      <c r="Y54" s="163">
        <v>1.3409</v>
      </c>
      <c r="Z54" s="163">
        <v>1.3341000000000001</v>
      </c>
      <c r="AA54" s="164"/>
      <c r="AB54" s="163">
        <v>-0.3145</v>
      </c>
      <c r="AC54" s="163">
        <v>-1.054</v>
      </c>
      <c r="AD54" s="163">
        <v>-1.05</v>
      </c>
      <c r="AE54" s="163">
        <v>7.8019999999999996</v>
      </c>
      <c r="AF54" s="163">
        <v>-19.98</v>
      </c>
      <c r="AG54" s="163">
        <v>-8.8000000000000007</v>
      </c>
      <c r="AH54" s="163">
        <v>-0.503</v>
      </c>
      <c r="AI54" s="163">
        <v>0.218</v>
      </c>
      <c r="AJ54" s="163">
        <v>-12.15</v>
      </c>
      <c r="AK54" s="163">
        <v>-11.91</v>
      </c>
      <c r="AL54" s="164"/>
      <c r="AM54" s="163">
        <v>-13.93</v>
      </c>
      <c r="AN54" s="163">
        <v>-13.83</v>
      </c>
      <c r="AO54" s="163">
        <v>6.4051999999999998</v>
      </c>
      <c r="AP54" s="163">
        <v>3.7682000000000002</v>
      </c>
      <c r="AQ54" s="163">
        <v>23.138999999999999</v>
      </c>
      <c r="AR54" s="163">
        <v>24.8751</v>
      </c>
      <c r="AS54" s="163">
        <v>-13.4918</v>
      </c>
      <c r="AT54" s="163">
        <v>-10.8507</v>
      </c>
      <c r="AU54" s="163">
        <v>-10.6911</v>
      </c>
      <c r="AV54" s="163">
        <v>-1.2423</v>
      </c>
      <c r="AW54" s="163">
        <v>-1.1686000000000001</v>
      </c>
      <c r="AX54" s="164"/>
      <c r="AY54" s="163">
        <v>-23.576799999999999</v>
      </c>
      <c r="AZ54" s="163">
        <v>4.7469000000000001</v>
      </c>
      <c r="BA54" s="163">
        <v>23.317900000000002</v>
      </c>
      <c r="BB54" s="163">
        <v>-27.735700000000001</v>
      </c>
      <c r="BC54" s="163">
        <v>19.121400000000001</v>
      </c>
      <c r="BD54" s="163">
        <v>-6.3</v>
      </c>
      <c r="BE54" s="163">
        <v>-7.4</v>
      </c>
      <c r="BF54" s="163">
        <v>-25.334199999999999</v>
      </c>
      <c r="BG54" s="163">
        <v>-24.699200000000001</v>
      </c>
      <c r="BH54" s="163">
        <v>-3.3492999999999999</v>
      </c>
      <c r="BI54" s="164"/>
      <c r="BJ54" s="163">
        <v>-10.3088</v>
      </c>
      <c r="BK54" s="163">
        <v>3.0836000000000001</v>
      </c>
      <c r="BL54" s="163">
        <v>0.38490000000000002</v>
      </c>
      <c r="BM54" s="163">
        <v>0.31540000000000001</v>
      </c>
      <c r="BN54" s="163">
        <v>-123.38630000000001</v>
      </c>
      <c r="BO54" s="163">
        <v>83.925899999999999</v>
      </c>
      <c r="BP54" s="163">
        <v>84.108999999999995</v>
      </c>
      <c r="BQ54" s="163">
        <v>-6.0791000000000004</v>
      </c>
      <c r="BR54" s="163">
        <v>-122.417</v>
      </c>
      <c r="BS54" s="164"/>
      <c r="BT54" s="164"/>
      <c r="BU54" s="164"/>
      <c r="BV54" s="163">
        <v>21.5259</v>
      </c>
      <c r="BW54" s="163">
        <v>9.3699999999999992</v>
      </c>
      <c r="BX54" s="163">
        <v>6.44</v>
      </c>
      <c r="BY54" s="163">
        <v>-9.2899999999999991</v>
      </c>
      <c r="BZ54" s="163">
        <v>5.09</v>
      </c>
      <c r="CA54" s="163">
        <v>-8.8369999999999997</v>
      </c>
      <c r="CB54" s="163">
        <v>-8.7029999999999994</v>
      </c>
      <c r="CC54" s="163">
        <v>8.3490000000000002</v>
      </c>
      <c r="CD54" s="163">
        <v>6.2131999999999996</v>
      </c>
      <c r="CE54" s="163">
        <v>-3.1579999999999999</v>
      </c>
      <c r="CF54" s="163">
        <v>-14.995799999999999</v>
      </c>
      <c r="CG54" s="163">
        <v>-14.963800000000001</v>
      </c>
      <c r="CH54" s="163">
        <v>-9.7241</v>
      </c>
      <c r="CI54" s="163">
        <v>3.9430000000000001</v>
      </c>
      <c r="CJ54" s="164"/>
      <c r="CK54" s="164"/>
      <c r="CL54" s="163">
        <v>54</v>
      </c>
      <c r="CM54" s="163">
        <v>-28.7</v>
      </c>
      <c r="CN54" s="163">
        <v>-1.99</v>
      </c>
      <c r="CO54" s="163">
        <v>30.610399999999998</v>
      </c>
      <c r="CP54" s="163">
        <v>30.8767</v>
      </c>
      <c r="CQ54" s="163">
        <v>29.4861</v>
      </c>
      <c r="CR54" s="163">
        <v>100.1099</v>
      </c>
      <c r="CS54" s="163">
        <v>100.5518</v>
      </c>
      <c r="CT54" s="163">
        <v>-16.2926</v>
      </c>
      <c r="CU54" s="163">
        <v>-94.501400000000004</v>
      </c>
      <c r="CV54" s="163">
        <v>-12.8188</v>
      </c>
      <c r="CW54" s="163">
        <v>3.1726000000000001</v>
      </c>
      <c r="CX54" s="163">
        <v>32.200000000000003</v>
      </c>
      <c r="CY54" s="163">
        <v>15.54</v>
      </c>
      <c r="CZ54" s="163">
        <v>8.2860999999999994</v>
      </c>
      <c r="DA54" s="163">
        <v>8.4991000000000003</v>
      </c>
      <c r="DB54" s="163">
        <v>-10.039999999999999</v>
      </c>
      <c r="DC54" s="164"/>
      <c r="DD54" s="163">
        <v>-6.1143999999999998</v>
      </c>
      <c r="DE54" s="163">
        <v>-5.1959</v>
      </c>
      <c r="DF54" s="163">
        <v>23.959099999999999</v>
      </c>
      <c r="DG54" s="163">
        <v>1.52E-2</v>
      </c>
      <c r="DH54" s="163">
        <v>-5.2685000000000004</v>
      </c>
      <c r="DI54" s="164"/>
      <c r="DJ54" s="164"/>
      <c r="DK54" s="163">
        <v>-9.1845999999999997</v>
      </c>
      <c r="DL54" s="163">
        <v>0</v>
      </c>
      <c r="DM54" s="163">
        <v>38.645099999999999</v>
      </c>
      <c r="DN54" s="163">
        <v>7.2420999999999998</v>
      </c>
      <c r="DO54" s="163">
        <v>0.56999999999999995</v>
      </c>
      <c r="DP54" s="163">
        <v>-2.16</v>
      </c>
      <c r="DQ54" s="163">
        <v>11.272500000000001</v>
      </c>
      <c r="DR54" s="163">
        <v>-25.533999999999999</v>
      </c>
      <c r="DS54" s="163">
        <v>-7.09</v>
      </c>
      <c r="DT54" s="163">
        <v>-7.17</v>
      </c>
      <c r="DU54" s="163">
        <v>23.48</v>
      </c>
      <c r="DV54" s="163">
        <v>19.29</v>
      </c>
      <c r="DW54" s="163">
        <v>-27.381799999999998</v>
      </c>
      <c r="DX54" s="163">
        <v>-13.6273</v>
      </c>
      <c r="DY54" s="163">
        <v>-25.2226</v>
      </c>
      <c r="DZ54" s="163">
        <v>-24.154499999999999</v>
      </c>
      <c r="EA54" s="163">
        <v>9.5998999999999999</v>
      </c>
      <c r="EB54" s="163">
        <v>-6.1608000000000001</v>
      </c>
      <c r="EC54" s="163">
        <v>-12.054500000000001</v>
      </c>
      <c r="ED54" s="163">
        <v>-13.908300000000001</v>
      </c>
      <c r="EE54" s="163">
        <v>-12.9819</v>
      </c>
      <c r="EF54" s="163">
        <v>-21.021699999999999</v>
      </c>
      <c r="EG54" s="163">
        <v>-12.707000000000001</v>
      </c>
      <c r="EH54" s="163">
        <v>-89.180599999999998</v>
      </c>
      <c r="EI54" s="163">
        <v>-3.9001000000000001</v>
      </c>
      <c r="EJ54" s="164"/>
      <c r="EK54" s="163">
        <v>-7.7417999999999996</v>
      </c>
      <c r="EL54" s="163">
        <v>-7.6365999999999996</v>
      </c>
      <c r="EM54" s="163">
        <v>0</v>
      </c>
      <c r="EN54" s="163">
        <v>-11.705500000000001</v>
      </c>
      <c r="EO54" s="163">
        <v>-11.980499999999999</v>
      </c>
      <c r="EP54" s="163">
        <v>-12.292</v>
      </c>
      <c r="EQ54" s="163">
        <v>-18.234100000000002</v>
      </c>
      <c r="ER54" s="163">
        <v>-17.580100000000002</v>
      </c>
      <c r="ES54" s="163">
        <v>3.6318999999999999</v>
      </c>
      <c r="ET54" s="164"/>
      <c r="EU54" s="164"/>
      <c r="EV54" s="163">
        <v>2.7</v>
      </c>
      <c r="EW54" s="163">
        <v>2.0270999999999999</v>
      </c>
      <c r="EX54" s="163">
        <v>-13.049799999999999</v>
      </c>
      <c r="EY54" s="163">
        <v>-10.5787</v>
      </c>
      <c r="EZ54" s="163">
        <v>-10.555099999999999</v>
      </c>
      <c r="FA54" s="163">
        <v>5.7744</v>
      </c>
      <c r="FB54" s="163">
        <v>6.1369999999999996</v>
      </c>
      <c r="FC54" s="163">
        <v>-25.168500000000002</v>
      </c>
      <c r="FD54" s="163">
        <v>5.2742000000000004</v>
      </c>
      <c r="FE54" s="164"/>
      <c r="FF54" s="164"/>
      <c r="FG54" s="163">
        <v>3.6238999999999999</v>
      </c>
      <c r="FH54" s="163">
        <v>3.4590999999999998</v>
      </c>
      <c r="FI54" s="163">
        <v>2.8048000000000002</v>
      </c>
      <c r="FJ54" s="163">
        <v>-1.6746000000000001</v>
      </c>
      <c r="FK54" s="163">
        <v>-2.1768999999999998</v>
      </c>
      <c r="FL54" s="163">
        <v>28.802499999999998</v>
      </c>
      <c r="FM54" s="163">
        <v>8.2254000000000005</v>
      </c>
      <c r="FN54" s="163">
        <v>8.2596000000000007</v>
      </c>
      <c r="FO54" s="163">
        <v>27.212499999999999</v>
      </c>
      <c r="FP54" s="163">
        <v>39.980400000000003</v>
      </c>
      <c r="FQ54" s="163">
        <v>13.893000000000001</v>
      </c>
      <c r="FR54" s="164"/>
      <c r="FS54" s="163">
        <v>-3.2113</v>
      </c>
      <c r="FT54" s="164"/>
      <c r="FU54" s="164"/>
      <c r="FV54" s="163">
        <v>2.11</v>
      </c>
      <c r="FW54" s="163">
        <v>-11.042400000000001</v>
      </c>
      <c r="FX54" s="163">
        <v>1.0384</v>
      </c>
      <c r="FY54" s="163">
        <v>7.6870000000000003</v>
      </c>
      <c r="FZ54" s="163">
        <v>0.56200000000000006</v>
      </c>
      <c r="GA54" s="163">
        <v>2.0247999999999999</v>
      </c>
      <c r="GB54" s="163">
        <v>23.83</v>
      </c>
      <c r="GC54" s="163">
        <v>-43.328600000000002</v>
      </c>
      <c r="GD54" s="163">
        <v>-32.386200000000002</v>
      </c>
      <c r="GE54" s="164"/>
      <c r="GF54" s="163">
        <v>35.456699999999998</v>
      </c>
      <c r="GG54" s="164"/>
      <c r="GH54" s="163">
        <v>23.625699999999998</v>
      </c>
      <c r="GI54" s="164"/>
      <c r="GJ54" s="163">
        <v>-6.2598000000000003</v>
      </c>
      <c r="GK54" s="163">
        <v>2.5590999999999999</v>
      </c>
      <c r="GL54" s="164"/>
      <c r="GM54" s="164"/>
      <c r="GN54" s="164"/>
      <c r="GO54" s="163">
        <v>-10.1067</v>
      </c>
      <c r="GP54" s="163">
        <v>8.5854999999999997</v>
      </c>
      <c r="GQ54" s="163">
        <v>-33.6128</v>
      </c>
      <c r="GR54" s="163">
        <v>-20.0807</v>
      </c>
      <c r="GS54" s="163">
        <v>-12.808299999999999</v>
      </c>
      <c r="GT54" s="163">
        <v>155.06379999999999</v>
      </c>
      <c r="GU54" s="163">
        <v>-10.4033</v>
      </c>
      <c r="GV54" s="163">
        <v>-10.4239</v>
      </c>
      <c r="GW54" s="163">
        <v>-10.565899999999999</v>
      </c>
      <c r="GX54" s="164"/>
      <c r="GY54" s="163">
        <v>8.9450000000000003</v>
      </c>
      <c r="GZ54" s="163">
        <v>9.0435999999999996</v>
      </c>
      <c r="HA54" s="164"/>
      <c r="HB54" s="163">
        <v>27.2117</v>
      </c>
      <c r="HC54" s="163">
        <v>27.824100000000001</v>
      </c>
      <c r="HD54" s="163">
        <v>-8.3800000000000008</v>
      </c>
      <c r="HE54" s="163">
        <v>11.9315</v>
      </c>
      <c r="HF54" s="163">
        <v>51.404200000000003</v>
      </c>
      <c r="HG54" s="163">
        <v>16.062999999999999</v>
      </c>
      <c r="HH54" s="163">
        <v>15.697699999999999</v>
      </c>
      <c r="HI54" s="163">
        <v>14.500400000000001</v>
      </c>
      <c r="HJ54" s="163">
        <v>13.964499999999999</v>
      </c>
      <c r="HK54" s="163">
        <v>-12.9922</v>
      </c>
      <c r="HL54" s="163">
        <v>-14.8764</v>
      </c>
      <c r="HM54" s="163">
        <v>0</v>
      </c>
      <c r="HN54" s="163">
        <v>-10.9999</v>
      </c>
      <c r="HO54" s="164"/>
      <c r="HP54" s="164"/>
      <c r="HQ54" s="163">
        <v>-15.099600000000001</v>
      </c>
      <c r="HR54" s="163">
        <v>-14.434900000000001</v>
      </c>
      <c r="HS54" s="163">
        <v>-6.5185000000000004</v>
      </c>
      <c r="HT54" s="163">
        <v>-6.7392000000000003</v>
      </c>
      <c r="HU54" s="163">
        <v>17.93</v>
      </c>
      <c r="HV54" s="163">
        <v>18.05</v>
      </c>
      <c r="HW54" s="163">
        <v>-37</v>
      </c>
      <c r="HX54" s="163">
        <v>-37.4</v>
      </c>
      <c r="HY54" s="163">
        <v>0.81030000000000002</v>
      </c>
      <c r="HZ54" s="164"/>
      <c r="IA54" s="163">
        <v>44.978200000000001</v>
      </c>
      <c r="IB54" s="163">
        <v>21.049099999999999</v>
      </c>
      <c r="IC54" s="163">
        <v>20.954799999999999</v>
      </c>
      <c r="ID54" s="164"/>
      <c r="IE54" s="163">
        <v>-44.8</v>
      </c>
      <c r="IF54" s="163">
        <v>3.4</v>
      </c>
      <c r="IG54" s="163">
        <v>2.5</v>
      </c>
      <c r="IH54" s="163">
        <v>-17.415299999999998</v>
      </c>
      <c r="II54" s="163">
        <v>-17.310099999999998</v>
      </c>
      <c r="IJ54" s="163">
        <v>-33.9773</v>
      </c>
      <c r="IK54" s="163">
        <v>-30.494900000000001</v>
      </c>
      <c r="IL54" s="163">
        <v>-268.89460000000003</v>
      </c>
      <c r="IM54" s="163">
        <v>-16.5395</v>
      </c>
      <c r="IN54" s="164"/>
      <c r="IO54" s="163">
        <v>101.70650000000001</v>
      </c>
      <c r="IP54" s="163">
        <v>59.672899999999998</v>
      </c>
      <c r="IQ54" s="163">
        <v>116.367</v>
      </c>
      <c r="IR54" s="163">
        <v>83.428299999999993</v>
      </c>
      <c r="IS54" s="163">
        <v>38.753999999999998</v>
      </c>
      <c r="IT54" s="163">
        <v>33.1967</v>
      </c>
      <c r="IU54" s="163">
        <v>33.3339</v>
      </c>
      <c r="IV54" s="163">
        <v>-7.8106</v>
      </c>
      <c r="IW54" s="163">
        <v>196.42320000000001</v>
      </c>
      <c r="IX54" s="163">
        <v>-191.17599999999999</v>
      </c>
      <c r="IY54" s="163">
        <v>15.4634</v>
      </c>
      <c r="IZ54" s="163">
        <v>-6.6525999999999996</v>
      </c>
      <c r="JA54" s="163">
        <v>-0.86550000000000005</v>
      </c>
      <c r="JB54" s="164"/>
      <c r="JC54" s="163">
        <v>-8.08</v>
      </c>
      <c r="JD54" s="163">
        <v>-1.486</v>
      </c>
      <c r="JE54" s="163">
        <v>-1.512</v>
      </c>
      <c r="JF54" s="163">
        <v>4.6399999999999997</v>
      </c>
      <c r="JG54" s="163">
        <v>-2.2400000000000002</v>
      </c>
      <c r="JH54" s="163">
        <v>-2.0718999999999999</v>
      </c>
      <c r="JI54" s="163">
        <v>-3.5720999999999998</v>
      </c>
      <c r="JJ54" s="163">
        <v>16.292100000000001</v>
      </c>
      <c r="JK54" s="163">
        <v>-11.6594</v>
      </c>
      <c r="JL54" s="163">
        <v>0</v>
      </c>
      <c r="JM54" s="163">
        <v>-1.3420000000000001</v>
      </c>
      <c r="JN54" s="163">
        <v>-1.8720000000000001</v>
      </c>
      <c r="JO54" s="163">
        <v>1.7235</v>
      </c>
      <c r="JP54" s="163">
        <v>1.9414</v>
      </c>
      <c r="JQ54" s="163">
        <v>3.6768000000000001</v>
      </c>
      <c r="JR54" s="163">
        <v>3.3395000000000001</v>
      </c>
      <c r="JS54" s="163">
        <v>3.0592000000000001</v>
      </c>
      <c r="JT54" s="164"/>
      <c r="JU54" s="163">
        <v>29.5</v>
      </c>
      <c r="JV54" s="163">
        <v>7.2625999999999999</v>
      </c>
      <c r="JW54" s="163">
        <v>-0.28999999999999998</v>
      </c>
      <c r="JX54" s="164"/>
      <c r="JY54" s="163">
        <v>-8.6190999999999995</v>
      </c>
      <c r="JZ54" s="163">
        <v>-14.3865</v>
      </c>
      <c r="KA54" s="163">
        <v>-14.568899999999999</v>
      </c>
      <c r="KB54" s="163">
        <v>-6.0605000000000002</v>
      </c>
      <c r="KC54" s="163">
        <v>10.151199999999999</v>
      </c>
      <c r="KD54" s="163">
        <v>-7.7173999999999996</v>
      </c>
      <c r="KE54" s="163">
        <v>-2.9721000000000002</v>
      </c>
      <c r="KF54" s="163">
        <v>-30.3</v>
      </c>
      <c r="KG54" s="163">
        <v>13</v>
      </c>
      <c r="KH54" s="163">
        <v>-73.73</v>
      </c>
      <c r="KI54" s="163">
        <v>-63.680500000000002</v>
      </c>
    </row>
    <row r="55" spans="1:295" ht="18" customHeight="1" x14ac:dyDescent="0.3">
      <c r="A55" s="160" t="s">
        <v>70</v>
      </c>
      <c r="B55" s="160" t="s">
        <v>706</v>
      </c>
      <c r="C55" s="163">
        <v>0</v>
      </c>
      <c r="D55" s="163">
        <v>4.0347</v>
      </c>
      <c r="E55" s="163">
        <v>-8.4772999999999996</v>
      </c>
      <c r="F55" s="163">
        <v>3.8672</v>
      </c>
      <c r="G55" s="163">
        <v>3.8254000000000001</v>
      </c>
      <c r="H55" s="164"/>
      <c r="I55" s="163">
        <v>6.7916999999999996</v>
      </c>
      <c r="J55" s="164"/>
      <c r="K55" s="163">
        <v>10.958500000000001</v>
      </c>
      <c r="L55" s="163">
        <v>4.2298999999999998</v>
      </c>
      <c r="M55" s="163">
        <v>5.71</v>
      </c>
      <c r="N55" s="163">
        <v>-2.2200000000000002</v>
      </c>
      <c r="O55" s="163">
        <v>-28.6</v>
      </c>
      <c r="P55" s="163">
        <v>4.4000000000000004</v>
      </c>
      <c r="Q55" s="163">
        <v>2.484</v>
      </c>
      <c r="R55" s="163">
        <v>-22</v>
      </c>
      <c r="S55" s="163">
        <v>4.0350999999999999</v>
      </c>
      <c r="T55" s="163">
        <v>-2.1395</v>
      </c>
      <c r="U55" s="163">
        <v>3.2223000000000002</v>
      </c>
      <c r="V55" s="163">
        <v>3.0672000000000001</v>
      </c>
      <c r="W55" s="163">
        <v>5.2248999999999999</v>
      </c>
      <c r="X55" s="164"/>
      <c r="Y55" s="163">
        <v>1.4792000000000001</v>
      </c>
      <c r="Z55" s="163">
        <v>1.2826</v>
      </c>
      <c r="AA55" s="164"/>
      <c r="AB55" s="163">
        <v>-0.92500000000000004</v>
      </c>
      <c r="AC55" s="163">
        <v>-1.1930000000000001</v>
      </c>
      <c r="AD55" s="163">
        <v>-1.171</v>
      </c>
      <c r="AE55" s="163">
        <v>8.2059999999999995</v>
      </c>
      <c r="AF55" s="163">
        <v>-19.98</v>
      </c>
      <c r="AG55" s="163">
        <v>-6.6</v>
      </c>
      <c r="AH55" s="163">
        <v>-0.46700000000000003</v>
      </c>
      <c r="AI55" s="163">
        <v>0.219</v>
      </c>
      <c r="AJ55" s="163">
        <v>-14.34</v>
      </c>
      <c r="AK55" s="163">
        <v>-14.37</v>
      </c>
      <c r="AL55" s="164"/>
      <c r="AM55" s="163">
        <v>-12.24</v>
      </c>
      <c r="AN55" s="163">
        <v>-12.28</v>
      </c>
      <c r="AO55" s="163">
        <v>6.4006999999999996</v>
      </c>
      <c r="AP55" s="163">
        <v>3.7869000000000002</v>
      </c>
      <c r="AQ55" s="163">
        <v>21.9697</v>
      </c>
      <c r="AR55" s="163">
        <v>24.071000000000002</v>
      </c>
      <c r="AS55" s="163">
        <v>-13.2967</v>
      </c>
      <c r="AT55" s="163">
        <v>-10.9846</v>
      </c>
      <c r="AU55" s="163">
        <v>-10.9513</v>
      </c>
      <c r="AV55" s="163">
        <v>1.9900000000000001E-2</v>
      </c>
      <c r="AW55" s="163">
        <v>-0.28339999999999999</v>
      </c>
      <c r="AX55" s="164"/>
      <c r="AY55" s="163">
        <v>-23.576799999999999</v>
      </c>
      <c r="AZ55" s="163">
        <v>4.3522999999999996</v>
      </c>
      <c r="BA55" s="163">
        <v>22.923100000000002</v>
      </c>
      <c r="BB55" s="163">
        <v>-27.448799999999999</v>
      </c>
      <c r="BC55" s="163">
        <v>18.938099999999999</v>
      </c>
      <c r="BD55" s="163">
        <v>-6</v>
      </c>
      <c r="BE55" s="163">
        <v>-6.5</v>
      </c>
      <c r="BF55" s="163">
        <v>-24.884</v>
      </c>
      <c r="BG55" s="163">
        <v>-24.7118</v>
      </c>
      <c r="BH55" s="163">
        <v>-2.5762</v>
      </c>
      <c r="BI55" s="164"/>
      <c r="BJ55" s="163">
        <v>-5.9443999999999999</v>
      </c>
      <c r="BK55" s="163">
        <v>1.6884999999999999</v>
      </c>
      <c r="BL55" s="163">
        <v>-0.63260000000000005</v>
      </c>
      <c r="BM55" s="163">
        <v>-0.36880000000000002</v>
      </c>
      <c r="BN55" s="163">
        <v>-117.9845</v>
      </c>
      <c r="BO55" s="163">
        <v>83.773300000000006</v>
      </c>
      <c r="BP55" s="163">
        <v>83.437600000000003</v>
      </c>
      <c r="BQ55" s="163">
        <v>-11.560700000000001</v>
      </c>
      <c r="BR55" s="163">
        <v>-124.8575</v>
      </c>
      <c r="BS55" s="164"/>
      <c r="BT55" s="164"/>
      <c r="BU55" s="164"/>
      <c r="BV55" s="163">
        <v>19.450099999999999</v>
      </c>
      <c r="BW55" s="163">
        <v>9.52</v>
      </c>
      <c r="BX55" s="163">
        <v>7.41</v>
      </c>
      <c r="BY55" s="163">
        <v>-9.43</v>
      </c>
      <c r="BZ55" s="163">
        <v>2.5</v>
      </c>
      <c r="CA55" s="163">
        <v>-13.391500000000001</v>
      </c>
      <c r="CB55" s="163">
        <v>-13.1236</v>
      </c>
      <c r="CC55" s="163">
        <v>9.2189999999999994</v>
      </c>
      <c r="CD55" s="163">
        <v>7.1459000000000001</v>
      </c>
      <c r="CE55" s="163">
        <v>-7.0183999999999997</v>
      </c>
      <c r="CF55" s="163">
        <v>-6.6323999999999996</v>
      </c>
      <c r="CG55" s="163">
        <v>-6.6405000000000003</v>
      </c>
      <c r="CH55" s="163">
        <v>-5.3228999999999997</v>
      </c>
      <c r="CI55" s="163">
        <v>8.5320999999999998</v>
      </c>
      <c r="CJ55" s="164"/>
      <c r="CK55" s="164"/>
      <c r="CL55" s="163">
        <v>55.8</v>
      </c>
      <c r="CM55" s="163">
        <v>-33.6</v>
      </c>
      <c r="CN55" s="163">
        <v>-1.85</v>
      </c>
      <c r="CO55" s="163">
        <v>33.557699999999997</v>
      </c>
      <c r="CP55" s="163">
        <v>33.891500000000001</v>
      </c>
      <c r="CQ55" s="163">
        <v>32.253799999999998</v>
      </c>
      <c r="CR55" s="163">
        <v>94.414900000000003</v>
      </c>
      <c r="CS55" s="163">
        <v>95.122799999999998</v>
      </c>
      <c r="CT55" s="163">
        <v>-12.7895</v>
      </c>
      <c r="CU55" s="163">
        <v>-92.233999999999995</v>
      </c>
      <c r="CV55" s="163">
        <v>-10.164400000000001</v>
      </c>
      <c r="CW55" s="163">
        <v>2.4186999999999999</v>
      </c>
      <c r="CX55" s="163">
        <v>32.270000000000003</v>
      </c>
      <c r="CY55" s="163">
        <v>14.08</v>
      </c>
      <c r="CZ55" s="163">
        <v>6.8799000000000001</v>
      </c>
      <c r="DA55" s="163">
        <v>7.0343</v>
      </c>
      <c r="DB55" s="163">
        <v>-8.9700000000000006</v>
      </c>
      <c r="DC55" s="164"/>
      <c r="DD55" s="163">
        <v>-10.513400000000001</v>
      </c>
      <c r="DE55" s="163">
        <v>-10.3964</v>
      </c>
      <c r="DF55" s="163">
        <v>28.874400000000001</v>
      </c>
      <c r="DG55" s="163">
        <v>1.4999999999999999E-2</v>
      </c>
      <c r="DH55" s="163">
        <v>-4.4633000000000003</v>
      </c>
      <c r="DI55" s="164"/>
      <c r="DJ55" s="164"/>
      <c r="DK55" s="163">
        <v>-10.3748</v>
      </c>
      <c r="DL55" s="163">
        <v>-0.93500000000000005</v>
      </c>
      <c r="DM55" s="163">
        <v>38.014200000000002</v>
      </c>
      <c r="DN55" s="163">
        <v>5.9432999999999998</v>
      </c>
      <c r="DO55" s="163">
        <v>-0.25</v>
      </c>
      <c r="DP55" s="163">
        <v>-2.16</v>
      </c>
      <c r="DQ55" s="163">
        <v>10.246499999999999</v>
      </c>
      <c r="DR55" s="163">
        <v>-28.361599999999999</v>
      </c>
      <c r="DS55" s="163">
        <v>-6.79</v>
      </c>
      <c r="DT55" s="163">
        <v>-6.85</v>
      </c>
      <c r="DU55" s="163">
        <v>21.07</v>
      </c>
      <c r="DV55" s="163">
        <v>18.05</v>
      </c>
      <c r="DW55" s="163">
        <v>-29.854500000000002</v>
      </c>
      <c r="DX55" s="163">
        <v>-14.927300000000001</v>
      </c>
      <c r="DY55" s="163">
        <v>-28.629799999999999</v>
      </c>
      <c r="DZ55" s="163">
        <v>-26.954499999999999</v>
      </c>
      <c r="EA55" s="163">
        <v>0</v>
      </c>
      <c r="EB55" s="163">
        <v>-13.0091</v>
      </c>
      <c r="EC55" s="163">
        <v>-19.116700000000002</v>
      </c>
      <c r="ED55" s="163">
        <v>-17.883700000000001</v>
      </c>
      <c r="EE55" s="163">
        <v>-18.545000000000002</v>
      </c>
      <c r="EF55" s="163">
        <v>-23.802700000000002</v>
      </c>
      <c r="EG55" s="163">
        <v>-11.561999999999999</v>
      </c>
      <c r="EH55" s="163">
        <v>-84.181799999999996</v>
      </c>
      <c r="EI55" s="163">
        <v>-6.7770999999999999</v>
      </c>
      <c r="EJ55" s="164"/>
      <c r="EK55" s="163">
        <v>-8.19</v>
      </c>
      <c r="EL55" s="163">
        <v>-7.8874000000000004</v>
      </c>
      <c r="EM55" s="163">
        <v>12.862500000000001</v>
      </c>
      <c r="EN55" s="163">
        <v>-7.1630000000000003</v>
      </c>
      <c r="EO55" s="163">
        <v>-6.6809000000000003</v>
      </c>
      <c r="EP55" s="163">
        <v>-10.756</v>
      </c>
      <c r="EQ55" s="163">
        <v>-20.311299999999999</v>
      </c>
      <c r="ER55" s="163">
        <v>-19.8995</v>
      </c>
      <c r="ES55" s="163">
        <v>3.8128000000000002</v>
      </c>
      <c r="ET55" s="164"/>
      <c r="EU55" s="164"/>
      <c r="EV55" s="163">
        <v>0</v>
      </c>
      <c r="EW55" s="163">
        <v>2.2416</v>
      </c>
      <c r="EX55" s="163">
        <v>-2.9030999999999998</v>
      </c>
      <c r="EY55" s="163">
        <v>-10.512700000000001</v>
      </c>
      <c r="EZ55" s="163">
        <v>-10.6441</v>
      </c>
      <c r="FA55" s="163">
        <v>5.6528999999999998</v>
      </c>
      <c r="FB55" s="163">
        <v>4.8036000000000003</v>
      </c>
      <c r="FC55" s="163">
        <v>-23.189699999999998</v>
      </c>
      <c r="FD55" s="163">
        <v>5.1948999999999996</v>
      </c>
      <c r="FE55" s="164"/>
      <c r="FF55" s="164"/>
      <c r="FG55" s="163">
        <v>4.2191000000000001</v>
      </c>
      <c r="FH55" s="163">
        <v>3.5133999999999999</v>
      </c>
      <c r="FI55" s="163">
        <v>2.6208999999999998</v>
      </c>
      <c r="FJ55" s="163">
        <v>2.0095000000000001</v>
      </c>
      <c r="FK55" s="163">
        <v>1.6746000000000001</v>
      </c>
      <c r="FL55" s="163">
        <v>12.8941</v>
      </c>
      <c r="FM55" s="163">
        <v>11.5443</v>
      </c>
      <c r="FN55" s="163">
        <v>12.004</v>
      </c>
      <c r="FO55" s="163">
        <v>13.703900000000001</v>
      </c>
      <c r="FP55" s="163">
        <v>24.519200000000001</v>
      </c>
      <c r="FQ55" s="163">
        <v>10.8217</v>
      </c>
      <c r="FR55" s="163">
        <v>-8.31</v>
      </c>
      <c r="FS55" s="163">
        <v>-3.7696999999999998</v>
      </c>
      <c r="FT55" s="164"/>
      <c r="FU55" s="164"/>
      <c r="FV55" s="163">
        <v>1.87</v>
      </c>
      <c r="FW55" s="163">
        <v>-11.196099999999999</v>
      </c>
      <c r="FX55" s="163">
        <v>0</v>
      </c>
      <c r="FY55" s="163">
        <v>7.5469999999999997</v>
      </c>
      <c r="FZ55" s="163">
        <v>1.1619999999999999</v>
      </c>
      <c r="GA55" s="163">
        <v>1.8857999999999999</v>
      </c>
      <c r="GB55" s="163">
        <v>27.84</v>
      </c>
      <c r="GC55" s="163">
        <v>-35.253999999999998</v>
      </c>
      <c r="GD55" s="163">
        <v>-25.7073</v>
      </c>
      <c r="GE55" s="163">
        <v>-3.54</v>
      </c>
      <c r="GF55" s="163">
        <v>35.136099999999999</v>
      </c>
      <c r="GG55" s="164"/>
      <c r="GH55" s="163">
        <v>21.766400000000001</v>
      </c>
      <c r="GI55" s="164"/>
      <c r="GJ55" s="163">
        <v>-6.9692999999999996</v>
      </c>
      <c r="GK55" s="163">
        <v>2.3102</v>
      </c>
      <c r="GL55" s="164"/>
      <c r="GM55" s="164"/>
      <c r="GN55" s="163">
        <v>-13.6882</v>
      </c>
      <c r="GO55" s="163">
        <v>-9.9702999999999999</v>
      </c>
      <c r="GP55" s="163">
        <v>9.3911999999999995</v>
      </c>
      <c r="GQ55" s="163">
        <v>-33.696800000000003</v>
      </c>
      <c r="GR55" s="163">
        <v>-11.6839</v>
      </c>
      <c r="GS55" s="163">
        <v>-10.1015</v>
      </c>
      <c r="GT55" s="163">
        <v>140.0026</v>
      </c>
      <c r="GU55" s="163">
        <v>-10.8687</v>
      </c>
      <c r="GV55" s="163">
        <v>-7.6073000000000004</v>
      </c>
      <c r="GW55" s="163">
        <v>-11.395099999999999</v>
      </c>
      <c r="GX55" s="164"/>
      <c r="GY55" s="163">
        <v>8.7765000000000004</v>
      </c>
      <c r="GZ55" s="163">
        <v>8.8221000000000007</v>
      </c>
      <c r="HA55" s="164"/>
      <c r="HB55" s="163">
        <v>24.474699999999999</v>
      </c>
      <c r="HC55" s="163">
        <v>25.971800000000002</v>
      </c>
      <c r="HD55" s="163">
        <v>-9.2200000000000006</v>
      </c>
      <c r="HE55" s="163">
        <v>12.204800000000001</v>
      </c>
      <c r="HF55" s="163">
        <v>51.160299999999999</v>
      </c>
      <c r="HG55" s="163">
        <v>16.181899999999999</v>
      </c>
      <c r="HH55" s="163">
        <v>17.1511</v>
      </c>
      <c r="HI55" s="163">
        <v>12.9696</v>
      </c>
      <c r="HJ55" s="163">
        <v>12.745900000000001</v>
      </c>
      <c r="HK55" s="163">
        <v>-11.577500000000001</v>
      </c>
      <c r="HL55" s="163">
        <v>-13.7852</v>
      </c>
      <c r="HM55" s="163">
        <v>-10.877000000000001</v>
      </c>
      <c r="HN55" s="163">
        <v>-11.355</v>
      </c>
      <c r="HO55" s="164"/>
      <c r="HP55" s="164"/>
      <c r="HQ55" s="163">
        <v>-15.0556</v>
      </c>
      <c r="HR55" s="163">
        <v>-14.4733</v>
      </c>
      <c r="HS55" s="163">
        <v>-6.7366999999999999</v>
      </c>
      <c r="HT55" s="163">
        <v>-6.8036000000000003</v>
      </c>
      <c r="HU55" s="163">
        <v>16.940000000000001</v>
      </c>
      <c r="HV55" s="163">
        <v>16.829999999999998</v>
      </c>
      <c r="HW55" s="163">
        <v>-33.1</v>
      </c>
      <c r="HX55" s="163">
        <v>-33.5</v>
      </c>
      <c r="HY55" s="163">
        <v>0.82669999999999999</v>
      </c>
      <c r="HZ55" s="163">
        <v>-9.92</v>
      </c>
      <c r="IA55" s="163">
        <v>41.174500000000002</v>
      </c>
      <c r="IB55" s="163">
        <v>19.287299999999998</v>
      </c>
      <c r="IC55" s="163">
        <v>19.085000000000001</v>
      </c>
      <c r="ID55" s="163">
        <v>-18.7</v>
      </c>
      <c r="IE55" s="163">
        <v>-38</v>
      </c>
      <c r="IF55" s="163">
        <v>3.4</v>
      </c>
      <c r="IG55" s="163">
        <v>2.5</v>
      </c>
      <c r="IH55" s="164"/>
      <c r="II55" s="163">
        <v>-17.245999999999999</v>
      </c>
      <c r="IJ55" s="163">
        <v>-33.9465</v>
      </c>
      <c r="IK55" s="163">
        <v>-34.457099999999997</v>
      </c>
      <c r="IL55" s="163">
        <v>-269.27780000000001</v>
      </c>
      <c r="IM55" s="163">
        <v>-18.396999999999998</v>
      </c>
      <c r="IN55" s="163">
        <v>7.5964</v>
      </c>
      <c r="IO55" s="163">
        <v>102.1358</v>
      </c>
      <c r="IP55" s="163">
        <v>60.695300000000003</v>
      </c>
      <c r="IQ55" s="163">
        <v>114.6438</v>
      </c>
      <c r="IR55" s="163">
        <v>83.517799999999994</v>
      </c>
      <c r="IS55" s="163">
        <v>40.132599999999996</v>
      </c>
      <c r="IT55" s="163">
        <v>35.806699999999999</v>
      </c>
      <c r="IU55" s="163">
        <v>34.276800000000001</v>
      </c>
      <c r="IV55" s="163">
        <v>-7.8635000000000002</v>
      </c>
      <c r="IW55" s="163">
        <v>199.5557</v>
      </c>
      <c r="IX55" s="163">
        <v>-189.3039</v>
      </c>
      <c r="IY55" s="163">
        <v>15.959199999999999</v>
      </c>
      <c r="IZ55" s="163">
        <v>-7.9774000000000003</v>
      </c>
      <c r="JA55" s="163">
        <v>-0.74829999999999997</v>
      </c>
      <c r="JB55" s="164"/>
      <c r="JC55" s="163">
        <v>-6.88</v>
      </c>
      <c r="JD55" s="163">
        <v>-1.5820000000000001</v>
      </c>
      <c r="JE55" s="163">
        <v>-1.5920000000000001</v>
      </c>
      <c r="JF55" s="163">
        <v>3.04</v>
      </c>
      <c r="JG55" s="163">
        <v>-1.04</v>
      </c>
      <c r="JH55" s="163">
        <v>-2.4283000000000001</v>
      </c>
      <c r="JI55" s="163">
        <v>-5.1835000000000004</v>
      </c>
      <c r="JJ55" s="163">
        <v>15.3246</v>
      </c>
      <c r="JK55" s="163">
        <v>-9.7246000000000006</v>
      </c>
      <c r="JL55" s="163">
        <v>0.2</v>
      </c>
      <c r="JM55" s="163">
        <v>-1.748</v>
      </c>
      <c r="JN55" s="163">
        <v>-2.9630000000000001</v>
      </c>
      <c r="JO55" s="164"/>
      <c r="JP55" s="164"/>
      <c r="JQ55" s="163">
        <v>4.3002000000000002</v>
      </c>
      <c r="JR55" s="163">
        <v>3.3759000000000001</v>
      </c>
      <c r="JS55" s="163">
        <v>4.1176000000000004</v>
      </c>
      <c r="JT55" s="164"/>
      <c r="JU55" s="163">
        <v>23.6</v>
      </c>
      <c r="JV55" s="163">
        <v>7.9706999999999999</v>
      </c>
      <c r="JW55" s="163">
        <v>-0.38</v>
      </c>
      <c r="JX55" s="164"/>
      <c r="JY55" s="163">
        <v>-8.7479999999999993</v>
      </c>
      <c r="JZ55" s="163">
        <v>-15.8636</v>
      </c>
      <c r="KA55" s="163">
        <v>-14.6617</v>
      </c>
      <c r="KB55" s="163">
        <v>-6.0258000000000003</v>
      </c>
      <c r="KC55" s="163">
        <v>10.3551</v>
      </c>
      <c r="KD55" s="163">
        <v>-8.2359000000000009</v>
      </c>
      <c r="KE55" s="163">
        <v>-2.9062999999999999</v>
      </c>
      <c r="KF55" s="163">
        <v>-24.1</v>
      </c>
      <c r="KG55" s="163">
        <v>6.8</v>
      </c>
      <c r="KH55" s="163">
        <v>-72.450199999999995</v>
      </c>
      <c r="KI55" s="163">
        <v>-64.472700000000003</v>
      </c>
    </row>
    <row r="56" spans="1:295" ht="18" customHeight="1" x14ac:dyDescent="0.3">
      <c r="A56" s="160" t="s">
        <v>707</v>
      </c>
      <c r="B56" s="160" t="s">
        <v>71</v>
      </c>
      <c r="C56" s="165">
        <v>0</v>
      </c>
      <c r="D56" s="165">
        <v>3.633</v>
      </c>
      <c r="E56" s="165">
        <v>-7.6228999999999996</v>
      </c>
      <c r="F56" s="165">
        <v>5.4108999999999998</v>
      </c>
      <c r="G56" s="165">
        <v>3.5600999999999998</v>
      </c>
      <c r="H56" s="166"/>
      <c r="I56" s="165">
        <v>6.1177999999999999</v>
      </c>
      <c r="J56" s="166"/>
      <c r="K56" s="165">
        <v>10.7202</v>
      </c>
      <c r="L56" s="165">
        <v>4.0639000000000003</v>
      </c>
      <c r="M56" s="165">
        <v>5.5636999999999999</v>
      </c>
      <c r="N56" s="165">
        <v>-2.2200000000000002</v>
      </c>
      <c r="O56" s="165">
        <v>-28.6</v>
      </c>
      <c r="P56" s="165">
        <v>0</v>
      </c>
      <c r="Q56" s="165">
        <v>2.484</v>
      </c>
      <c r="R56" s="166"/>
      <c r="S56" s="165">
        <v>3.8523000000000001</v>
      </c>
      <c r="T56" s="165">
        <v>-2.2147999999999999</v>
      </c>
      <c r="U56" s="165">
        <v>3.2524000000000002</v>
      </c>
      <c r="V56" s="165">
        <v>3.0829</v>
      </c>
      <c r="W56" s="165">
        <v>5.3281000000000001</v>
      </c>
      <c r="X56" s="166"/>
      <c r="Y56" s="165">
        <v>1.4448000000000001</v>
      </c>
      <c r="Z56" s="165">
        <v>1.3152999999999999</v>
      </c>
      <c r="AA56" s="166"/>
      <c r="AB56" s="165">
        <v>-0.58919999999999995</v>
      </c>
      <c r="AC56" s="165">
        <v>-1.1499999999999999</v>
      </c>
      <c r="AD56" s="165">
        <v>-1.131</v>
      </c>
      <c r="AE56" s="165">
        <v>7.8680000000000003</v>
      </c>
      <c r="AF56" s="165">
        <v>-17.760000000000002</v>
      </c>
      <c r="AG56" s="165">
        <v>-11</v>
      </c>
      <c r="AH56" s="165">
        <v>-0.13300000000000001</v>
      </c>
      <c r="AI56" s="165">
        <v>0.20200000000000001</v>
      </c>
      <c r="AJ56" s="165">
        <v>-13.81</v>
      </c>
      <c r="AK56" s="165">
        <v>-13.72</v>
      </c>
      <c r="AL56" s="166"/>
      <c r="AM56" s="165">
        <v>-13.24</v>
      </c>
      <c r="AN56" s="165">
        <v>-13.26</v>
      </c>
      <c r="AO56" s="165">
        <v>5.3775000000000004</v>
      </c>
      <c r="AP56" s="165">
        <v>3.4060000000000001</v>
      </c>
      <c r="AQ56" s="165">
        <v>22.479600000000001</v>
      </c>
      <c r="AR56" s="165">
        <v>23.161300000000001</v>
      </c>
      <c r="AS56" s="165">
        <v>-13.545</v>
      </c>
      <c r="AT56" s="165">
        <v>-11.118600000000001</v>
      </c>
      <c r="AU56" s="165">
        <v>-10.8241</v>
      </c>
      <c r="AV56" s="165">
        <v>-1.4866999999999999</v>
      </c>
      <c r="AW56" s="165">
        <v>-1.5063</v>
      </c>
      <c r="AX56" s="166"/>
      <c r="AY56" s="165">
        <v>-24.916399999999999</v>
      </c>
      <c r="AZ56" s="165">
        <v>4.3522999999999996</v>
      </c>
      <c r="BA56" s="165">
        <v>23.014399999999998</v>
      </c>
      <c r="BB56" s="165">
        <v>-22.5593</v>
      </c>
      <c r="BC56" s="165">
        <v>19.620100000000001</v>
      </c>
      <c r="BD56" s="165">
        <v>-7</v>
      </c>
      <c r="BE56" s="165">
        <v>-7.5</v>
      </c>
      <c r="BF56" s="165">
        <v>-25.588699999999999</v>
      </c>
      <c r="BG56" s="165">
        <v>-25.232099999999999</v>
      </c>
      <c r="BH56" s="165">
        <v>-2.4700000000000002</v>
      </c>
      <c r="BI56" s="166"/>
      <c r="BJ56" s="165">
        <v>-5.2766999999999999</v>
      </c>
      <c r="BK56" s="165">
        <v>1.6133</v>
      </c>
      <c r="BL56" s="165">
        <v>-0.7258</v>
      </c>
      <c r="BM56" s="165">
        <v>-0.44390000000000002</v>
      </c>
      <c r="BN56" s="165">
        <v>-129.70359999999999</v>
      </c>
      <c r="BO56" s="165">
        <v>78.859800000000007</v>
      </c>
      <c r="BP56" s="165">
        <v>79.073400000000007</v>
      </c>
      <c r="BQ56" s="165">
        <v>-14.5242</v>
      </c>
      <c r="BR56" s="165">
        <v>-113.336</v>
      </c>
      <c r="BS56" s="166"/>
      <c r="BT56" s="166"/>
      <c r="BU56" s="166"/>
      <c r="BV56" s="165">
        <v>19.510000000000002</v>
      </c>
      <c r="BW56" s="165">
        <v>9.99</v>
      </c>
      <c r="BX56" s="165">
        <v>6.52</v>
      </c>
      <c r="BY56" s="165">
        <v>-9.4600000000000009</v>
      </c>
      <c r="BZ56" s="165">
        <v>5.8</v>
      </c>
      <c r="CA56" s="165">
        <v>-12.989599999999999</v>
      </c>
      <c r="CB56" s="165">
        <v>-12.5878</v>
      </c>
      <c r="CC56" s="165">
        <v>11.7699</v>
      </c>
      <c r="CD56" s="165">
        <v>9.4532000000000007</v>
      </c>
      <c r="CE56" s="165">
        <v>-7.0881999999999996</v>
      </c>
      <c r="CF56" s="165">
        <v>-6.3224999999999998</v>
      </c>
      <c r="CG56" s="165">
        <v>-6.5298999999999996</v>
      </c>
      <c r="CH56" s="165">
        <v>-5.8155000000000001</v>
      </c>
      <c r="CI56" s="165">
        <v>7.9785000000000004</v>
      </c>
      <c r="CJ56" s="166"/>
      <c r="CK56" s="166"/>
      <c r="CL56" s="165">
        <v>55</v>
      </c>
      <c r="CM56" s="165">
        <v>-35.299999999999997</v>
      </c>
      <c r="CN56" s="165">
        <v>-2.0699999999999998</v>
      </c>
      <c r="CO56" s="165">
        <v>33.658099999999997</v>
      </c>
      <c r="CP56" s="165">
        <v>33.735100000000003</v>
      </c>
      <c r="CQ56" s="165">
        <v>32.784300000000002</v>
      </c>
      <c r="CR56" s="165">
        <v>92.824600000000004</v>
      </c>
      <c r="CS56" s="165">
        <v>93.043000000000006</v>
      </c>
      <c r="CT56" s="165">
        <v>-13.7141</v>
      </c>
      <c r="CU56" s="165">
        <v>-88.654899999999998</v>
      </c>
      <c r="CV56" s="165">
        <v>-10.6889</v>
      </c>
      <c r="CW56" s="165">
        <v>2.6126</v>
      </c>
      <c r="CX56" s="165">
        <v>31.92</v>
      </c>
      <c r="CY56" s="165">
        <v>13.46</v>
      </c>
      <c r="CZ56" s="165">
        <v>6.7236000000000002</v>
      </c>
      <c r="DA56" s="165">
        <v>6.9366000000000003</v>
      </c>
      <c r="DB56" s="165">
        <v>-9.24</v>
      </c>
      <c r="DC56" s="166"/>
      <c r="DD56" s="165">
        <v>-9.9639000000000006</v>
      </c>
      <c r="DE56" s="165">
        <v>-10.051600000000001</v>
      </c>
      <c r="DF56" s="165">
        <v>28.128799999999998</v>
      </c>
      <c r="DG56" s="165">
        <v>1.4999999999999999E-2</v>
      </c>
      <c r="DH56" s="165">
        <v>-4.5064000000000002</v>
      </c>
      <c r="DI56" s="166"/>
      <c r="DJ56" s="166"/>
      <c r="DK56" s="165">
        <v>-8.4863</v>
      </c>
      <c r="DL56" s="165">
        <v>-1.1220000000000001</v>
      </c>
      <c r="DM56" s="165">
        <v>38.014200000000002</v>
      </c>
      <c r="DN56" s="165">
        <v>5.2011000000000003</v>
      </c>
      <c r="DO56" s="165">
        <v>-0.87</v>
      </c>
      <c r="DP56" s="165">
        <v>-1.94</v>
      </c>
      <c r="DQ56" s="165">
        <v>9.6795000000000009</v>
      </c>
      <c r="DR56" s="166"/>
      <c r="DS56" s="165">
        <v>-7.45</v>
      </c>
      <c r="DT56" s="165">
        <v>-7.46</v>
      </c>
      <c r="DU56" s="165">
        <v>21.9</v>
      </c>
      <c r="DV56" s="165">
        <v>16.96</v>
      </c>
      <c r="DW56" s="165">
        <v>-30.436399999999999</v>
      </c>
      <c r="DX56" s="165">
        <v>-14.8909</v>
      </c>
      <c r="DY56" s="165">
        <v>-28.248100000000001</v>
      </c>
      <c r="DZ56" s="165">
        <v>-28.409099999999999</v>
      </c>
      <c r="EA56" s="166"/>
      <c r="EB56" s="165">
        <v>-14.22</v>
      </c>
      <c r="EC56" s="165">
        <v>-19.904699999999998</v>
      </c>
      <c r="ED56" s="165">
        <v>-20.978200000000001</v>
      </c>
      <c r="EE56" s="165">
        <v>-18.910799999999998</v>
      </c>
      <c r="EF56" s="165">
        <v>-16.4284</v>
      </c>
      <c r="EG56" s="165">
        <v>-11.206</v>
      </c>
      <c r="EH56" s="165">
        <v>-80.961299999999994</v>
      </c>
      <c r="EI56" s="165">
        <v>-10.179600000000001</v>
      </c>
      <c r="EJ56" s="166"/>
      <c r="EK56" s="165">
        <v>-8.5086999999999993</v>
      </c>
      <c r="EL56" s="165">
        <v>-8.4341000000000008</v>
      </c>
      <c r="EM56" s="165">
        <v>12.8856</v>
      </c>
      <c r="EN56" s="165">
        <v>-8.7285000000000004</v>
      </c>
      <c r="EO56" s="165">
        <v>-7.2576999999999998</v>
      </c>
      <c r="EP56" s="165">
        <v>-10.244</v>
      </c>
      <c r="EQ56" s="165">
        <v>-21.309000000000001</v>
      </c>
      <c r="ER56" s="165">
        <v>-20.713799999999999</v>
      </c>
      <c r="ES56" s="165">
        <v>0.90859999999999996</v>
      </c>
      <c r="ET56" s="166"/>
      <c r="EU56" s="166"/>
      <c r="EV56" s="165">
        <v>3.1</v>
      </c>
      <c r="EW56" s="165">
        <v>2.0045999999999999</v>
      </c>
      <c r="EX56" s="165">
        <v>-7.6976000000000004</v>
      </c>
      <c r="EY56" s="165">
        <v>-8.7474000000000007</v>
      </c>
      <c r="EZ56" s="165">
        <v>-8.8473000000000006</v>
      </c>
      <c r="FA56" s="165">
        <v>4.9038000000000004</v>
      </c>
      <c r="FB56" s="165">
        <v>-0.23039999999999999</v>
      </c>
      <c r="FC56" s="165">
        <v>-21.943899999999999</v>
      </c>
      <c r="FD56" s="165">
        <v>4.6821999999999999</v>
      </c>
      <c r="FE56" s="166"/>
      <c r="FF56" s="166"/>
      <c r="FG56" s="165">
        <v>3.4794</v>
      </c>
      <c r="FH56" s="165">
        <v>3.6446999999999998</v>
      </c>
      <c r="FI56" s="165">
        <v>3.2993000000000001</v>
      </c>
      <c r="FJ56" s="165">
        <v>1.6746000000000001</v>
      </c>
      <c r="FK56" s="165">
        <v>1.6746000000000001</v>
      </c>
      <c r="FL56" s="165">
        <v>14.7362</v>
      </c>
      <c r="FM56" s="165">
        <v>11.0105</v>
      </c>
      <c r="FN56" s="165">
        <v>11.013500000000001</v>
      </c>
      <c r="FO56" s="165">
        <v>14.7849</v>
      </c>
      <c r="FP56" s="165">
        <v>25.401299999999999</v>
      </c>
      <c r="FQ56" s="165">
        <v>10.8217</v>
      </c>
      <c r="FR56" s="166"/>
      <c r="FS56" s="165">
        <v>-3.5116000000000001</v>
      </c>
      <c r="FT56" s="166"/>
      <c r="FU56" s="166"/>
      <c r="FV56" s="165">
        <v>2.02</v>
      </c>
      <c r="FW56" s="165">
        <v>-11.2011</v>
      </c>
      <c r="FX56" s="165">
        <v>1.5297000000000001</v>
      </c>
      <c r="FY56" s="165">
        <v>7.95</v>
      </c>
      <c r="FZ56" s="165">
        <v>2.0139999999999998</v>
      </c>
      <c r="GA56" s="165">
        <v>2.0034999999999998</v>
      </c>
      <c r="GB56" s="165">
        <v>27.99</v>
      </c>
      <c r="GC56" s="165">
        <v>-35.0182</v>
      </c>
      <c r="GD56" s="165">
        <v>-26.1296</v>
      </c>
      <c r="GE56" s="165">
        <v>-3</v>
      </c>
      <c r="GF56" s="165">
        <v>34.521700000000003</v>
      </c>
      <c r="GG56" s="166"/>
      <c r="GH56" s="165">
        <v>22.149899999999999</v>
      </c>
      <c r="GI56" s="166"/>
      <c r="GJ56" s="165">
        <v>-6.3719999999999999</v>
      </c>
      <c r="GK56" s="165">
        <v>2.1956000000000002</v>
      </c>
      <c r="GL56" s="166"/>
      <c r="GM56" s="166"/>
      <c r="GN56" s="166"/>
      <c r="GO56" s="165">
        <v>-8.5754999999999999</v>
      </c>
      <c r="GP56" s="165">
        <v>10.1816</v>
      </c>
      <c r="GQ56" s="165">
        <v>-33.696800000000003</v>
      </c>
      <c r="GR56" s="165">
        <v>-10.4941</v>
      </c>
      <c r="GS56" s="165">
        <v>-10.486800000000001</v>
      </c>
      <c r="GT56" s="165">
        <v>137.9939</v>
      </c>
      <c r="GU56" s="165">
        <v>-11.429600000000001</v>
      </c>
      <c r="GV56" s="165">
        <v>-9.1631999999999998</v>
      </c>
      <c r="GW56" s="165">
        <v>-10.781000000000001</v>
      </c>
      <c r="GX56" s="166"/>
      <c r="GY56" s="165">
        <v>8.9156999999999993</v>
      </c>
      <c r="GZ56" s="165">
        <v>8.9406999999999996</v>
      </c>
      <c r="HA56" s="166"/>
      <c r="HB56" s="165">
        <v>23.618600000000001</v>
      </c>
      <c r="HC56" s="165">
        <v>25.3062</v>
      </c>
      <c r="HD56" s="165">
        <v>-8.3800000000000008</v>
      </c>
      <c r="HE56" s="165">
        <v>13.192600000000001</v>
      </c>
      <c r="HF56" s="165">
        <v>50.629800000000003</v>
      </c>
      <c r="HG56" s="165">
        <v>16.302700000000002</v>
      </c>
      <c r="HH56" s="165">
        <v>17.031300000000002</v>
      </c>
      <c r="HI56" s="165">
        <v>11.6547</v>
      </c>
      <c r="HJ56" s="165">
        <v>11.830500000000001</v>
      </c>
      <c r="HK56" s="165">
        <v>-10.0276</v>
      </c>
      <c r="HL56" s="165">
        <v>-11.6717</v>
      </c>
      <c r="HM56" s="165">
        <v>0</v>
      </c>
      <c r="HN56" s="165">
        <v>-12.3497</v>
      </c>
      <c r="HO56" s="166"/>
      <c r="HP56" s="166"/>
      <c r="HQ56" s="165">
        <v>-14.9183</v>
      </c>
      <c r="HR56" s="165">
        <v>-14.4184</v>
      </c>
      <c r="HS56" s="165">
        <v>-7.0751999999999997</v>
      </c>
      <c r="HT56" s="165">
        <v>-6.3377999999999997</v>
      </c>
      <c r="HU56" s="165">
        <v>16.59</v>
      </c>
      <c r="HV56" s="165">
        <v>16.559999999999999</v>
      </c>
      <c r="HW56" s="165">
        <v>-32.299999999999997</v>
      </c>
      <c r="HX56" s="165">
        <v>-32.1</v>
      </c>
      <c r="HY56" s="165">
        <v>0.98599999999999999</v>
      </c>
      <c r="HZ56" s="165">
        <v>-10.16</v>
      </c>
      <c r="IA56" s="166"/>
      <c r="IB56" s="165">
        <v>19.828700000000001</v>
      </c>
      <c r="IC56" s="165">
        <v>19.587199999999999</v>
      </c>
      <c r="ID56" s="165">
        <v>-18.2</v>
      </c>
      <c r="IE56" s="165">
        <v>-38.799999999999997</v>
      </c>
      <c r="IF56" s="165">
        <v>3.4</v>
      </c>
      <c r="IG56" s="165">
        <v>2.5</v>
      </c>
      <c r="IH56" s="165">
        <v>-17.6356</v>
      </c>
      <c r="II56" s="166"/>
      <c r="IJ56" s="165">
        <v>-35.337899999999998</v>
      </c>
      <c r="IK56" s="166"/>
      <c r="IL56" s="165">
        <v>-272.90179999999998</v>
      </c>
      <c r="IM56" s="165">
        <v>-18.396999999999998</v>
      </c>
      <c r="IN56" s="166"/>
      <c r="IO56" s="166"/>
      <c r="IP56" s="166"/>
      <c r="IQ56" s="166"/>
      <c r="IR56" s="165">
        <v>81.952399999999997</v>
      </c>
      <c r="IS56" s="165">
        <v>39.954999999999998</v>
      </c>
      <c r="IT56" s="165">
        <v>35.293500000000002</v>
      </c>
      <c r="IU56" s="165">
        <v>34.4009</v>
      </c>
      <c r="IV56" s="165">
        <v>-5.0728999999999997</v>
      </c>
      <c r="IW56" s="165">
        <v>197.74610000000001</v>
      </c>
      <c r="IX56" s="165">
        <v>-190.01519999999999</v>
      </c>
      <c r="IY56" s="165">
        <v>14.7105</v>
      </c>
      <c r="IZ56" s="165">
        <v>-6.9660000000000002</v>
      </c>
      <c r="JA56" s="165">
        <v>1.1999999999999999E-3</v>
      </c>
      <c r="JB56" s="166"/>
      <c r="JC56" s="165">
        <v>-6.8</v>
      </c>
      <c r="JD56" s="165">
        <v>-1.6259999999999999</v>
      </c>
      <c r="JE56" s="165">
        <v>-1.6459999999999999</v>
      </c>
      <c r="JF56" s="165">
        <v>2.88</v>
      </c>
      <c r="JG56" s="165">
        <v>-0.72</v>
      </c>
      <c r="JH56" s="165">
        <v>-2.4605000000000001</v>
      </c>
      <c r="JI56" s="165">
        <v>-5.5343999999999998</v>
      </c>
      <c r="JJ56" s="165">
        <v>16.438500000000001</v>
      </c>
      <c r="JK56" s="165">
        <v>-9.6971000000000007</v>
      </c>
      <c r="JL56" s="165">
        <v>0.2</v>
      </c>
      <c r="JM56" s="165">
        <v>-0.35099999999999998</v>
      </c>
      <c r="JN56" s="165">
        <v>-1.0049999999999999</v>
      </c>
      <c r="JO56" s="165">
        <v>2.8294000000000001</v>
      </c>
      <c r="JP56" s="165">
        <v>3.2705000000000002</v>
      </c>
      <c r="JQ56" s="165">
        <v>4.4324000000000003</v>
      </c>
      <c r="JR56" s="165">
        <v>3.0762</v>
      </c>
      <c r="JS56" s="165">
        <v>3.3096999999999999</v>
      </c>
      <c r="JT56" s="166"/>
      <c r="JU56" s="165">
        <v>22.6</v>
      </c>
      <c r="JV56" s="165">
        <v>8.7363</v>
      </c>
      <c r="JW56" s="165">
        <v>-0.43</v>
      </c>
      <c r="JX56" s="166"/>
      <c r="JY56" s="165">
        <v>-8.0615000000000006</v>
      </c>
      <c r="JZ56" s="165">
        <v>-15.404299999999999</v>
      </c>
      <c r="KA56" s="165">
        <v>-15.382300000000001</v>
      </c>
      <c r="KB56" s="165">
        <v>-5.0008999999999997</v>
      </c>
      <c r="KC56" s="165">
        <v>11.4032</v>
      </c>
      <c r="KD56" s="165">
        <v>-9.9388000000000005</v>
      </c>
      <c r="KE56" s="165">
        <v>-1.4154</v>
      </c>
      <c r="KF56" s="165">
        <v>-23.9</v>
      </c>
      <c r="KG56" s="165">
        <v>6.1</v>
      </c>
      <c r="KH56" s="165">
        <v>-72.320800000000006</v>
      </c>
      <c r="KI56" s="165">
        <v>-61.256700000000002</v>
      </c>
    </row>
    <row r="57" spans="1:295" x14ac:dyDescent="0.3">
      <c r="A57" s="227" t="s">
        <v>719</v>
      </c>
      <c r="B57" s="227"/>
      <c r="C57" s="167">
        <v>0</v>
      </c>
      <c r="D57" s="167">
        <v>8.4202999999999992</v>
      </c>
      <c r="E57" s="167">
        <v>-4.1687000000000003</v>
      </c>
      <c r="F57" s="167">
        <v>11.6595</v>
      </c>
      <c r="G57" s="167">
        <v>14.4785</v>
      </c>
      <c r="H57" s="167">
        <v>0</v>
      </c>
      <c r="I57" s="167">
        <v>28.568100000000001</v>
      </c>
      <c r="J57" s="167">
        <v>0</v>
      </c>
      <c r="K57" s="167">
        <v>28.8748</v>
      </c>
      <c r="L57" s="167">
        <v>12.849600000000001</v>
      </c>
      <c r="M57" s="167">
        <v>12.4992</v>
      </c>
      <c r="N57" s="167">
        <v>2.2200000000000002</v>
      </c>
      <c r="O57" s="167">
        <v>-24.2</v>
      </c>
      <c r="P57" s="167">
        <v>15.4</v>
      </c>
      <c r="Q57" s="167">
        <v>7.452</v>
      </c>
      <c r="R57" s="167">
        <v>-17.600000000000001</v>
      </c>
      <c r="S57" s="167">
        <v>4.3188000000000004</v>
      </c>
      <c r="T57" s="167">
        <v>18.669799999999999</v>
      </c>
      <c r="U57" s="167">
        <v>7.8513000000000002</v>
      </c>
      <c r="V57" s="167">
        <v>7.8688000000000002</v>
      </c>
      <c r="W57" s="167">
        <v>13.49</v>
      </c>
      <c r="X57" s="167">
        <v>0</v>
      </c>
      <c r="Y57" s="167">
        <v>3.1509999999999998</v>
      </c>
      <c r="Z57" s="167">
        <v>2.5270999999999999</v>
      </c>
      <c r="AA57" s="167">
        <v>0</v>
      </c>
      <c r="AB57" s="167">
        <v>-0.3145</v>
      </c>
      <c r="AC57" s="167">
        <v>1.099</v>
      </c>
      <c r="AD57" s="167">
        <v>-0.48899999999999999</v>
      </c>
      <c r="AE57" s="167">
        <v>8.2059999999999995</v>
      </c>
      <c r="AF57" s="167">
        <v>-6.66</v>
      </c>
      <c r="AG57" s="167">
        <v>8.8000000000000007</v>
      </c>
      <c r="AH57" s="167">
        <v>0.50700000000000001</v>
      </c>
      <c r="AI57" s="167">
        <v>0.24299999999999999</v>
      </c>
      <c r="AJ57" s="167">
        <v>-7.7</v>
      </c>
      <c r="AK57" s="167">
        <v>-7.69</v>
      </c>
      <c r="AL57" s="167">
        <v>-10</v>
      </c>
      <c r="AM57" s="167">
        <v>-9.61</v>
      </c>
      <c r="AN57" s="167">
        <v>-9.64</v>
      </c>
      <c r="AO57" s="167">
        <v>8.3834</v>
      </c>
      <c r="AP57" s="167">
        <v>3.9584000000000001</v>
      </c>
      <c r="AQ57" s="167">
        <v>32.238700000000001</v>
      </c>
      <c r="AR57" s="167">
        <v>34.775799999999997</v>
      </c>
      <c r="AS57" s="167">
        <v>0</v>
      </c>
      <c r="AT57" s="167">
        <v>-0.40189999999999998</v>
      </c>
      <c r="AU57" s="167">
        <v>-0.35560000000000003</v>
      </c>
      <c r="AV57" s="167">
        <v>21.352699999999999</v>
      </c>
      <c r="AW57" s="167">
        <v>24.7455</v>
      </c>
      <c r="AX57" s="167">
        <v>0</v>
      </c>
      <c r="AY57" s="167">
        <v>-17.682600000000001</v>
      </c>
      <c r="AZ57" s="167">
        <v>7.9032999999999998</v>
      </c>
      <c r="BA57" s="167">
        <v>44.167900000000003</v>
      </c>
      <c r="BB57" s="167">
        <v>43.377600000000001</v>
      </c>
      <c r="BC57" s="167">
        <v>19.620100000000001</v>
      </c>
      <c r="BD57" s="167">
        <v>-2.2000000000000002</v>
      </c>
      <c r="BE57" s="167">
        <v>-2.2000000000000002</v>
      </c>
      <c r="BF57" s="167">
        <v>-20.129100000000001</v>
      </c>
      <c r="BG57" s="167">
        <v>-20.764500000000002</v>
      </c>
      <c r="BH57" s="167">
        <v>-1.4371</v>
      </c>
      <c r="BI57" s="167">
        <v>0</v>
      </c>
      <c r="BJ57" s="167">
        <v>6.5255999999999998</v>
      </c>
      <c r="BK57" s="167">
        <v>9.0134000000000007</v>
      </c>
      <c r="BL57" s="167">
        <v>5.9642999999999997</v>
      </c>
      <c r="BM57" s="167">
        <v>3.9279000000000002</v>
      </c>
      <c r="BN57" s="167">
        <v>-85.848500000000001</v>
      </c>
      <c r="BO57" s="167">
        <v>104.43429999999999</v>
      </c>
      <c r="BP57" s="167">
        <v>104.709</v>
      </c>
      <c r="BQ57" s="167">
        <v>2.9253999999999998</v>
      </c>
      <c r="BR57" s="167">
        <v>-78.5642</v>
      </c>
      <c r="BS57" s="167">
        <v>0</v>
      </c>
      <c r="BT57" s="167">
        <v>0</v>
      </c>
      <c r="BU57" s="167">
        <v>0</v>
      </c>
      <c r="BV57" s="167">
        <v>36.155900000000003</v>
      </c>
      <c r="BW57" s="167">
        <v>11.54</v>
      </c>
      <c r="BX57" s="167">
        <v>11.28</v>
      </c>
      <c r="BY57" s="167">
        <v>4.04</v>
      </c>
      <c r="BZ57" s="167">
        <v>12.64</v>
      </c>
      <c r="CA57" s="167">
        <v>-1.6032999999999999</v>
      </c>
      <c r="CB57" s="167">
        <v>-1.0674999999999999</v>
      </c>
      <c r="CC57" s="167">
        <v>21.2835</v>
      </c>
      <c r="CD57" s="167">
        <v>19.432500000000001</v>
      </c>
      <c r="CE57" s="167">
        <v>-1.3638999999999999</v>
      </c>
      <c r="CF57" s="167">
        <v>-5.8247</v>
      </c>
      <c r="CG57" s="167">
        <v>-5.8510999999999997</v>
      </c>
      <c r="CH57" s="167">
        <v>6.2133000000000003</v>
      </c>
      <c r="CI57" s="167">
        <v>13.270099999999999</v>
      </c>
      <c r="CJ57" s="167">
        <v>0</v>
      </c>
      <c r="CK57" s="167">
        <v>0</v>
      </c>
      <c r="CL57" s="167">
        <v>86.5</v>
      </c>
      <c r="CM57" s="167">
        <v>-22.9</v>
      </c>
      <c r="CN57" s="167">
        <v>-1.85</v>
      </c>
      <c r="CO57" s="167">
        <v>48.845300000000002</v>
      </c>
      <c r="CP57" s="167">
        <v>48.840699999999998</v>
      </c>
      <c r="CQ57" s="167">
        <v>47.682499999999997</v>
      </c>
      <c r="CR57" s="167">
        <v>100.35509999999999</v>
      </c>
      <c r="CS57" s="167">
        <v>100.5518</v>
      </c>
      <c r="CT57" s="167">
        <v>1</v>
      </c>
      <c r="CU57" s="167">
        <v>-61.376199999999997</v>
      </c>
      <c r="CV57" s="167">
        <v>0</v>
      </c>
      <c r="CW57" s="167">
        <v>4.1901000000000002</v>
      </c>
      <c r="CX57" s="167">
        <v>42.26</v>
      </c>
      <c r="CY57" s="167">
        <v>25.84</v>
      </c>
      <c r="CZ57" s="167">
        <v>17.817399999999999</v>
      </c>
      <c r="DA57" s="167">
        <v>17.776499999999999</v>
      </c>
      <c r="DB57" s="167">
        <v>-7.92</v>
      </c>
      <c r="DC57" s="167">
        <v>0</v>
      </c>
      <c r="DD57" s="167">
        <v>-4.3832000000000004</v>
      </c>
      <c r="DE57" s="167">
        <v>-4.3038999999999996</v>
      </c>
      <c r="DF57" s="167">
        <v>43.527200000000001</v>
      </c>
      <c r="DG57" s="167">
        <v>1.5299999999999999E-2</v>
      </c>
      <c r="DH57" s="167">
        <v>0</v>
      </c>
      <c r="DI57" s="167">
        <v>13.2</v>
      </c>
      <c r="DJ57" s="167">
        <v>14.9</v>
      </c>
      <c r="DK57" s="167">
        <v>-4.6288999999999998</v>
      </c>
      <c r="DL57" s="167">
        <v>13.657400000000001</v>
      </c>
      <c r="DM57" s="167">
        <v>46.215400000000002</v>
      </c>
      <c r="DN57" s="167">
        <v>26.167899999999999</v>
      </c>
      <c r="DO57" s="167">
        <v>14.54</v>
      </c>
      <c r="DP57" s="167">
        <v>-0.77</v>
      </c>
      <c r="DQ57" s="167">
        <v>17.847000000000001</v>
      </c>
      <c r="DR57" s="167">
        <v>-13.825799999999999</v>
      </c>
      <c r="DS57" s="167">
        <v>0.9</v>
      </c>
      <c r="DT57" s="167">
        <v>0.84</v>
      </c>
      <c r="DU57" s="167">
        <v>28.33</v>
      </c>
      <c r="DV57" s="167">
        <v>30.04</v>
      </c>
      <c r="DW57" s="167">
        <v>-13.1273</v>
      </c>
      <c r="DX57" s="167">
        <v>-6.5273000000000003</v>
      </c>
      <c r="DY57" s="167">
        <v>-21.326499999999999</v>
      </c>
      <c r="DZ57" s="167">
        <v>-20.145499999999998</v>
      </c>
      <c r="EA57" s="167">
        <v>61.994300000000003</v>
      </c>
      <c r="EB57" s="167">
        <v>33.621299999999998</v>
      </c>
      <c r="EC57" s="167">
        <v>22.9419</v>
      </c>
      <c r="ED57" s="167">
        <v>22.606200000000001</v>
      </c>
      <c r="EE57" s="167">
        <v>-0.98909999999999998</v>
      </c>
      <c r="EF57" s="167">
        <v>-5.9131</v>
      </c>
      <c r="EG57" s="167">
        <v>-9.3460000000000001</v>
      </c>
      <c r="EH57" s="167">
        <v>-30.9056</v>
      </c>
      <c r="EI57" s="167">
        <v>0.71930000000000005</v>
      </c>
      <c r="EJ57" s="167">
        <v>0</v>
      </c>
      <c r="EK57" s="167">
        <v>-4.5430999999999999</v>
      </c>
      <c r="EL57" s="167">
        <v>-4.1993</v>
      </c>
      <c r="EM57" s="167">
        <v>20.148</v>
      </c>
      <c r="EN57" s="167">
        <v>4.9657999999999998</v>
      </c>
      <c r="EO57" s="167">
        <v>5.0075000000000003</v>
      </c>
      <c r="EP57" s="167">
        <v>27.664000000000001</v>
      </c>
      <c r="EQ57" s="167">
        <v>-16.892700000000001</v>
      </c>
      <c r="ER57" s="167">
        <v>-16.3856</v>
      </c>
      <c r="ES57" s="167">
        <v>12.667999999999999</v>
      </c>
      <c r="ET57" s="167">
        <v>0</v>
      </c>
      <c r="EU57" s="167">
        <v>0</v>
      </c>
      <c r="EV57" s="167">
        <v>7.6</v>
      </c>
      <c r="EW57" s="167">
        <v>6.1615000000000002</v>
      </c>
      <c r="EX57" s="167">
        <v>10.7576</v>
      </c>
      <c r="EY57" s="167">
        <v>-1.371</v>
      </c>
      <c r="EZ57" s="167">
        <v>-1.5886</v>
      </c>
      <c r="FA57" s="167">
        <v>7.4156000000000004</v>
      </c>
      <c r="FB57" s="167">
        <v>10.360200000000001</v>
      </c>
      <c r="FC57" s="167">
        <v>-4.9074999999999998</v>
      </c>
      <c r="FD57" s="167">
        <v>6.8558000000000003</v>
      </c>
      <c r="FE57" s="167">
        <v>0</v>
      </c>
      <c r="FF57" s="167">
        <v>4.3952999999999998</v>
      </c>
      <c r="FG57" s="167">
        <v>5.1272000000000002</v>
      </c>
      <c r="FH57" s="167">
        <v>5.0358999999999998</v>
      </c>
      <c r="FI57" s="167">
        <v>3.7635999999999998</v>
      </c>
      <c r="FJ57" s="167">
        <v>7.5354999999999999</v>
      </c>
      <c r="FK57" s="167">
        <v>6.8657000000000004</v>
      </c>
      <c r="FL57" s="167">
        <v>28.802499999999998</v>
      </c>
      <c r="FM57" s="167">
        <v>18.7196</v>
      </c>
      <c r="FN57" s="167">
        <v>19.508199999999999</v>
      </c>
      <c r="FO57" s="167">
        <v>27.212499999999999</v>
      </c>
      <c r="FP57" s="167">
        <v>42.026000000000003</v>
      </c>
      <c r="FQ57" s="167">
        <v>25.880500000000001</v>
      </c>
      <c r="FR57" s="167">
        <v>-8.31</v>
      </c>
      <c r="FS57" s="167">
        <v>-0.21010000000000001</v>
      </c>
      <c r="FT57" s="167">
        <v>0.40400000000000003</v>
      </c>
      <c r="FU57" s="167">
        <v>2.1800000000000002</v>
      </c>
      <c r="FV57" s="167">
        <v>4.49</v>
      </c>
      <c r="FW57" s="167">
        <v>-11.042400000000001</v>
      </c>
      <c r="FX57" s="167">
        <v>1.5297000000000001</v>
      </c>
      <c r="FY57" s="167">
        <v>9.0340000000000007</v>
      </c>
      <c r="FZ57" s="167">
        <v>3.1859999999999999</v>
      </c>
      <c r="GA57" s="167">
        <v>2.8096999999999999</v>
      </c>
      <c r="GB57" s="167">
        <v>31.95</v>
      </c>
      <c r="GC57" s="167">
        <v>-29.320599999999999</v>
      </c>
      <c r="GD57" s="167">
        <v>-18.632999999999999</v>
      </c>
      <c r="GE57" s="167">
        <v>-1.17</v>
      </c>
      <c r="GF57" s="167">
        <v>46.293300000000002</v>
      </c>
      <c r="GG57" s="167">
        <v>-0.1</v>
      </c>
      <c r="GH57" s="167">
        <v>32.581499999999998</v>
      </c>
      <c r="GI57" s="167">
        <v>0</v>
      </c>
      <c r="GJ57" s="167">
        <v>-2.5036</v>
      </c>
      <c r="GK57" s="167">
        <v>3.6084000000000001</v>
      </c>
      <c r="GL57" s="167">
        <v>6.2300000000000001E-2</v>
      </c>
      <c r="GM57" s="167">
        <v>0</v>
      </c>
      <c r="GN57" s="167">
        <v>-9.5269999999999992</v>
      </c>
      <c r="GO57" s="167">
        <v>25.838899999999999</v>
      </c>
      <c r="GP57" s="167">
        <v>11.295500000000001</v>
      </c>
      <c r="GQ57" s="167">
        <v>-24.621400000000001</v>
      </c>
      <c r="GR57" s="167">
        <v>-2.6030000000000002</v>
      </c>
      <c r="GS57" s="167">
        <v>-5.0810000000000004</v>
      </c>
      <c r="GT57" s="167">
        <v>186.06139999999999</v>
      </c>
      <c r="GU57" s="167">
        <v>-1.0464</v>
      </c>
      <c r="GV57" s="167">
        <v>-4.1909999999999998</v>
      </c>
      <c r="GW57" s="167">
        <v>5.1303999999999998</v>
      </c>
      <c r="GX57" s="167">
        <v>4.3483999999999998</v>
      </c>
      <c r="GY57" s="167">
        <v>12.0588</v>
      </c>
      <c r="GZ57" s="167">
        <v>12.2799</v>
      </c>
      <c r="HA57" s="167">
        <v>4</v>
      </c>
      <c r="HB57" s="167">
        <v>28.223700000000001</v>
      </c>
      <c r="HC57" s="167">
        <v>29.929400000000001</v>
      </c>
      <c r="HD57" s="167">
        <v>-6.71</v>
      </c>
      <c r="HE57" s="167">
        <v>24.721800000000002</v>
      </c>
      <c r="HF57" s="167">
        <v>57.0989</v>
      </c>
      <c r="HG57" s="167">
        <v>21.7241</v>
      </c>
      <c r="HH57" s="167">
        <v>34.510100000000001</v>
      </c>
      <c r="HI57" s="167">
        <v>16.7712</v>
      </c>
      <c r="HJ57" s="167">
        <v>16.934000000000001</v>
      </c>
      <c r="HK57" s="167">
        <v>0</v>
      </c>
      <c r="HL57" s="167">
        <v>0</v>
      </c>
      <c r="HM57" s="167">
        <v>0</v>
      </c>
      <c r="HN57" s="167">
        <v>0</v>
      </c>
      <c r="HO57" s="167">
        <v>63.624499999999998</v>
      </c>
      <c r="HP57" s="167">
        <v>63.111800000000002</v>
      </c>
      <c r="HQ57" s="167">
        <v>-10.0128</v>
      </c>
      <c r="HR57" s="167">
        <v>-9.3976000000000006</v>
      </c>
      <c r="HS57" s="167">
        <v>-5.7948000000000004</v>
      </c>
      <c r="HT57" s="167">
        <v>-5.8856999999999999</v>
      </c>
      <c r="HU57" s="167">
        <v>25.48</v>
      </c>
      <c r="HV57" s="167">
        <v>25.47</v>
      </c>
      <c r="HW57" s="167">
        <v>-25.3</v>
      </c>
      <c r="HX57" s="167">
        <v>-24.4</v>
      </c>
      <c r="HY57" s="167">
        <v>1.2662</v>
      </c>
      <c r="HZ57" s="167">
        <v>11.6</v>
      </c>
      <c r="IA57" s="167">
        <v>52.951700000000002</v>
      </c>
      <c r="IB57" s="167">
        <v>26.940799999999999</v>
      </c>
      <c r="IC57" s="167">
        <v>26.816099999999999</v>
      </c>
      <c r="ID57" s="167">
        <v>-11.8</v>
      </c>
      <c r="IE57" s="167">
        <v>-32.799999999999997</v>
      </c>
      <c r="IF57" s="167">
        <v>6</v>
      </c>
      <c r="IG57" s="167">
        <v>5.5</v>
      </c>
      <c r="IH57" s="167">
        <v>-16.202100000000002</v>
      </c>
      <c r="II57" s="167">
        <v>-16.150700000000001</v>
      </c>
      <c r="IJ57" s="167">
        <v>-33.9465</v>
      </c>
      <c r="IK57" s="167">
        <v>15.6897</v>
      </c>
      <c r="IL57" s="167">
        <v>-264.87430000000001</v>
      </c>
      <c r="IM57" s="167">
        <v>-11.048500000000001</v>
      </c>
      <c r="IN57" s="167">
        <v>10.3993</v>
      </c>
      <c r="IO57" s="167">
        <v>111.65219999999999</v>
      </c>
      <c r="IP57" s="167">
        <v>107.4495</v>
      </c>
      <c r="IQ57" s="167">
        <v>150.70009999999999</v>
      </c>
      <c r="IR57" s="167">
        <v>88.555599999999998</v>
      </c>
      <c r="IS57" s="167">
        <v>46.212699999999998</v>
      </c>
      <c r="IT57" s="167">
        <v>35.806699999999999</v>
      </c>
      <c r="IU57" s="167">
        <v>34.4009</v>
      </c>
      <c r="IV57" s="167">
        <v>9.9643999999999995</v>
      </c>
      <c r="IW57" s="167">
        <v>209.1883</v>
      </c>
      <c r="IX57" s="167">
        <v>-170.93260000000001</v>
      </c>
      <c r="IY57" s="167">
        <v>31.943899999999999</v>
      </c>
      <c r="IZ57" s="167">
        <v>29.7498</v>
      </c>
      <c r="JA57" s="167">
        <v>0.98509999999999998</v>
      </c>
      <c r="JB57" s="167">
        <v>0</v>
      </c>
      <c r="JC57" s="167">
        <v>-5.76</v>
      </c>
      <c r="JD57" s="167">
        <v>-1.081</v>
      </c>
      <c r="JE57" s="167">
        <v>-1.0920000000000001</v>
      </c>
      <c r="JF57" s="167">
        <v>6.96</v>
      </c>
      <c r="JG57" s="167">
        <v>0.48</v>
      </c>
      <c r="JH57" s="167">
        <v>-1.4240999999999999</v>
      </c>
      <c r="JI57" s="167">
        <v>-0.70040000000000002</v>
      </c>
      <c r="JJ57" s="167">
        <v>16.936</v>
      </c>
      <c r="JK57" s="167">
        <v>-7.2068000000000003</v>
      </c>
      <c r="JL57" s="167">
        <v>4.0999999999999996</v>
      </c>
      <c r="JM57" s="167">
        <v>15.382999999999999</v>
      </c>
      <c r="JN57" s="167">
        <v>14.688000000000001</v>
      </c>
      <c r="JO57" s="167">
        <v>2.8294000000000001</v>
      </c>
      <c r="JP57" s="167">
        <v>3.2705000000000002</v>
      </c>
      <c r="JQ57" s="167">
        <v>4.8358999999999996</v>
      </c>
      <c r="JR57" s="167">
        <v>4.4295</v>
      </c>
      <c r="JS57" s="167">
        <v>4.8536999999999999</v>
      </c>
      <c r="JT57" s="167">
        <v>0</v>
      </c>
      <c r="JU57" s="167">
        <v>29.6</v>
      </c>
      <c r="JV57" s="167">
        <v>9.9855</v>
      </c>
      <c r="JW57" s="167">
        <v>0.83</v>
      </c>
      <c r="JX57" s="167">
        <v>0</v>
      </c>
      <c r="JY57" s="167">
        <v>0</v>
      </c>
      <c r="JZ57" s="167">
        <v>-13.2059</v>
      </c>
      <c r="KA57" s="167">
        <v>-13.8796</v>
      </c>
      <c r="KB57" s="167">
        <v>4.7354000000000003</v>
      </c>
      <c r="KC57" s="167">
        <v>15.6396</v>
      </c>
      <c r="KD57" s="167">
        <v>-7.3628</v>
      </c>
      <c r="KE57" s="167">
        <v>3.3374000000000001</v>
      </c>
      <c r="KF57" s="167">
        <v>-17.8</v>
      </c>
      <c r="KG57" s="167">
        <v>13.4</v>
      </c>
      <c r="KH57" s="167">
        <v>-69.061800000000005</v>
      </c>
      <c r="KI57" s="167">
        <v>-48.312899999999999</v>
      </c>
    </row>
    <row r="58" spans="1:295" x14ac:dyDescent="0.3">
      <c r="A58" s="227" t="s">
        <v>720</v>
      </c>
      <c r="B58" s="227"/>
      <c r="C58" s="167">
        <v>0</v>
      </c>
      <c r="D58" s="167">
        <v>1.9052</v>
      </c>
      <c r="E58" s="167">
        <v>-17.131399999999999</v>
      </c>
      <c r="F58" s="167">
        <v>-1.2601</v>
      </c>
      <c r="G58" s="167">
        <v>3.5600999999999998</v>
      </c>
      <c r="H58" s="167">
        <v>0</v>
      </c>
      <c r="I58" s="167">
        <v>6.1177999999999999</v>
      </c>
      <c r="J58" s="167">
        <v>0</v>
      </c>
      <c r="K58" s="167">
        <v>5.8662000000000001</v>
      </c>
      <c r="L58" s="167">
        <v>1.47</v>
      </c>
      <c r="M58" s="167">
        <v>4.0289000000000001</v>
      </c>
      <c r="N58" s="167">
        <v>-13.32</v>
      </c>
      <c r="O58" s="167">
        <v>-39.6</v>
      </c>
      <c r="P58" s="167">
        <v>0</v>
      </c>
      <c r="Q58" s="167">
        <v>1.6559999999999999</v>
      </c>
      <c r="R58" s="167">
        <v>-28.6</v>
      </c>
      <c r="S58" s="167">
        <v>-2.2694999999999999</v>
      </c>
      <c r="T58" s="167">
        <v>-10.5403</v>
      </c>
      <c r="U58" s="167">
        <v>2.7031000000000001</v>
      </c>
      <c r="V58" s="167">
        <v>2.5375999999999999</v>
      </c>
      <c r="W58" s="167">
        <v>4.6151</v>
      </c>
      <c r="X58" s="167">
        <v>0</v>
      </c>
      <c r="Y58" s="167">
        <v>0.2311</v>
      </c>
      <c r="Z58" s="167">
        <v>0.71740000000000004</v>
      </c>
      <c r="AA58" s="167">
        <v>0</v>
      </c>
      <c r="AB58" s="167">
        <v>-1.4181999999999999</v>
      </c>
      <c r="AC58" s="167">
        <v>-1.3029999999999999</v>
      </c>
      <c r="AD58" s="167">
        <v>-1.2909999999999999</v>
      </c>
      <c r="AE58" s="167">
        <v>6.2939999999999996</v>
      </c>
      <c r="AF58" s="167">
        <v>-24.42</v>
      </c>
      <c r="AG58" s="167">
        <v>-11</v>
      </c>
      <c r="AH58" s="167">
        <v>-2.956</v>
      </c>
      <c r="AI58" s="167">
        <v>0.17699999999999999</v>
      </c>
      <c r="AJ58" s="167">
        <v>-18.93</v>
      </c>
      <c r="AK58" s="167">
        <v>-18.82</v>
      </c>
      <c r="AL58" s="167">
        <v>-10</v>
      </c>
      <c r="AM58" s="167">
        <v>-14.99</v>
      </c>
      <c r="AN58" s="167">
        <v>-14.99</v>
      </c>
      <c r="AO58" s="167">
        <v>3.8405999999999998</v>
      </c>
      <c r="AP58" s="167">
        <v>2.74</v>
      </c>
      <c r="AQ58" s="167">
        <v>14.293699999999999</v>
      </c>
      <c r="AR58" s="167">
        <v>16.150600000000001</v>
      </c>
      <c r="AS58" s="167">
        <v>-17.1187</v>
      </c>
      <c r="AT58" s="167">
        <v>-15.4053</v>
      </c>
      <c r="AU58" s="167">
        <v>-14.439500000000001</v>
      </c>
      <c r="AV58" s="167">
        <v>-2.9350999999999998</v>
      </c>
      <c r="AW58" s="167">
        <v>-2.8898000000000001</v>
      </c>
      <c r="AX58" s="167">
        <v>0</v>
      </c>
      <c r="AY58" s="167">
        <v>-28.131399999999999</v>
      </c>
      <c r="AZ58" s="167">
        <v>3.1686999999999999</v>
      </c>
      <c r="BA58" s="167">
        <v>16.036799999999999</v>
      </c>
      <c r="BB58" s="167">
        <v>-45.325299999999999</v>
      </c>
      <c r="BC58" s="167">
        <v>7.2454000000000001</v>
      </c>
      <c r="BD58" s="167">
        <v>-7</v>
      </c>
      <c r="BE58" s="167">
        <v>-7.5</v>
      </c>
      <c r="BF58" s="167">
        <v>-32.322800000000001</v>
      </c>
      <c r="BG58" s="167">
        <v>-32.063200000000002</v>
      </c>
      <c r="BH58" s="167">
        <v>-4.5660999999999996</v>
      </c>
      <c r="BI58" s="167">
        <v>0</v>
      </c>
      <c r="BJ58" s="167">
        <v>-10.3088</v>
      </c>
      <c r="BK58" s="167">
        <v>5.8099999999999999E-2</v>
      </c>
      <c r="BL58" s="167">
        <v>-1.5570999999999999</v>
      </c>
      <c r="BM58" s="167">
        <v>-0.92759999999999998</v>
      </c>
      <c r="BN58" s="167">
        <v>-172.36850000000001</v>
      </c>
      <c r="BO58" s="167">
        <v>53.102200000000003</v>
      </c>
      <c r="BP58" s="167">
        <v>53.254800000000003</v>
      </c>
      <c r="BQ58" s="167">
        <v>-58.209800000000001</v>
      </c>
      <c r="BR58" s="167">
        <v>-152.31829999999999</v>
      </c>
      <c r="BS58" s="167">
        <v>0</v>
      </c>
      <c r="BT58" s="167">
        <v>0</v>
      </c>
      <c r="BU58" s="167">
        <v>0</v>
      </c>
      <c r="BV58" s="167">
        <v>14.64</v>
      </c>
      <c r="BW58" s="167">
        <v>9.0299999999999994</v>
      </c>
      <c r="BX58" s="167">
        <v>5.27</v>
      </c>
      <c r="BY58" s="167">
        <v>-12.45</v>
      </c>
      <c r="BZ58" s="167">
        <v>2.5</v>
      </c>
      <c r="CA58" s="167">
        <v>-16.740400000000001</v>
      </c>
      <c r="CB58" s="167">
        <v>-16.740400000000001</v>
      </c>
      <c r="CC58" s="167">
        <v>3.2280000000000002</v>
      </c>
      <c r="CD58" s="167">
        <v>1.7205999999999999</v>
      </c>
      <c r="CE58" s="167">
        <v>-9.9817</v>
      </c>
      <c r="CF58" s="167">
        <v>-26.088000000000001</v>
      </c>
      <c r="CG58" s="167">
        <v>-26.3858</v>
      </c>
      <c r="CH58" s="167">
        <v>-9.9785000000000004</v>
      </c>
      <c r="CI58" s="167">
        <v>3.2944</v>
      </c>
      <c r="CJ58" s="167">
        <v>0</v>
      </c>
      <c r="CK58" s="167">
        <v>0</v>
      </c>
      <c r="CL58" s="167">
        <v>44.9</v>
      </c>
      <c r="CM58" s="167">
        <v>-42.1</v>
      </c>
      <c r="CN58" s="167">
        <v>-4.26</v>
      </c>
      <c r="CO58" s="167">
        <v>24.4039</v>
      </c>
      <c r="CP58" s="167">
        <v>25.3352</v>
      </c>
      <c r="CQ58" s="167">
        <v>23.4041</v>
      </c>
      <c r="CR58" s="167">
        <v>67.109800000000007</v>
      </c>
      <c r="CS58" s="167">
        <v>67.2714</v>
      </c>
      <c r="CT58" s="167">
        <v>-17.168299999999999</v>
      </c>
      <c r="CU58" s="167">
        <v>-97.442700000000002</v>
      </c>
      <c r="CV58" s="167">
        <v>-16.817399999999999</v>
      </c>
      <c r="CW58" s="167">
        <v>2.2193000000000001</v>
      </c>
      <c r="CX58" s="167">
        <v>28.71</v>
      </c>
      <c r="CY58" s="167">
        <v>12.79</v>
      </c>
      <c r="CZ58" s="167">
        <v>5.7861000000000002</v>
      </c>
      <c r="DA58" s="167">
        <v>5.9600999999999997</v>
      </c>
      <c r="DB58" s="167">
        <v>-24.53</v>
      </c>
      <c r="DC58" s="167">
        <v>0</v>
      </c>
      <c r="DD58" s="167">
        <v>-14.648099999999999</v>
      </c>
      <c r="DE58" s="167">
        <v>-14.900600000000001</v>
      </c>
      <c r="DF58" s="167">
        <v>15.4955</v>
      </c>
      <c r="DG58" s="167">
        <v>1.35E-2</v>
      </c>
      <c r="DH58" s="167">
        <v>-7.2202999999999999</v>
      </c>
      <c r="DI58" s="167">
        <v>-15</v>
      </c>
      <c r="DJ58" s="167">
        <v>-13.2</v>
      </c>
      <c r="DK58" s="167">
        <v>-10.3748</v>
      </c>
      <c r="DL58" s="167">
        <v>-2.6181000000000001</v>
      </c>
      <c r="DM58" s="167">
        <v>35.017600000000002</v>
      </c>
      <c r="DN58" s="167">
        <v>3.1600999999999999</v>
      </c>
      <c r="DO58" s="167">
        <v>-2.4500000000000002</v>
      </c>
      <c r="DP58" s="167">
        <v>-3.91</v>
      </c>
      <c r="DQ58" s="167">
        <v>8.6805000000000003</v>
      </c>
      <c r="DR58" s="167">
        <v>-44.192500000000003</v>
      </c>
      <c r="DS58" s="167">
        <v>-7.45</v>
      </c>
      <c r="DT58" s="167">
        <v>-7.46</v>
      </c>
      <c r="DU58" s="167">
        <v>10.18</v>
      </c>
      <c r="DV58" s="167">
        <v>16.2</v>
      </c>
      <c r="DW58" s="167">
        <v>-43.563600000000001</v>
      </c>
      <c r="DX58" s="167">
        <v>-21.7545</v>
      </c>
      <c r="DY58" s="167">
        <v>-36.076700000000002</v>
      </c>
      <c r="DZ58" s="167">
        <v>-34.881799999999998</v>
      </c>
      <c r="EA58" s="167">
        <v>0</v>
      </c>
      <c r="EB58" s="167">
        <v>-23.4147</v>
      </c>
      <c r="EC58" s="167">
        <v>-28.946899999999999</v>
      </c>
      <c r="ED58" s="167">
        <v>-29.295500000000001</v>
      </c>
      <c r="EE58" s="167">
        <v>-20.779699999999998</v>
      </c>
      <c r="EF58" s="167">
        <v>-29.115100000000002</v>
      </c>
      <c r="EG58" s="167">
        <v>-14.586</v>
      </c>
      <c r="EH58" s="167">
        <v>-99.509900000000002</v>
      </c>
      <c r="EI58" s="167">
        <v>-28.0669</v>
      </c>
      <c r="EJ58" s="167">
        <v>0</v>
      </c>
      <c r="EK58" s="167">
        <v>-14.942</v>
      </c>
      <c r="EL58" s="167">
        <v>-14.461</v>
      </c>
      <c r="EM58" s="167">
        <v>0</v>
      </c>
      <c r="EN58" s="167">
        <v>-12.4672</v>
      </c>
      <c r="EO58" s="167">
        <v>-13.704499999999999</v>
      </c>
      <c r="EP58" s="167">
        <v>-26.628</v>
      </c>
      <c r="EQ58" s="167">
        <v>-26.696200000000001</v>
      </c>
      <c r="ER58" s="167">
        <v>-26.384699999999999</v>
      </c>
      <c r="ES58" s="167">
        <v>-7.3193000000000001</v>
      </c>
      <c r="ET58" s="167">
        <v>0</v>
      </c>
      <c r="EU58" s="167">
        <v>0</v>
      </c>
      <c r="EV58" s="167">
        <v>-6</v>
      </c>
      <c r="EW58" s="167">
        <v>2.0045999999999999</v>
      </c>
      <c r="EX58" s="167">
        <v>-13.367800000000001</v>
      </c>
      <c r="EY58" s="167">
        <v>-11.581300000000001</v>
      </c>
      <c r="EZ58" s="167">
        <v>-11.551399999999999</v>
      </c>
      <c r="FA58" s="167">
        <v>2.5337000000000001</v>
      </c>
      <c r="FB58" s="167">
        <v>-11.6904</v>
      </c>
      <c r="FC58" s="167">
        <v>-27.491099999999999</v>
      </c>
      <c r="FD58" s="167">
        <v>0</v>
      </c>
      <c r="FE58" s="167">
        <v>0</v>
      </c>
      <c r="FF58" s="167">
        <v>0</v>
      </c>
      <c r="FG58" s="167">
        <v>0</v>
      </c>
      <c r="FH58" s="167">
        <v>0</v>
      </c>
      <c r="FI58" s="167">
        <v>0</v>
      </c>
      <c r="FJ58" s="167">
        <v>-5.1910999999999996</v>
      </c>
      <c r="FK58" s="167">
        <v>-5.6935000000000002</v>
      </c>
      <c r="FL58" s="167">
        <v>-6.8657000000000004</v>
      </c>
      <c r="FM58" s="167">
        <v>8.2254000000000005</v>
      </c>
      <c r="FN58" s="167">
        <v>8.2596000000000007</v>
      </c>
      <c r="FO58" s="167">
        <v>4.2350000000000003</v>
      </c>
      <c r="FP58" s="167">
        <v>17.469200000000001</v>
      </c>
      <c r="FQ58" s="167">
        <v>10.8217</v>
      </c>
      <c r="FR58" s="167">
        <v>-15.51</v>
      </c>
      <c r="FS58" s="167">
        <v>-4.3026</v>
      </c>
      <c r="FT58" s="167">
        <v>0.25380000000000003</v>
      </c>
      <c r="FU58" s="167">
        <v>0</v>
      </c>
      <c r="FV58" s="167">
        <v>-2</v>
      </c>
      <c r="FW58" s="167">
        <v>-27.653300000000002</v>
      </c>
      <c r="FX58" s="167">
        <v>0</v>
      </c>
      <c r="FY58" s="167">
        <v>6.6559999999999997</v>
      </c>
      <c r="FZ58" s="167">
        <v>0.44500000000000001</v>
      </c>
      <c r="GA58" s="167">
        <v>1.5027999999999999</v>
      </c>
      <c r="GB58" s="167">
        <v>16.239999999999998</v>
      </c>
      <c r="GC58" s="167">
        <v>-46.598300000000002</v>
      </c>
      <c r="GD58" s="167">
        <v>-34.719099999999997</v>
      </c>
      <c r="GE58" s="167">
        <v>-5.03</v>
      </c>
      <c r="GF58" s="167">
        <v>24.639399999999998</v>
      </c>
      <c r="GG58" s="167">
        <v>-0.1</v>
      </c>
      <c r="GH58" s="167">
        <v>14.6493</v>
      </c>
      <c r="GI58" s="167">
        <v>0</v>
      </c>
      <c r="GJ58" s="167">
        <v>-14.6701</v>
      </c>
      <c r="GK58" s="167">
        <v>1.8028999999999999</v>
      </c>
      <c r="GL58" s="167">
        <v>6.2300000000000001E-2</v>
      </c>
      <c r="GM58" s="167">
        <v>0</v>
      </c>
      <c r="GN58" s="167">
        <v>-15.9316</v>
      </c>
      <c r="GO58" s="167">
        <v>-24.4343</v>
      </c>
      <c r="GP58" s="167">
        <v>3.0327000000000002</v>
      </c>
      <c r="GQ58" s="167">
        <v>-35.461500000000001</v>
      </c>
      <c r="GR58" s="167">
        <v>-39.905799999999999</v>
      </c>
      <c r="GS58" s="167">
        <v>-12.808299999999999</v>
      </c>
      <c r="GT58" s="167">
        <v>115.1833</v>
      </c>
      <c r="GU58" s="167">
        <v>-11.429600000000001</v>
      </c>
      <c r="GV58" s="167">
        <v>-10.4239</v>
      </c>
      <c r="GW58" s="167">
        <v>-22.078900000000001</v>
      </c>
      <c r="GX58" s="167">
        <v>1.4402999999999999</v>
      </c>
      <c r="GY58" s="167">
        <v>8.7765000000000004</v>
      </c>
      <c r="GZ58" s="167">
        <v>8.6875999999999998</v>
      </c>
      <c r="HA58" s="167">
        <v>0.7984</v>
      </c>
      <c r="HB58" s="167">
        <v>14.092599999999999</v>
      </c>
      <c r="HC58" s="167">
        <v>14.987500000000001</v>
      </c>
      <c r="HD58" s="167">
        <v>-22.21</v>
      </c>
      <c r="HE58" s="167">
        <v>7.4402999999999997</v>
      </c>
      <c r="HF58" s="167">
        <v>34.241500000000002</v>
      </c>
      <c r="HG58" s="167">
        <v>-11.324299999999999</v>
      </c>
      <c r="HH58" s="167">
        <v>12.2707</v>
      </c>
      <c r="HI58" s="167">
        <v>-15.644600000000001</v>
      </c>
      <c r="HJ58" s="167">
        <v>-14.5427</v>
      </c>
      <c r="HK58" s="167">
        <v>-13.6303</v>
      </c>
      <c r="HL58" s="167">
        <v>-15.722</v>
      </c>
      <c r="HM58" s="167">
        <v>-13.581899999999999</v>
      </c>
      <c r="HN58" s="167">
        <v>-14.3423</v>
      </c>
      <c r="HO58" s="167">
        <v>22.2775</v>
      </c>
      <c r="HP58" s="167">
        <v>21.336200000000002</v>
      </c>
      <c r="HQ58" s="167">
        <v>-21.916699999999999</v>
      </c>
      <c r="HR58" s="167">
        <v>-21.675000000000001</v>
      </c>
      <c r="HS58" s="167">
        <v>-28.103999999999999</v>
      </c>
      <c r="HT58" s="167">
        <v>-28.349</v>
      </c>
      <c r="HU58" s="167">
        <v>3.5</v>
      </c>
      <c r="HV58" s="167">
        <v>3.46</v>
      </c>
      <c r="HW58" s="167">
        <v>-37.6</v>
      </c>
      <c r="HX58" s="167">
        <v>-38.1</v>
      </c>
      <c r="HY58" s="167">
        <v>0.81030000000000002</v>
      </c>
      <c r="HZ58" s="167">
        <v>-14.16</v>
      </c>
      <c r="IA58" s="167">
        <v>29.9511</v>
      </c>
      <c r="IB58" s="167">
        <v>9.7853999999999992</v>
      </c>
      <c r="IC58" s="167">
        <v>9.6923999999999992</v>
      </c>
      <c r="ID58" s="167">
        <v>-19.100000000000001</v>
      </c>
      <c r="IE58" s="167">
        <v>-44.8</v>
      </c>
      <c r="IF58" s="167">
        <v>-4.5999999999999996</v>
      </c>
      <c r="IG58" s="167">
        <v>-5.3</v>
      </c>
      <c r="IH58" s="167">
        <v>-18.5672</v>
      </c>
      <c r="II58" s="167">
        <v>-18.404599999999999</v>
      </c>
      <c r="IJ58" s="167">
        <v>-89.997</v>
      </c>
      <c r="IK58" s="167">
        <v>-42.319899999999997</v>
      </c>
      <c r="IL58" s="167">
        <v>-287.404</v>
      </c>
      <c r="IM58" s="167">
        <v>-30.811299999999999</v>
      </c>
      <c r="IN58" s="167">
        <v>0.50870000000000004</v>
      </c>
      <c r="IO58" s="167">
        <v>63.729700000000001</v>
      </c>
      <c r="IP58" s="167">
        <v>54.578099999999999</v>
      </c>
      <c r="IQ58" s="167">
        <v>0</v>
      </c>
      <c r="IR58" s="167">
        <v>53.991700000000002</v>
      </c>
      <c r="IS58" s="167">
        <v>-13.047000000000001</v>
      </c>
      <c r="IT58" s="167">
        <v>-2.7967</v>
      </c>
      <c r="IU58" s="167">
        <v>-2.9365000000000001</v>
      </c>
      <c r="IV58" s="167">
        <v>-40.325000000000003</v>
      </c>
      <c r="IW58" s="167">
        <v>155.45140000000001</v>
      </c>
      <c r="IX58" s="167">
        <v>-197.13290000000001</v>
      </c>
      <c r="IY58" s="167">
        <v>-30.049099999999999</v>
      </c>
      <c r="IZ58" s="167">
        <v>-17.389900000000001</v>
      </c>
      <c r="JA58" s="167">
        <v>-1.8029999999999999</v>
      </c>
      <c r="JB58" s="167">
        <v>0</v>
      </c>
      <c r="JC58" s="167">
        <v>-11.12</v>
      </c>
      <c r="JD58" s="167">
        <v>-1.738</v>
      </c>
      <c r="JE58" s="167">
        <v>-1.746</v>
      </c>
      <c r="JF58" s="167">
        <v>2.08</v>
      </c>
      <c r="JG58" s="167">
        <v>-5.28</v>
      </c>
      <c r="JH58" s="167">
        <v>-4.4242999999999997</v>
      </c>
      <c r="JI58" s="167">
        <v>-6.3278999999999996</v>
      </c>
      <c r="JJ58" s="167">
        <v>7.1214000000000004</v>
      </c>
      <c r="JK58" s="167">
        <v>-12.5383</v>
      </c>
      <c r="JL58" s="167">
        <v>-1.5</v>
      </c>
      <c r="JM58" s="167">
        <v>-1.748</v>
      </c>
      <c r="JN58" s="167">
        <v>-2.9630000000000001</v>
      </c>
      <c r="JO58" s="167">
        <v>0</v>
      </c>
      <c r="JP58" s="167">
        <v>0</v>
      </c>
      <c r="JQ58" s="167">
        <v>2.3140999999999998</v>
      </c>
      <c r="JR58" s="167">
        <v>2.5632999999999999</v>
      </c>
      <c r="JS58" s="167">
        <v>2.3746</v>
      </c>
      <c r="JT58" s="167">
        <v>0</v>
      </c>
      <c r="JU58" s="167">
        <v>16.899999999999999</v>
      </c>
      <c r="JV58" s="167">
        <v>4.5922999999999998</v>
      </c>
      <c r="JW58" s="167">
        <v>-0.48</v>
      </c>
      <c r="JX58" s="167">
        <v>0</v>
      </c>
      <c r="JY58" s="167">
        <v>-9.6678999999999995</v>
      </c>
      <c r="JZ58" s="167">
        <v>-19.565000000000001</v>
      </c>
      <c r="KA58" s="167">
        <v>-22.651700000000002</v>
      </c>
      <c r="KB58" s="167">
        <v>-7.9691000000000001</v>
      </c>
      <c r="KC58" s="167">
        <v>8.7568999999999999</v>
      </c>
      <c r="KD58" s="167">
        <v>-17.6342</v>
      </c>
      <c r="KE58" s="167">
        <v>-2.9721000000000002</v>
      </c>
      <c r="KF58" s="167">
        <v>-31.2</v>
      </c>
      <c r="KG58" s="167">
        <v>0.4</v>
      </c>
      <c r="KH58" s="167">
        <v>-74.151399999999995</v>
      </c>
      <c r="KI58" s="167">
        <v>-70.521600000000007</v>
      </c>
    </row>
    <row r="59" spans="1:295" x14ac:dyDescent="0.3">
      <c r="A59" s="227" t="s">
        <v>721</v>
      </c>
      <c r="B59" s="227"/>
      <c r="C59" s="167">
        <v>0</v>
      </c>
      <c r="D59" s="167">
        <v>5.1776583333333335</v>
      </c>
      <c r="E59" s="167">
        <v>-10.704362222222223</v>
      </c>
      <c r="F59" s="167">
        <v>3.6043875000000001</v>
      </c>
      <c r="G59" s="167">
        <v>9.3138249999999996</v>
      </c>
      <c r="H59" s="167">
        <v>0</v>
      </c>
      <c r="I59" s="167">
        <v>17.869102083333331</v>
      </c>
      <c r="J59" s="167">
        <v>0</v>
      </c>
      <c r="K59" s="167">
        <v>16.393875555555557</v>
      </c>
      <c r="L59" s="167">
        <v>6.9374937499999998</v>
      </c>
      <c r="M59" s="167">
        <v>7.8617312500000001</v>
      </c>
      <c r="N59" s="167">
        <v>-4.3475000000000001</v>
      </c>
      <c r="O59" s="167">
        <v>-31.166666666666668</v>
      </c>
      <c r="P59" s="167">
        <v>8.25</v>
      </c>
      <c r="Q59" s="167">
        <v>4.2977142857142852</v>
      </c>
      <c r="R59" s="167">
        <v>-23.184615384615384</v>
      </c>
      <c r="S59" s="167">
        <v>2.3011708333333334</v>
      </c>
      <c r="T59" s="167">
        <v>6.66995</v>
      </c>
      <c r="U59" s="167">
        <v>5.0462319148936174</v>
      </c>
      <c r="V59" s="167">
        <v>4.9181744680851063</v>
      </c>
      <c r="W59" s="167">
        <v>8.6357874999999993</v>
      </c>
      <c r="X59" s="167">
        <v>0</v>
      </c>
      <c r="Y59" s="167">
        <v>2.1056791666666665</v>
      </c>
      <c r="Z59" s="167">
        <v>1.7004708333333334</v>
      </c>
      <c r="AA59" s="167">
        <v>0</v>
      </c>
      <c r="AB59" s="167">
        <v>-1.0201958333333334</v>
      </c>
      <c r="AC59" s="167">
        <v>-0.43770833333333331</v>
      </c>
      <c r="AD59" s="167">
        <v>-0.7544827586206897</v>
      </c>
      <c r="AE59" s="167">
        <v>7.3471875000000004</v>
      </c>
      <c r="AF59" s="167">
        <v>-15.86375</v>
      </c>
      <c r="AG59" s="167">
        <v>-1.5631578947368423</v>
      </c>
      <c r="AH59" s="167">
        <v>-0.80362500000000003</v>
      </c>
      <c r="AI59" s="167">
        <v>0.21077083333333332</v>
      </c>
      <c r="AJ59" s="167">
        <v>-12.019375</v>
      </c>
      <c r="AK59" s="167">
        <v>-12.010833333333334</v>
      </c>
      <c r="AL59" s="167">
        <v>-10</v>
      </c>
      <c r="AM59" s="167">
        <v>-12.572291666666665</v>
      </c>
      <c r="AN59" s="167">
        <v>-12.608333333333333</v>
      </c>
      <c r="AO59" s="167">
        <v>6.5802833333333339</v>
      </c>
      <c r="AP59" s="167">
        <v>3.4762041666666668</v>
      </c>
      <c r="AQ59" s="167">
        <v>22.643806250000001</v>
      </c>
      <c r="AR59" s="167">
        <v>24.344602083333331</v>
      </c>
      <c r="AS59" s="167">
        <v>-12.149151515151514</v>
      </c>
      <c r="AT59" s="167">
        <v>-7.7333375000000002</v>
      </c>
      <c r="AU59" s="167">
        <v>-7.5248437499999996</v>
      </c>
      <c r="AV59" s="167">
        <v>3.0544125000000002</v>
      </c>
      <c r="AW59" s="167">
        <v>3.5730583333333334</v>
      </c>
      <c r="AX59" s="167">
        <v>0</v>
      </c>
      <c r="AY59" s="167">
        <v>-23.015860416666666</v>
      </c>
      <c r="AZ59" s="167">
        <v>5.1500130434782605</v>
      </c>
      <c r="BA59" s="167">
        <v>26.542554166666665</v>
      </c>
      <c r="BB59" s="167">
        <v>-3.8668666666666671</v>
      </c>
      <c r="BC59" s="167">
        <v>13.209679166666668</v>
      </c>
      <c r="BD59" s="167">
        <v>-4.7770833333333336</v>
      </c>
      <c r="BE59" s="167">
        <v>-5.229166666666667</v>
      </c>
      <c r="BF59" s="167">
        <v>-25.961577083333335</v>
      </c>
      <c r="BG59" s="167">
        <v>-25.692620833333333</v>
      </c>
      <c r="BH59" s="167">
        <v>-2.9545854166666667</v>
      </c>
      <c r="BI59" s="167">
        <v>0</v>
      </c>
      <c r="BJ59" s="167">
        <v>-2.7023333333333337</v>
      </c>
      <c r="BK59" s="167">
        <v>4.2887208333333335</v>
      </c>
      <c r="BL59" s="167">
        <v>2.0518895833333333</v>
      </c>
      <c r="BM59" s="167">
        <v>1.4046708333333333</v>
      </c>
      <c r="BN59" s="167">
        <v>-126.91182083333332</v>
      </c>
      <c r="BO59" s="167">
        <v>81.152506250000002</v>
      </c>
      <c r="BP59" s="167">
        <v>81.291745833333323</v>
      </c>
      <c r="BQ59" s="167">
        <v>-28.005875</v>
      </c>
      <c r="BR59" s="167">
        <v>-106.87213333333332</v>
      </c>
      <c r="BS59" s="167">
        <v>0</v>
      </c>
      <c r="BT59" s="167">
        <v>0</v>
      </c>
      <c r="BU59" s="167">
        <v>0</v>
      </c>
      <c r="BV59" s="167">
        <v>25.786616216216217</v>
      </c>
      <c r="BW59" s="167">
        <v>10.189574468085107</v>
      </c>
      <c r="BX59" s="167">
        <v>8.3823404255319147</v>
      </c>
      <c r="BY59" s="167">
        <v>-4.639148936170213</v>
      </c>
      <c r="BZ59" s="167">
        <v>7.4140425531914893</v>
      </c>
      <c r="CA59" s="167">
        <v>-9.6602541666666664</v>
      </c>
      <c r="CB59" s="167">
        <v>-9.4844375000000003</v>
      </c>
      <c r="CC59" s="167">
        <v>14.85081875</v>
      </c>
      <c r="CD59" s="167">
        <v>12.801120833333332</v>
      </c>
      <c r="CE59" s="167">
        <v>-5.4954765957446812</v>
      </c>
      <c r="CF59" s="167">
        <v>-13.756922916666666</v>
      </c>
      <c r="CG59" s="167">
        <v>-13.867360416666667</v>
      </c>
      <c r="CH59" s="167">
        <v>-2.8077166666666664</v>
      </c>
      <c r="CI59" s="167">
        <v>6.4902625</v>
      </c>
      <c r="CJ59" s="167">
        <v>0</v>
      </c>
      <c r="CK59" s="167">
        <v>0</v>
      </c>
      <c r="CL59" s="167">
        <v>66.240425531914894</v>
      </c>
      <c r="CM59" s="167">
        <v>-30.846808510638297</v>
      </c>
      <c r="CN59" s="167">
        <v>-2.9906382978723407</v>
      </c>
      <c r="CO59" s="167">
        <v>35.715777083333336</v>
      </c>
      <c r="CP59" s="167">
        <v>35.693208333333331</v>
      </c>
      <c r="CQ59" s="167">
        <v>34.338441666666668</v>
      </c>
      <c r="CR59" s="167">
        <v>83.169687499999995</v>
      </c>
      <c r="CS59" s="167">
        <v>83.460445833333324</v>
      </c>
      <c r="CT59" s="167">
        <v>-13.940091666666666</v>
      </c>
      <c r="CU59" s="167">
        <v>-82.760175000000004</v>
      </c>
      <c r="CV59" s="167">
        <v>-9.0857291666666669</v>
      </c>
      <c r="CW59" s="167">
        <v>3.176825</v>
      </c>
      <c r="CX59" s="167">
        <v>34.464255319148933</v>
      </c>
      <c r="CY59" s="167">
        <v>18.893404255319147</v>
      </c>
      <c r="CZ59" s="167">
        <v>11.71060625</v>
      </c>
      <c r="DA59" s="167">
        <v>11.762493750000001</v>
      </c>
      <c r="DB59" s="167">
        <v>-16.393125000000001</v>
      </c>
      <c r="DC59" s="167">
        <v>0</v>
      </c>
      <c r="DD59" s="167">
        <v>-7.9968354166666664</v>
      </c>
      <c r="DE59" s="167">
        <v>-7.9163166666666669</v>
      </c>
      <c r="DF59" s="167">
        <v>27.36821875</v>
      </c>
      <c r="DG59" s="167">
        <v>1.4347916666666667E-2</v>
      </c>
      <c r="DH59" s="167">
        <v>-5.4396266666666673</v>
      </c>
      <c r="DI59" s="167">
        <v>-4.3565217391304349</v>
      </c>
      <c r="DJ59" s="167">
        <v>-3.7124999999999999</v>
      </c>
      <c r="DK59" s="167">
        <v>-6.6346166666666671</v>
      </c>
      <c r="DL59" s="167">
        <v>5.5586361702127656</v>
      </c>
      <c r="DM59" s="167">
        <v>40.793927083333337</v>
      </c>
      <c r="DN59" s="167">
        <v>14.633077083333333</v>
      </c>
      <c r="DO59" s="167">
        <v>6.0595833333333333</v>
      </c>
      <c r="DP59" s="167">
        <v>-2.3387500000000001</v>
      </c>
      <c r="DQ59" s="167">
        <v>12.504375</v>
      </c>
      <c r="DR59" s="167">
        <v>-27.443055319148932</v>
      </c>
      <c r="DS59" s="167">
        <v>-4.6264583333333329</v>
      </c>
      <c r="DT59" s="167">
        <v>-4.6845833333333342</v>
      </c>
      <c r="DU59" s="167">
        <v>20.574583333333333</v>
      </c>
      <c r="DV59" s="167">
        <v>23.290208333333332</v>
      </c>
      <c r="DW59" s="167">
        <v>-26.566283333333331</v>
      </c>
      <c r="DX59" s="167">
        <v>-13.346210416666667</v>
      </c>
      <c r="DY59" s="167">
        <v>-28.501510416666665</v>
      </c>
      <c r="DZ59" s="167">
        <v>-27.375566666666668</v>
      </c>
      <c r="EA59" s="167">
        <v>36.116508823529408</v>
      </c>
      <c r="EB59" s="167">
        <v>4.3935312499999997</v>
      </c>
      <c r="EC59" s="167">
        <v>-3.8323125</v>
      </c>
      <c r="ED59" s="167">
        <v>-3.8650291666666665</v>
      </c>
      <c r="EE59" s="167">
        <v>-12.40565319148936</v>
      </c>
      <c r="EF59" s="167">
        <v>-17.84316304347826</v>
      </c>
      <c r="EG59" s="167">
        <v>-12.541625</v>
      </c>
      <c r="EH59" s="167">
        <v>-64.949035416666661</v>
      </c>
      <c r="EI59" s="167">
        <v>-11.405954166666666</v>
      </c>
      <c r="EJ59" s="167">
        <v>0</v>
      </c>
      <c r="EK59" s="167">
        <v>-9.7146500000000007</v>
      </c>
      <c r="EL59" s="167">
        <v>-9.2498187499999993</v>
      </c>
      <c r="EM59" s="167">
        <v>13.217920833333334</v>
      </c>
      <c r="EN59" s="167">
        <v>-1.6539416666666666</v>
      </c>
      <c r="EO59" s="167">
        <v>-2.2060562500000001</v>
      </c>
      <c r="EP59" s="167">
        <v>-4.5835833333333333</v>
      </c>
      <c r="EQ59" s="167">
        <v>-20.993412500000002</v>
      </c>
      <c r="ER59" s="167">
        <v>-20.586124999999999</v>
      </c>
      <c r="ES59" s="167">
        <v>2.0815958333333335</v>
      </c>
      <c r="ET59" s="167">
        <v>0</v>
      </c>
      <c r="EU59" s="167">
        <v>0</v>
      </c>
      <c r="EV59" s="167">
        <v>0.53541666666666665</v>
      </c>
      <c r="EW59" s="167">
        <v>4.0992208333333338</v>
      </c>
      <c r="EX59" s="167">
        <v>-1.1423979166666669</v>
      </c>
      <c r="EY59" s="167">
        <v>-8.9325166666666664</v>
      </c>
      <c r="EZ59" s="167">
        <v>-8.9854020833333337</v>
      </c>
      <c r="FA59" s="167">
        <v>5.5521895833333339</v>
      </c>
      <c r="FB59" s="167">
        <v>-3.571875E-2</v>
      </c>
      <c r="FC59" s="167">
        <v>-17.954522916666665</v>
      </c>
      <c r="FD59" s="167">
        <v>5.3041394736842111</v>
      </c>
      <c r="FE59" s="167">
        <v>0</v>
      </c>
      <c r="FF59" s="167">
        <v>2.1181428571428569</v>
      </c>
      <c r="FG59" s="167">
        <v>2.4524833333333333</v>
      </c>
      <c r="FH59" s="167">
        <v>2.6141958333333335</v>
      </c>
      <c r="FI59" s="167">
        <v>1.4973973684210526</v>
      </c>
      <c r="FJ59" s="167">
        <v>1.4094187499999999</v>
      </c>
      <c r="FK59" s="167">
        <v>1.130325</v>
      </c>
      <c r="FL59" s="167">
        <v>12.859247916666666</v>
      </c>
      <c r="FM59" s="167">
        <v>13.083429166666667</v>
      </c>
      <c r="FN59" s="167">
        <v>13.135589583333333</v>
      </c>
      <c r="FO59" s="167">
        <v>19.534300000000002</v>
      </c>
      <c r="FP59" s="167">
        <v>32.943029787234039</v>
      </c>
      <c r="FQ59" s="167">
        <v>21.125197916666668</v>
      </c>
      <c r="FR59" s="167">
        <v>-11.204444444444444</v>
      </c>
      <c r="FS59" s="167">
        <v>-2.13634375</v>
      </c>
      <c r="FT59" s="167">
        <v>0.33287499999999998</v>
      </c>
      <c r="FU59" s="167">
        <v>1.5466666666666666</v>
      </c>
      <c r="FV59" s="167">
        <v>1.213125</v>
      </c>
      <c r="FW59" s="167">
        <v>-18.815165957446808</v>
      </c>
      <c r="FX59" s="167">
        <v>1.077925</v>
      </c>
      <c r="FY59" s="167">
        <v>7.6388333333333334</v>
      </c>
      <c r="FZ59" s="167">
        <v>2.3820625</v>
      </c>
      <c r="GA59" s="167">
        <v>2.1485166666666671</v>
      </c>
      <c r="GB59" s="167">
        <v>26.174791666666668</v>
      </c>
      <c r="GC59" s="167">
        <v>-40.657656250000002</v>
      </c>
      <c r="GD59" s="167">
        <v>-28.863310416666668</v>
      </c>
      <c r="GE59" s="167">
        <v>-2.8802631578947371</v>
      </c>
      <c r="GF59" s="167">
        <v>32.716460416666663</v>
      </c>
      <c r="GG59" s="167">
        <v>-0.1</v>
      </c>
      <c r="GH59" s="167">
        <v>23.973440425531916</v>
      </c>
      <c r="GI59" s="167">
        <v>0</v>
      </c>
      <c r="GJ59" s="167">
        <v>-8.1821382978723403</v>
      </c>
      <c r="GK59" s="167">
        <v>2.640044680851064</v>
      </c>
      <c r="GL59" s="167">
        <v>6.2300000000000001E-2</v>
      </c>
      <c r="GM59" s="167">
        <v>0</v>
      </c>
      <c r="GN59" s="167">
        <v>-12.154815789473684</v>
      </c>
      <c r="GO59" s="167">
        <v>-15.816491666666666</v>
      </c>
      <c r="GP59" s="167">
        <v>7.4596291666666668</v>
      </c>
      <c r="GQ59" s="167">
        <v>-30.718947916666664</v>
      </c>
      <c r="GR59" s="167">
        <v>-24.264833333333332</v>
      </c>
      <c r="GS59" s="167">
        <v>-9.0394541666666672</v>
      </c>
      <c r="GT59" s="167">
        <v>162.12737708333333</v>
      </c>
      <c r="GU59" s="167">
        <v>-5.6244145833333334</v>
      </c>
      <c r="GV59" s="167">
        <v>-8.1115250000000003</v>
      </c>
      <c r="GW59" s="167">
        <v>-9.2753270833333321</v>
      </c>
      <c r="GX59" s="167">
        <v>2.9045045454545457</v>
      </c>
      <c r="GY59" s="167">
        <v>10.166133333333333</v>
      </c>
      <c r="GZ59" s="167">
        <v>10.254584782608696</v>
      </c>
      <c r="HA59" s="167">
        <v>2.2400913043478261</v>
      </c>
      <c r="HB59" s="167">
        <v>21.666033333333335</v>
      </c>
      <c r="HC59" s="167">
        <v>22.991970833333333</v>
      </c>
      <c r="HD59" s="167">
        <v>-14.622340425531915</v>
      </c>
      <c r="HE59" s="167">
        <v>16.583660416666664</v>
      </c>
      <c r="HF59" s="167">
        <v>47.370479166666662</v>
      </c>
      <c r="HG59" s="167">
        <v>3.3944916666666667</v>
      </c>
      <c r="HH59" s="167">
        <v>21.02565208333333</v>
      </c>
      <c r="HI59" s="167">
        <v>1.4923875</v>
      </c>
      <c r="HJ59" s="167">
        <v>1.9205375</v>
      </c>
      <c r="HK59" s="167">
        <v>-7.3272187500000001</v>
      </c>
      <c r="HL59" s="167">
        <v>-10.032397916666666</v>
      </c>
      <c r="HM59" s="167">
        <v>-7.3873208333333338</v>
      </c>
      <c r="HN59" s="167">
        <v>-9.2068812500000003</v>
      </c>
      <c r="HO59" s="167">
        <v>43.534471428571429</v>
      </c>
      <c r="HP59" s="167">
        <v>44.620155555555549</v>
      </c>
      <c r="HQ59" s="167">
        <v>-15.272139583333333</v>
      </c>
      <c r="HR59" s="167">
        <v>-14.586297916666666</v>
      </c>
      <c r="HS59" s="167">
        <v>-14.8763875</v>
      </c>
      <c r="HT59" s="167">
        <v>-14.817618749999999</v>
      </c>
      <c r="HU59" s="167">
        <v>15.15375</v>
      </c>
      <c r="HV59" s="167">
        <v>15.131458333333333</v>
      </c>
      <c r="HW59" s="167">
        <v>-32.014583333333334</v>
      </c>
      <c r="HX59" s="167">
        <v>-32.118749999999999</v>
      </c>
      <c r="HY59" s="167">
        <v>1.0386270833333333</v>
      </c>
      <c r="HZ59" s="167">
        <v>-2.8153191489361706</v>
      </c>
      <c r="IA59" s="167">
        <v>42.20668085106383</v>
      </c>
      <c r="IB59" s="167">
        <v>18.827243750000001</v>
      </c>
      <c r="IC59" s="167">
        <v>18.702185416666666</v>
      </c>
      <c r="ID59" s="167">
        <v>-15.848648648648647</v>
      </c>
      <c r="IE59" s="167">
        <v>-37.774999999999999</v>
      </c>
      <c r="IF59" s="167">
        <v>2.1604166666666664</v>
      </c>
      <c r="IG59" s="167">
        <v>1.4666666666666668</v>
      </c>
      <c r="IH59" s="167">
        <v>-17.485363333333332</v>
      </c>
      <c r="II59" s="167">
        <v>-17.401583333333331</v>
      </c>
      <c r="IJ59" s="167">
        <v>-61.268872916666666</v>
      </c>
      <c r="IK59" s="167">
        <v>-14.422391489361702</v>
      </c>
      <c r="IL59" s="167">
        <v>-274.01184583333333</v>
      </c>
      <c r="IM59" s="167">
        <v>-18.7688375</v>
      </c>
      <c r="IN59" s="167">
        <v>6.5996152173913041</v>
      </c>
      <c r="IO59" s="167">
        <v>86.424472340425524</v>
      </c>
      <c r="IP59" s="167">
        <v>80.029555319148926</v>
      </c>
      <c r="IQ59" s="167">
        <v>117.0470294117647</v>
      </c>
      <c r="IR59" s="167">
        <v>72.235847916666671</v>
      </c>
      <c r="IS59" s="167">
        <v>17.750133333333331</v>
      </c>
      <c r="IT59" s="167">
        <v>15.102714583333332</v>
      </c>
      <c r="IU59" s="167">
        <v>14.680197916666666</v>
      </c>
      <c r="IV59" s="167">
        <v>-14.393388571428572</v>
      </c>
      <c r="IW59" s="167">
        <v>183.14993541666666</v>
      </c>
      <c r="IX59" s="167">
        <v>-184.76352291666666</v>
      </c>
      <c r="IY59" s="167">
        <v>2.9215479166666665</v>
      </c>
      <c r="IZ59" s="167">
        <v>2.59748125</v>
      </c>
      <c r="JA59" s="167">
        <v>-0.50237916666666671</v>
      </c>
      <c r="JB59" s="167">
        <v>0</v>
      </c>
      <c r="JC59" s="167">
        <v>-8.2449999999999992</v>
      </c>
      <c r="JD59" s="167">
        <v>-1.3351666666666666</v>
      </c>
      <c r="JE59" s="167">
        <v>-1.3437083333333333</v>
      </c>
      <c r="JF59" s="167">
        <v>4.49</v>
      </c>
      <c r="JG59" s="167">
        <v>-2.1283333333333334</v>
      </c>
      <c r="JH59" s="167">
        <v>-2.7097583333333337</v>
      </c>
      <c r="JI59" s="167">
        <v>-3.7827708333333336</v>
      </c>
      <c r="JJ59" s="167">
        <v>12.502160416666666</v>
      </c>
      <c r="JK59" s="167">
        <v>-9.3755229166666663</v>
      </c>
      <c r="JL59" s="167">
        <v>1.5666666666666667</v>
      </c>
      <c r="JM59" s="167">
        <v>4.9674375</v>
      </c>
      <c r="JN59" s="167">
        <v>4.7758333333333329</v>
      </c>
      <c r="JO59" s="167">
        <v>1.8118875000000001</v>
      </c>
      <c r="JP59" s="167">
        <v>1.9961899999999999</v>
      </c>
      <c r="JQ59" s="167">
        <v>3.6945333333333332</v>
      </c>
      <c r="JR59" s="167">
        <v>3.61423125</v>
      </c>
      <c r="JS59" s="167">
        <v>3.3209604166666669</v>
      </c>
      <c r="JT59" s="167">
        <v>0</v>
      </c>
      <c r="JU59" s="167">
        <v>22.314583333333335</v>
      </c>
      <c r="JV59" s="167">
        <v>7.3499041666666667</v>
      </c>
      <c r="JW59" s="167">
        <v>0.18124999999999999</v>
      </c>
      <c r="JX59" s="167">
        <v>0</v>
      </c>
      <c r="JY59" s="167">
        <v>-5.7342514285714286</v>
      </c>
      <c r="JZ59" s="167">
        <v>-16.494364583333333</v>
      </c>
      <c r="KA59" s="167">
        <v>-18.002983333333333</v>
      </c>
      <c r="KB59" s="167">
        <v>-1.578225</v>
      </c>
      <c r="KC59" s="167">
        <v>12.155447916666667</v>
      </c>
      <c r="KD59" s="167">
        <v>-12.400016666666668</v>
      </c>
      <c r="KE59" s="167">
        <v>-0.47518444444444446</v>
      </c>
      <c r="KF59" s="167">
        <v>-23.731249999999999</v>
      </c>
      <c r="KG59" s="167">
        <v>6.0770833333333334</v>
      </c>
      <c r="KH59" s="167">
        <v>-71.604089361702137</v>
      </c>
      <c r="KI59" s="167">
        <v>-59.291437500000001</v>
      </c>
    </row>
    <row r="60" spans="1:295" x14ac:dyDescent="0.3">
      <c r="A60" s="227" t="s">
        <v>2189</v>
      </c>
      <c r="B60" s="227"/>
      <c r="C60" s="158" t="s">
        <v>187</v>
      </c>
      <c r="D60" s="158" t="s">
        <v>187</v>
      </c>
      <c r="E60" s="158" t="s">
        <v>187</v>
      </c>
      <c r="F60" s="158" t="s">
        <v>187</v>
      </c>
      <c r="G60" s="158" t="s">
        <v>187</v>
      </c>
      <c r="H60" s="158" t="s">
        <v>2190</v>
      </c>
      <c r="I60" s="158" t="s">
        <v>187</v>
      </c>
      <c r="J60" s="158" t="s">
        <v>187</v>
      </c>
      <c r="K60" s="158" t="s">
        <v>2190</v>
      </c>
      <c r="L60" s="158" t="s">
        <v>187</v>
      </c>
      <c r="M60" s="158" t="s">
        <v>187</v>
      </c>
      <c r="N60" s="158" t="s">
        <v>187</v>
      </c>
      <c r="O60" s="158" t="s">
        <v>187</v>
      </c>
      <c r="P60" s="158" t="s">
        <v>187</v>
      </c>
      <c r="Q60" s="158" t="s">
        <v>187</v>
      </c>
      <c r="R60" s="158" t="s">
        <v>187</v>
      </c>
      <c r="S60" s="158" t="s">
        <v>187</v>
      </c>
      <c r="T60" s="158" t="s">
        <v>187</v>
      </c>
      <c r="U60" s="158" t="s">
        <v>187</v>
      </c>
      <c r="V60" s="158" t="s">
        <v>187</v>
      </c>
      <c r="W60" s="158" t="s">
        <v>187</v>
      </c>
      <c r="X60" s="158" t="s">
        <v>2190</v>
      </c>
      <c r="Y60" s="158" t="s">
        <v>2190</v>
      </c>
      <c r="Z60" s="158" t="s">
        <v>2190</v>
      </c>
      <c r="AA60" s="158" t="s">
        <v>187</v>
      </c>
      <c r="AB60" s="158" t="s">
        <v>2190</v>
      </c>
      <c r="AC60" s="158" t="s">
        <v>187</v>
      </c>
      <c r="AD60" s="158" t="s">
        <v>187</v>
      </c>
      <c r="AE60" s="158" t="s">
        <v>2190</v>
      </c>
      <c r="AF60" s="158" t="s">
        <v>187</v>
      </c>
      <c r="AG60" s="158" t="s">
        <v>187</v>
      </c>
      <c r="AH60" s="158" t="s">
        <v>187</v>
      </c>
      <c r="AI60" s="158" t="s">
        <v>187</v>
      </c>
      <c r="AJ60" s="158" t="s">
        <v>187</v>
      </c>
      <c r="AK60" s="158" t="s">
        <v>187</v>
      </c>
      <c r="AL60" s="158" t="s">
        <v>2190</v>
      </c>
      <c r="AM60" s="158" t="s">
        <v>187</v>
      </c>
      <c r="AN60" s="158" t="s">
        <v>187</v>
      </c>
      <c r="AO60" s="158" t="s">
        <v>187</v>
      </c>
      <c r="AP60" s="158" t="s">
        <v>2190</v>
      </c>
      <c r="AQ60" s="158" t="s">
        <v>187</v>
      </c>
      <c r="AR60" s="158" t="s">
        <v>187</v>
      </c>
      <c r="AS60" s="158" t="s">
        <v>187</v>
      </c>
      <c r="AT60" s="158" t="s">
        <v>187</v>
      </c>
      <c r="AU60" s="158" t="s">
        <v>187</v>
      </c>
      <c r="AV60" s="158" t="s">
        <v>2190</v>
      </c>
      <c r="AW60" s="158" t="s">
        <v>2190</v>
      </c>
      <c r="AX60" s="158" t="s">
        <v>187</v>
      </c>
      <c r="AY60" s="158" t="s">
        <v>187</v>
      </c>
      <c r="AZ60" s="158" t="s">
        <v>187</v>
      </c>
      <c r="BA60" s="158" t="s">
        <v>187</v>
      </c>
      <c r="BB60" s="158" t="s">
        <v>187</v>
      </c>
      <c r="BC60" s="158" t="s">
        <v>2190</v>
      </c>
      <c r="BD60" s="158" t="s">
        <v>2190</v>
      </c>
      <c r="BE60" s="158" t="s">
        <v>2190</v>
      </c>
      <c r="BF60" s="158" t="s">
        <v>187</v>
      </c>
      <c r="BG60" s="158" t="s">
        <v>187</v>
      </c>
      <c r="BH60" s="158" t="s">
        <v>2190</v>
      </c>
      <c r="BI60" s="158" t="s">
        <v>2190</v>
      </c>
      <c r="BJ60" s="158" t="s">
        <v>2190</v>
      </c>
      <c r="BK60" s="158" t="s">
        <v>2190</v>
      </c>
      <c r="BL60" s="158" t="s">
        <v>2190</v>
      </c>
      <c r="BM60" s="158" t="s">
        <v>2190</v>
      </c>
      <c r="BN60" s="158" t="s">
        <v>187</v>
      </c>
      <c r="BO60" s="158" t="s">
        <v>187</v>
      </c>
      <c r="BP60" s="158" t="s">
        <v>187</v>
      </c>
      <c r="BQ60" s="158" t="s">
        <v>2190</v>
      </c>
      <c r="BR60" s="158" t="s">
        <v>2190</v>
      </c>
      <c r="BS60" s="158" t="s">
        <v>2190</v>
      </c>
      <c r="BT60" s="158" t="s">
        <v>2190</v>
      </c>
      <c r="BU60" s="158" t="s">
        <v>2190</v>
      </c>
      <c r="BV60" s="158" t="s">
        <v>2190</v>
      </c>
      <c r="BW60" s="158" t="s">
        <v>2190</v>
      </c>
      <c r="BX60" s="158" t="s">
        <v>289</v>
      </c>
      <c r="BY60" s="158" t="s">
        <v>2190</v>
      </c>
      <c r="BZ60" s="158" t="s">
        <v>2190</v>
      </c>
      <c r="CA60" s="158" t="s">
        <v>2190</v>
      </c>
      <c r="CB60" s="158" t="s">
        <v>2190</v>
      </c>
      <c r="CC60" s="158" t="s">
        <v>2190</v>
      </c>
      <c r="CD60" s="158" t="s">
        <v>2190</v>
      </c>
      <c r="CE60" s="158" t="s">
        <v>2190</v>
      </c>
      <c r="CF60" s="158" t="s">
        <v>2190</v>
      </c>
      <c r="CG60" s="158" t="s">
        <v>2190</v>
      </c>
      <c r="CH60" s="158" t="s">
        <v>2190</v>
      </c>
      <c r="CI60" s="158" t="s">
        <v>2190</v>
      </c>
      <c r="CJ60" s="158" t="s">
        <v>2190</v>
      </c>
      <c r="CK60" s="158" t="s">
        <v>2190</v>
      </c>
      <c r="CL60" s="158" t="s">
        <v>2190</v>
      </c>
      <c r="CM60" s="158" t="s">
        <v>2190</v>
      </c>
      <c r="CN60" s="158" t="s">
        <v>2190</v>
      </c>
      <c r="CO60" s="158" t="s">
        <v>2190</v>
      </c>
      <c r="CP60" s="158" t="s">
        <v>2190</v>
      </c>
      <c r="CQ60" s="158" t="s">
        <v>2190</v>
      </c>
      <c r="CR60" s="158" t="s">
        <v>2190</v>
      </c>
      <c r="CS60" s="158" t="s">
        <v>2190</v>
      </c>
      <c r="CT60" s="158" t="s">
        <v>2190</v>
      </c>
      <c r="CU60" s="158" t="s">
        <v>2190</v>
      </c>
      <c r="CV60" s="158" t="s">
        <v>2190</v>
      </c>
      <c r="CW60" s="158" t="s">
        <v>2190</v>
      </c>
      <c r="CX60" s="158" t="s">
        <v>2190</v>
      </c>
      <c r="CY60" s="158" t="s">
        <v>2190</v>
      </c>
      <c r="CZ60" s="158" t="s">
        <v>2190</v>
      </c>
      <c r="DA60" s="158" t="s">
        <v>2190</v>
      </c>
      <c r="DB60" s="158" t="s">
        <v>2190</v>
      </c>
      <c r="DC60" s="158" t="s">
        <v>2190</v>
      </c>
      <c r="DD60" s="158" t="s">
        <v>2190</v>
      </c>
      <c r="DE60" s="158" t="s">
        <v>2190</v>
      </c>
      <c r="DF60" s="158" t="s">
        <v>2190</v>
      </c>
      <c r="DG60" s="158" t="s">
        <v>2190</v>
      </c>
      <c r="DH60" s="158" t="s">
        <v>2190</v>
      </c>
      <c r="DI60" s="158" t="s">
        <v>2190</v>
      </c>
      <c r="DJ60" s="158" t="s">
        <v>2190</v>
      </c>
      <c r="DK60" s="158" t="s">
        <v>2190</v>
      </c>
      <c r="DL60" s="158" t="s">
        <v>2190</v>
      </c>
      <c r="DM60" s="158" t="s">
        <v>2190</v>
      </c>
      <c r="DN60" s="158" t="s">
        <v>2190</v>
      </c>
      <c r="DO60" s="158" t="s">
        <v>2190</v>
      </c>
      <c r="DP60" s="158" t="s">
        <v>2190</v>
      </c>
      <c r="DQ60" s="158" t="s">
        <v>2190</v>
      </c>
      <c r="DR60" s="158" t="s">
        <v>2190</v>
      </c>
      <c r="DS60" s="158" t="s">
        <v>2190</v>
      </c>
      <c r="DT60" s="158" t="s">
        <v>2190</v>
      </c>
      <c r="DU60" s="158" t="s">
        <v>2190</v>
      </c>
      <c r="DV60" s="158" t="s">
        <v>2190</v>
      </c>
      <c r="DW60" s="158" t="s">
        <v>2190</v>
      </c>
      <c r="DX60" s="158" t="s">
        <v>2190</v>
      </c>
      <c r="DY60" s="158" t="s">
        <v>2190</v>
      </c>
      <c r="DZ60" s="158" t="s">
        <v>2190</v>
      </c>
      <c r="EA60" s="158" t="s">
        <v>2190</v>
      </c>
      <c r="EB60" s="158" t="s">
        <v>2190</v>
      </c>
      <c r="EC60" s="158" t="s">
        <v>2190</v>
      </c>
      <c r="ED60" s="158" t="s">
        <v>2190</v>
      </c>
      <c r="EE60" s="158" t="s">
        <v>2190</v>
      </c>
      <c r="EF60" s="158" t="s">
        <v>2190</v>
      </c>
      <c r="EG60" s="158" t="s">
        <v>2190</v>
      </c>
      <c r="EH60" s="158" t="s">
        <v>2190</v>
      </c>
      <c r="EI60" s="158" t="s">
        <v>2190</v>
      </c>
      <c r="EJ60" s="158" t="s">
        <v>2190</v>
      </c>
      <c r="EK60" s="158" t="s">
        <v>2190</v>
      </c>
      <c r="EL60" s="158" t="s">
        <v>2190</v>
      </c>
      <c r="EM60" s="158" t="s">
        <v>2190</v>
      </c>
      <c r="EN60" s="158" t="s">
        <v>2190</v>
      </c>
      <c r="EO60" s="158" t="s">
        <v>2190</v>
      </c>
      <c r="EP60" s="158" t="s">
        <v>2190</v>
      </c>
      <c r="EQ60" s="158" t="s">
        <v>2190</v>
      </c>
      <c r="ER60" s="158" t="s">
        <v>2190</v>
      </c>
      <c r="ES60" s="158" t="s">
        <v>2190</v>
      </c>
      <c r="ET60" s="158" t="s">
        <v>2190</v>
      </c>
      <c r="EU60" s="158" t="s">
        <v>2190</v>
      </c>
      <c r="EV60" s="158" t="s">
        <v>2190</v>
      </c>
      <c r="EW60" s="158" t="s">
        <v>2190</v>
      </c>
      <c r="EX60" s="158" t="s">
        <v>2190</v>
      </c>
      <c r="EY60" s="158" t="s">
        <v>2190</v>
      </c>
      <c r="EZ60" s="158" t="s">
        <v>2190</v>
      </c>
      <c r="FA60" s="158" t="s">
        <v>2190</v>
      </c>
      <c r="FB60" s="158" t="s">
        <v>2190</v>
      </c>
      <c r="FC60" s="158" t="s">
        <v>2190</v>
      </c>
      <c r="FD60" s="158" t="s">
        <v>2190</v>
      </c>
      <c r="FE60" s="158" t="s">
        <v>2190</v>
      </c>
      <c r="FF60" s="158" t="s">
        <v>2190</v>
      </c>
      <c r="FG60" s="158" t="s">
        <v>2190</v>
      </c>
      <c r="FH60" s="158" t="s">
        <v>2190</v>
      </c>
      <c r="FI60" s="158" t="s">
        <v>2190</v>
      </c>
      <c r="FJ60" s="158" t="s">
        <v>2190</v>
      </c>
      <c r="FK60" s="158" t="s">
        <v>2190</v>
      </c>
      <c r="FL60" s="158" t="s">
        <v>2190</v>
      </c>
      <c r="FM60" s="158" t="s">
        <v>2190</v>
      </c>
      <c r="FN60" s="158" t="s">
        <v>2190</v>
      </c>
      <c r="FO60" s="158" t="s">
        <v>2190</v>
      </c>
      <c r="FP60" s="158" t="s">
        <v>2190</v>
      </c>
      <c r="FQ60" s="158" t="s">
        <v>2190</v>
      </c>
      <c r="FR60" s="158" t="s">
        <v>2190</v>
      </c>
      <c r="FS60" s="158" t="s">
        <v>2190</v>
      </c>
      <c r="FT60" s="158" t="s">
        <v>2190</v>
      </c>
      <c r="FU60" s="158" t="s">
        <v>2190</v>
      </c>
      <c r="FV60" s="158" t="s">
        <v>2190</v>
      </c>
      <c r="FW60" s="158" t="s">
        <v>2190</v>
      </c>
      <c r="FX60" s="158" t="s">
        <v>2190</v>
      </c>
      <c r="FY60" s="158" t="s">
        <v>2190</v>
      </c>
      <c r="FZ60" s="158" t="s">
        <v>2190</v>
      </c>
      <c r="GA60" s="158" t="s">
        <v>2190</v>
      </c>
      <c r="GB60" s="158" t="s">
        <v>2190</v>
      </c>
      <c r="GC60" s="158" t="s">
        <v>2190</v>
      </c>
      <c r="GD60" s="158" t="s">
        <v>2190</v>
      </c>
      <c r="GE60" s="158" t="s">
        <v>2190</v>
      </c>
      <c r="GF60" s="158" t="s">
        <v>2190</v>
      </c>
      <c r="GG60" s="158" t="s">
        <v>2190</v>
      </c>
      <c r="GH60" s="158" t="s">
        <v>2190</v>
      </c>
      <c r="GI60" s="158" t="s">
        <v>2190</v>
      </c>
      <c r="GJ60" s="158" t="s">
        <v>2190</v>
      </c>
      <c r="GK60" s="158" t="s">
        <v>2190</v>
      </c>
      <c r="GL60" s="158" t="s">
        <v>2190</v>
      </c>
      <c r="GM60" s="158" t="s">
        <v>2190</v>
      </c>
      <c r="GN60" s="158" t="s">
        <v>2190</v>
      </c>
      <c r="GO60" s="158" t="s">
        <v>2190</v>
      </c>
      <c r="GP60" s="158" t="s">
        <v>2190</v>
      </c>
      <c r="GQ60" s="158" t="s">
        <v>2190</v>
      </c>
      <c r="GR60" s="158" t="s">
        <v>2190</v>
      </c>
      <c r="GS60" s="158" t="s">
        <v>2190</v>
      </c>
      <c r="GT60" s="158" t="s">
        <v>2190</v>
      </c>
      <c r="GU60" s="158" t="s">
        <v>2190</v>
      </c>
      <c r="GV60" s="158" t="s">
        <v>2190</v>
      </c>
      <c r="GW60" s="158" t="s">
        <v>2190</v>
      </c>
      <c r="GX60" s="158" t="s">
        <v>2190</v>
      </c>
      <c r="GY60" s="158" t="s">
        <v>2190</v>
      </c>
      <c r="GZ60" s="158" t="s">
        <v>2190</v>
      </c>
      <c r="HA60" s="158" t="s">
        <v>2190</v>
      </c>
      <c r="HB60" s="158" t="s">
        <v>2190</v>
      </c>
      <c r="HC60" s="158" t="s">
        <v>2190</v>
      </c>
      <c r="HD60" s="158" t="s">
        <v>2190</v>
      </c>
      <c r="HE60" s="158" t="s">
        <v>289</v>
      </c>
      <c r="HF60" s="158" t="s">
        <v>289</v>
      </c>
      <c r="HG60" s="158" t="s">
        <v>289</v>
      </c>
      <c r="HH60" s="158" t="s">
        <v>289</v>
      </c>
      <c r="HI60" s="158" t="s">
        <v>289</v>
      </c>
      <c r="HJ60" s="158" t="s">
        <v>289</v>
      </c>
      <c r="HK60" s="158" t="s">
        <v>289</v>
      </c>
      <c r="HL60" s="158" t="s">
        <v>289</v>
      </c>
      <c r="HM60" s="158" t="s">
        <v>289</v>
      </c>
      <c r="HN60" s="158" t="s">
        <v>289</v>
      </c>
      <c r="HO60" s="158" t="s">
        <v>289</v>
      </c>
      <c r="HP60" s="158" t="s">
        <v>289</v>
      </c>
      <c r="HQ60" s="158" t="s">
        <v>289</v>
      </c>
      <c r="HR60" s="158" t="s">
        <v>289</v>
      </c>
      <c r="HS60" s="158" t="s">
        <v>289</v>
      </c>
      <c r="HT60" s="158" t="s">
        <v>289</v>
      </c>
      <c r="HU60" s="158" t="s">
        <v>289</v>
      </c>
      <c r="HV60" s="158" t="s">
        <v>289</v>
      </c>
      <c r="HW60" s="158" t="s">
        <v>289</v>
      </c>
      <c r="HX60" s="158" t="s">
        <v>289</v>
      </c>
      <c r="HY60" s="158" t="s">
        <v>289</v>
      </c>
      <c r="HZ60" s="158" t="s">
        <v>289</v>
      </c>
      <c r="IA60" s="158" t="s">
        <v>289</v>
      </c>
      <c r="IB60" s="158" t="s">
        <v>289</v>
      </c>
      <c r="IC60" s="158" t="s">
        <v>289</v>
      </c>
      <c r="ID60" s="158" t="s">
        <v>289</v>
      </c>
      <c r="IE60" s="158" t="s">
        <v>289</v>
      </c>
      <c r="IF60" s="158" t="s">
        <v>289</v>
      </c>
      <c r="IG60" s="158" t="s">
        <v>289</v>
      </c>
      <c r="IH60" s="158" t="s">
        <v>289</v>
      </c>
      <c r="II60" s="158" t="s">
        <v>289</v>
      </c>
      <c r="IJ60" s="158" t="s">
        <v>289</v>
      </c>
      <c r="IK60" s="158" t="s">
        <v>289</v>
      </c>
      <c r="IL60" s="158" t="s">
        <v>289</v>
      </c>
      <c r="IM60" s="158" t="s">
        <v>289</v>
      </c>
      <c r="IN60" s="158" t="s">
        <v>289</v>
      </c>
      <c r="IO60" s="158" t="s">
        <v>289</v>
      </c>
      <c r="IP60" s="158" t="s">
        <v>289</v>
      </c>
      <c r="IQ60" s="158" t="s">
        <v>289</v>
      </c>
      <c r="IR60" s="158" t="s">
        <v>187</v>
      </c>
      <c r="IS60" s="158" t="s">
        <v>2190</v>
      </c>
      <c r="IT60" s="158" t="s">
        <v>289</v>
      </c>
      <c r="IU60" s="158" t="s">
        <v>289</v>
      </c>
      <c r="IV60" s="158" t="s">
        <v>289</v>
      </c>
      <c r="IW60" s="158" t="s">
        <v>187</v>
      </c>
      <c r="IX60" s="158" t="s">
        <v>187</v>
      </c>
      <c r="IY60" s="158" t="s">
        <v>187</v>
      </c>
      <c r="IZ60" s="158" t="s">
        <v>187</v>
      </c>
      <c r="JA60" s="158" t="s">
        <v>2190</v>
      </c>
      <c r="JB60" s="158" t="s">
        <v>289</v>
      </c>
      <c r="JC60" s="158" t="s">
        <v>2190</v>
      </c>
      <c r="JD60" s="158" t="s">
        <v>289</v>
      </c>
      <c r="JE60" s="158" t="s">
        <v>289</v>
      </c>
      <c r="JF60" s="158" t="s">
        <v>289</v>
      </c>
      <c r="JG60" s="158" t="s">
        <v>289</v>
      </c>
      <c r="JH60" s="158" t="s">
        <v>2190</v>
      </c>
      <c r="JI60" s="158" t="s">
        <v>2190</v>
      </c>
      <c r="JJ60" s="158" t="s">
        <v>2190</v>
      </c>
      <c r="JK60" s="158" t="s">
        <v>2190</v>
      </c>
      <c r="JL60" s="158" t="s">
        <v>289</v>
      </c>
      <c r="JM60" s="158" t="s">
        <v>2190</v>
      </c>
      <c r="JN60" s="158" t="s">
        <v>2190</v>
      </c>
      <c r="JO60" s="158" t="s">
        <v>289</v>
      </c>
      <c r="JP60" s="158" t="s">
        <v>289</v>
      </c>
      <c r="JQ60" s="158" t="s">
        <v>289</v>
      </c>
      <c r="JR60" s="158" t="s">
        <v>289</v>
      </c>
      <c r="JS60" s="158" t="s">
        <v>2190</v>
      </c>
      <c r="JT60" s="158" t="s">
        <v>2190</v>
      </c>
      <c r="JU60" s="158" t="s">
        <v>289</v>
      </c>
      <c r="JV60" s="158" t="s">
        <v>289</v>
      </c>
      <c r="JW60" s="158" t="s">
        <v>289</v>
      </c>
      <c r="JX60" s="158" t="s">
        <v>289</v>
      </c>
      <c r="JY60" s="158" t="s">
        <v>289</v>
      </c>
      <c r="JZ60" s="158" t="s">
        <v>289</v>
      </c>
      <c r="KA60" s="158" t="s">
        <v>289</v>
      </c>
      <c r="KB60" s="158" t="s">
        <v>289</v>
      </c>
      <c r="KC60" s="158" t="s">
        <v>289</v>
      </c>
      <c r="KD60" s="158" t="s">
        <v>289</v>
      </c>
      <c r="KE60" s="158" t="s">
        <v>289</v>
      </c>
      <c r="KF60" s="158" t="s">
        <v>289</v>
      </c>
      <c r="KG60" s="158" t="s">
        <v>289</v>
      </c>
      <c r="KH60" s="158" t="s">
        <v>2190</v>
      </c>
      <c r="KI60" s="158" t="s">
        <v>2190</v>
      </c>
    </row>
    <row r="61" spans="1:295" ht="27" customHeight="1" x14ac:dyDescent="0.3">
      <c r="A61" s="227" t="s">
        <v>3</v>
      </c>
      <c r="B61" s="227"/>
      <c r="C61" s="226" t="s">
        <v>34</v>
      </c>
      <c r="D61" s="226"/>
      <c r="E61" s="226"/>
      <c r="F61" s="226"/>
      <c r="G61" s="226"/>
      <c r="H61" s="226"/>
      <c r="I61" s="226"/>
      <c r="J61" s="226"/>
      <c r="K61" s="226"/>
      <c r="L61" s="226"/>
      <c r="M61" s="226"/>
      <c r="N61" s="226" t="s">
        <v>2191</v>
      </c>
      <c r="O61" s="226"/>
      <c r="P61" s="226"/>
      <c r="Q61" s="226"/>
      <c r="R61" s="226"/>
      <c r="S61" s="226" t="s">
        <v>161</v>
      </c>
      <c r="T61" s="226" t="s">
        <v>34</v>
      </c>
      <c r="U61" s="226"/>
      <c r="V61" s="226"/>
      <c r="W61" s="226"/>
      <c r="X61" s="226" t="s">
        <v>732</v>
      </c>
      <c r="Y61" s="226"/>
      <c r="Z61" s="226"/>
      <c r="AA61" s="226" t="s">
        <v>14</v>
      </c>
      <c r="AB61" s="226" t="s">
        <v>34</v>
      </c>
      <c r="AC61" s="226" t="s">
        <v>2192</v>
      </c>
      <c r="AD61" s="226"/>
      <c r="AE61" s="226" t="s">
        <v>34</v>
      </c>
      <c r="AF61" s="226" t="s">
        <v>2191</v>
      </c>
      <c r="AG61" s="226"/>
      <c r="AH61" s="226" t="s">
        <v>290</v>
      </c>
      <c r="AI61" s="226"/>
      <c r="AJ61" s="226" t="s">
        <v>2192</v>
      </c>
      <c r="AK61" s="226"/>
      <c r="AL61" s="226"/>
      <c r="AM61" s="226"/>
      <c r="AN61" s="226"/>
      <c r="AO61" s="226" t="s">
        <v>2193</v>
      </c>
      <c r="AP61" s="226" t="s">
        <v>2194</v>
      </c>
      <c r="AQ61" s="226" t="s">
        <v>34</v>
      </c>
      <c r="AR61" s="226"/>
      <c r="AS61" s="226"/>
      <c r="AT61" s="226"/>
      <c r="AU61" s="226"/>
      <c r="AV61" s="226"/>
      <c r="AW61" s="226"/>
      <c r="AX61" s="226"/>
      <c r="AY61" s="226"/>
      <c r="AZ61" s="226"/>
      <c r="BA61" s="226" t="s">
        <v>299</v>
      </c>
      <c r="BB61" s="226" t="s">
        <v>161</v>
      </c>
      <c r="BC61" s="226" t="s">
        <v>773</v>
      </c>
      <c r="BD61" s="226" t="s">
        <v>53</v>
      </c>
      <c r="BE61" s="226"/>
      <c r="BF61" s="226" t="s">
        <v>34</v>
      </c>
      <c r="BG61" s="226"/>
      <c r="BH61" s="226"/>
      <c r="BI61" s="226"/>
      <c r="BJ61" s="226"/>
      <c r="BK61" s="226"/>
      <c r="BL61" s="226"/>
      <c r="BM61" s="226"/>
      <c r="BN61" s="226" t="s">
        <v>161</v>
      </c>
      <c r="BO61" s="226"/>
      <c r="BP61" s="226"/>
      <c r="BQ61" s="226"/>
      <c r="BR61" s="226"/>
      <c r="BS61" s="226"/>
      <c r="BT61" s="226" t="s">
        <v>14</v>
      </c>
      <c r="BU61" s="226"/>
      <c r="BV61" s="226" t="s">
        <v>161</v>
      </c>
      <c r="BW61" s="226" t="s">
        <v>2195</v>
      </c>
      <c r="BX61" s="226"/>
      <c r="BY61" s="226"/>
      <c r="BZ61" s="226"/>
      <c r="CA61" s="226" t="s">
        <v>34</v>
      </c>
      <c r="CB61" s="226"/>
      <c r="CC61" s="226" t="s">
        <v>2196</v>
      </c>
      <c r="CD61" s="226"/>
      <c r="CE61" s="226" t="s">
        <v>126</v>
      </c>
      <c r="CF61" s="226" t="s">
        <v>34</v>
      </c>
      <c r="CG61" s="226"/>
      <c r="CH61" s="226"/>
      <c r="CI61" s="226"/>
      <c r="CJ61" s="226" t="s">
        <v>773</v>
      </c>
      <c r="CK61" s="226"/>
      <c r="CL61" s="226" t="s">
        <v>2195</v>
      </c>
      <c r="CM61" s="226"/>
      <c r="CN61" s="226"/>
      <c r="CO61" s="226" t="s">
        <v>34</v>
      </c>
      <c r="CP61" s="226"/>
      <c r="CQ61" s="226"/>
      <c r="CR61" s="226"/>
      <c r="CS61" s="226"/>
      <c r="CT61" s="226"/>
      <c r="CU61" s="226"/>
      <c r="CV61" s="226"/>
      <c r="CW61" s="226" t="s">
        <v>2196</v>
      </c>
      <c r="CX61" s="226" t="s">
        <v>2195</v>
      </c>
      <c r="CY61" s="226"/>
      <c r="CZ61" s="226" t="s">
        <v>317</v>
      </c>
      <c r="DA61" s="226"/>
      <c r="DB61" s="226"/>
      <c r="DC61" s="226"/>
      <c r="DD61" s="226" t="s">
        <v>34</v>
      </c>
      <c r="DE61" s="226"/>
      <c r="DF61" s="226"/>
      <c r="DG61" s="226" t="s">
        <v>317</v>
      </c>
      <c r="DH61" s="226"/>
      <c r="DI61" s="226" t="s">
        <v>756</v>
      </c>
      <c r="DJ61" s="226"/>
      <c r="DK61" s="226" t="s">
        <v>458</v>
      </c>
      <c r="DL61" s="226" t="s">
        <v>317</v>
      </c>
      <c r="DM61" s="226"/>
      <c r="DN61" s="226"/>
      <c r="DO61" s="226"/>
      <c r="DP61" s="226" t="s">
        <v>458</v>
      </c>
      <c r="DQ61" s="226" t="s">
        <v>317</v>
      </c>
      <c r="DR61" s="226" t="s">
        <v>458</v>
      </c>
      <c r="DS61" s="226" t="s">
        <v>317</v>
      </c>
      <c r="DT61" s="226"/>
      <c r="DU61" s="226"/>
      <c r="DV61" s="226"/>
      <c r="DW61" s="226" t="s">
        <v>34</v>
      </c>
      <c r="DX61" s="226" t="s">
        <v>458</v>
      </c>
      <c r="DY61" s="226" t="s">
        <v>34</v>
      </c>
      <c r="DZ61" s="226"/>
      <c r="EA61" s="226"/>
      <c r="EB61" s="226"/>
      <c r="EC61" s="226"/>
      <c r="ED61" s="226"/>
      <c r="EE61" s="226" t="s">
        <v>161</v>
      </c>
      <c r="EF61" s="226"/>
      <c r="EG61" s="226" t="s">
        <v>317</v>
      </c>
      <c r="EH61" s="226" t="s">
        <v>161</v>
      </c>
      <c r="EI61" s="226" t="s">
        <v>2197</v>
      </c>
      <c r="EJ61" s="226" t="s">
        <v>458</v>
      </c>
      <c r="EK61" s="226" t="s">
        <v>34</v>
      </c>
      <c r="EL61" s="226"/>
      <c r="EM61" s="226"/>
      <c r="EN61" s="226"/>
      <c r="EO61" s="226"/>
      <c r="EP61" s="226"/>
      <c r="EQ61" s="226"/>
      <c r="ER61" s="226"/>
      <c r="ES61" s="226"/>
      <c r="ET61" s="226" t="s">
        <v>751</v>
      </c>
      <c r="EU61" s="226"/>
      <c r="EV61" s="226"/>
      <c r="EW61" s="226" t="s">
        <v>34</v>
      </c>
      <c r="EX61" s="226"/>
      <c r="EY61" s="226"/>
      <c r="EZ61" s="226"/>
      <c r="FA61" s="226"/>
      <c r="FB61" s="226"/>
      <c r="FC61" s="226"/>
      <c r="FD61" s="226"/>
      <c r="FE61" s="226"/>
      <c r="FF61" s="226"/>
      <c r="FG61" s="226" t="s">
        <v>763</v>
      </c>
      <c r="FH61" s="226"/>
      <c r="FI61" s="226"/>
      <c r="FJ61" s="226" t="s">
        <v>34</v>
      </c>
      <c r="FK61" s="226"/>
      <c r="FL61" s="226"/>
      <c r="FM61" s="226"/>
      <c r="FN61" s="226"/>
      <c r="FO61" s="226"/>
      <c r="FP61" s="226" t="s">
        <v>299</v>
      </c>
      <c r="FQ61" s="226" t="s">
        <v>53</v>
      </c>
      <c r="FR61" s="226"/>
      <c r="FS61" s="226"/>
      <c r="FT61" s="226"/>
      <c r="FU61" s="226"/>
      <c r="FV61" s="226"/>
      <c r="FW61" s="226" t="s">
        <v>2196</v>
      </c>
      <c r="FX61" s="226" t="s">
        <v>494</v>
      </c>
      <c r="FY61" s="226"/>
      <c r="FZ61" s="226"/>
      <c r="GA61" s="226" t="s">
        <v>458</v>
      </c>
      <c r="GB61" s="226" t="s">
        <v>2192</v>
      </c>
      <c r="GC61" s="226" t="s">
        <v>299</v>
      </c>
      <c r="GD61" s="226" t="s">
        <v>34</v>
      </c>
      <c r="GE61" s="226" t="s">
        <v>53</v>
      </c>
      <c r="GF61" s="226" t="s">
        <v>299</v>
      </c>
      <c r="GG61" s="226" t="s">
        <v>2192</v>
      </c>
      <c r="GH61" s="226" t="s">
        <v>34</v>
      </c>
      <c r="GI61" s="226" t="s">
        <v>299</v>
      </c>
      <c r="GJ61" s="226" t="s">
        <v>34</v>
      </c>
      <c r="GK61" s="226"/>
      <c r="GL61" s="226" t="s">
        <v>2198</v>
      </c>
      <c r="GM61" s="226" t="s">
        <v>34</v>
      </c>
      <c r="GN61" s="226" t="s">
        <v>53</v>
      </c>
      <c r="GO61" s="226" t="s">
        <v>34</v>
      </c>
      <c r="GP61" s="226"/>
      <c r="GQ61" s="226"/>
      <c r="GR61" s="226" t="s">
        <v>322</v>
      </c>
      <c r="GS61" s="226"/>
      <c r="GT61" s="226" t="s">
        <v>299</v>
      </c>
      <c r="GU61" s="226"/>
      <c r="GV61" s="226" t="s">
        <v>34</v>
      </c>
      <c r="GW61" s="226" t="s">
        <v>299</v>
      </c>
      <c r="GX61" s="226" t="s">
        <v>461</v>
      </c>
      <c r="GY61" s="226" t="s">
        <v>34</v>
      </c>
      <c r="GZ61" s="226"/>
      <c r="HA61" s="226" t="s">
        <v>461</v>
      </c>
      <c r="HB61" s="226" t="s">
        <v>161</v>
      </c>
      <c r="HC61" s="226"/>
      <c r="HD61" s="226"/>
      <c r="HE61" s="226"/>
      <c r="HF61" s="226"/>
      <c r="HG61" s="226"/>
      <c r="HH61" s="226"/>
      <c r="HI61" s="226"/>
      <c r="HJ61" s="226"/>
      <c r="HK61" s="226"/>
      <c r="HL61" s="226"/>
      <c r="HM61" s="226" t="s">
        <v>2199</v>
      </c>
      <c r="HN61" s="226"/>
      <c r="HO61" s="226" t="s">
        <v>161</v>
      </c>
      <c r="HP61" s="226"/>
      <c r="HQ61" s="226" t="s">
        <v>2200</v>
      </c>
      <c r="HR61" s="226"/>
      <c r="HS61" s="226" t="s">
        <v>161</v>
      </c>
      <c r="HT61" s="226"/>
      <c r="HU61" s="226" t="s">
        <v>329</v>
      </c>
      <c r="HV61" s="226"/>
      <c r="HW61" s="226" t="s">
        <v>2201</v>
      </c>
      <c r="HX61" s="226"/>
      <c r="HY61" s="226" t="s">
        <v>329</v>
      </c>
      <c r="HZ61" s="226" t="s">
        <v>34</v>
      </c>
      <c r="IA61" s="226" t="s">
        <v>59</v>
      </c>
      <c r="IB61" s="226" t="s">
        <v>90</v>
      </c>
      <c r="IC61" s="226"/>
      <c r="ID61" s="226" t="s">
        <v>2200</v>
      </c>
      <c r="IE61" s="226"/>
      <c r="IF61" s="226"/>
      <c r="IG61" s="226"/>
      <c r="IH61" s="226" t="s">
        <v>90</v>
      </c>
      <c r="II61" s="226"/>
      <c r="IJ61" s="226" t="s">
        <v>161</v>
      </c>
      <c r="IK61" s="226" t="s">
        <v>59</v>
      </c>
      <c r="IL61" s="226" t="s">
        <v>161</v>
      </c>
      <c r="IM61" s="226" t="s">
        <v>59</v>
      </c>
      <c r="IN61" s="226"/>
      <c r="IO61" s="226"/>
      <c r="IP61" s="226"/>
      <c r="IQ61" s="226"/>
      <c r="IR61" s="226" t="s">
        <v>161</v>
      </c>
      <c r="IS61" s="226" t="s">
        <v>2197</v>
      </c>
      <c r="IT61" s="226" t="s">
        <v>329</v>
      </c>
      <c r="IU61" s="226"/>
      <c r="IV61" s="226" t="s">
        <v>59</v>
      </c>
      <c r="IW61" s="226" t="s">
        <v>161</v>
      </c>
      <c r="IX61" s="226"/>
      <c r="IY61" s="226"/>
      <c r="IZ61" s="226"/>
      <c r="JA61" s="226" t="s">
        <v>34</v>
      </c>
      <c r="JB61" s="226" t="s">
        <v>796</v>
      </c>
      <c r="JC61" s="226" t="s">
        <v>34</v>
      </c>
      <c r="JD61" s="226" t="s">
        <v>78</v>
      </c>
      <c r="JE61" s="226"/>
      <c r="JF61" s="226" t="s">
        <v>34</v>
      </c>
      <c r="JG61" s="226"/>
      <c r="JH61" s="226"/>
      <c r="JI61" s="226"/>
      <c r="JJ61" s="226"/>
      <c r="JK61" s="226"/>
      <c r="JL61" s="226" t="s">
        <v>2201</v>
      </c>
      <c r="JM61" s="226" t="s">
        <v>53</v>
      </c>
      <c r="JN61" s="226"/>
      <c r="JO61" s="226" t="s">
        <v>790</v>
      </c>
      <c r="JP61" s="226"/>
      <c r="JQ61" s="226" t="s">
        <v>792</v>
      </c>
      <c r="JR61" s="226"/>
      <c r="JS61" s="226"/>
      <c r="JT61" s="226" t="s">
        <v>34</v>
      </c>
      <c r="JU61" s="226" t="s">
        <v>2200</v>
      </c>
      <c r="JV61" s="226" t="s">
        <v>451</v>
      </c>
      <c r="JW61" s="226" t="s">
        <v>2202</v>
      </c>
      <c r="JX61" s="226"/>
      <c r="JY61" s="226" t="s">
        <v>161</v>
      </c>
      <c r="JZ61" s="226"/>
      <c r="KA61" s="226"/>
      <c r="KB61" s="226"/>
      <c r="KC61" s="226"/>
      <c r="KD61" s="226"/>
      <c r="KE61" s="226"/>
      <c r="KF61" s="226" t="s">
        <v>2200</v>
      </c>
      <c r="KG61" s="226"/>
      <c r="KH61" s="226" t="s">
        <v>161</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2203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2204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2205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2206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8" t="s">
        <v>2496</v>
      </c>
      <c r="B4" s="229"/>
      <c r="C4" s="229"/>
      <c r="D4" s="229"/>
      <c r="E4" s="229"/>
      <c r="F4" s="229"/>
      <c r="G4" s="229"/>
      <c r="H4" s="229"/>
      <c r="I4" s="229"/>
      <c r="J4" s="229"/>
      <c r="K4" s="229"/>
      <c r="L4" s="229"/>
      <c r="M4" s="229"/>
    </row>
    <row r="5" spans="1:13" ht="19.95" hidden="1" customHeight="1" x14ac:dyDescent="0.3">
      <c r="A5" s="227" t="s">
        <v>1552</v>
      </c>
      <c r="B5" s="227"/>
      <c r="C5" s="158">
        <v>43763</v>
      </c>
      <c r="D5" s="158">
        <v>43764</v>
      </c>
      <c r="E5" s="158">
        <v>42746</v>
      </c>
      <c r="F5" s="158">
        <v>42741</v>
      </c>
      <c r="G5" s="158">
        <v>43825</v>
      </c>
      <c r="H5" s="158"/>
      <c r="I5" s="158">
        <v>43822</v>
      </c>
      <c r="J5" s="158">
        <v>43823</v>
      </c>
      <c r="K5" s="158">
        <v>43839</v>
      </c>
      <c r="L5" s="158">
        <v>43749</v>
      </c>
      <c r="M5" s="158"/>
    </row>
    <row r="6" spans="1:13" ht="27" customHeight="1" x14ac:dyDescent="0.3">
      <c r="A6" s="227" t="s">
        <v>17</v>
      </c>
      <c r="B6" s="227"/>
      <c r="C6" s="226" t="s">
        <v>2497</v>
      </c>
      <c r="D6" s="226"/>
      <c r="E6" s="226"/>
      <c r="F6" s="226"/>
      <c r="G6" s="226"/>
      <c r="H6" s="226"/>
      <c r="I6" s="226" t="s">
        <v>2498</v>
      </c>
      <c r="J6" s="226"/>
      <c r="K6" s="226"/>
      <c r="L6" s="226"/>
      <c r="M6" s="226"/>
    </row>
    <row r="7" spans="1:13" ht="27" customHeight="1" x14ac:dyDescent="0.3">
      <c r="A7" s="157" t="s">
        <v>66</v>
      </c>
      <c r="B7" s="157" t="s">
        <v>436</v>
      </c>
      <c r="C7" s="158" t="s">
        <v>2499</v>
      </c>
      <c r="D7" s="158" t="s">
        <v>2500</v>
      </c>
      <c r="E7" s="158" t="s">
        <v>2501</v>
      </c>
      <c r="F7" s="158" t="s">
        <v>2502</v>
      </c>
      <c r="G7" s="158" t="s">
        <v>2503</v>
      </c>
      <c r="H7" s="158" t="s">
        <v>811</v>
      </c>
      <c r="I7" s="158" t="s">
        <v>2504</v>
      </c>
      <c r="J7" s="158" t="s">
        <v>2505</v>
      </c>
      <c r="K7" s="158" t="s">
        <v>2506</v>
      </c>
      <c r="L7" s="158" t="s">
        <v>2507</v>
      </c>
      <c r="M7" s="158" t="s">
        <v>811</v>
      </c>
    </row>
    <row r="8" spans="1:13" ht="18" customHeight="1" x14ac:dyDescent="0.3">
      <c r="A8" s="160" t="s">
        <v>70</v>
      </c>
      <c r="B8" s="160" t="s">
        <v>660</v>
      </c>
      <c r="C8" s="161">
        <v>36.950000000000003</v>
      </c>
      <c r="D8" s="161">
        <v>37.06</v>
      </c>
      <c r="E8" s="161">
        <v>42.732999999999997</v>
      </c>
      <c r="F8" s="161">
        <v>43.782800000000002</v>
      </c>
      <c r="G8" s="161">
        <v>235.76079999999999</v>
      </c>
      <c r="H8" s="161">
        <v>396.28660000000002</v>
      </c>
      <c r="I8" s="161">
        <v>208.1669</v>
      </c>
      <c r="J8" s="161">
        <v>205.93729999999999</v>
      </c>
      <c r="K8" s="161">
        <v>408.4855</v>
      </c>
      <c r="L8" s="161">
        <v>337.86790000000002</v>
      </c>
      <c r="M8" s="161">
        <v>1160.4576</v>
      </c>
    </row>
    <row r="9" spans="1:13" ht="18" customHeight="1" x14ac:dyDescent="0.3">
      <c r="A9" s="160" t="s">
        <v>70</v>
      </c>
      <c r="B9" s="160" t="s">
        <v>661</v>
      </c>
      <c r="C9" s="163">
        <v>36.06</v>
      </c>
      <c r="D9" s="163">
        <v>36.17</v>
      </c>
      <c r="E9" s="163">
        <v>43.000900000000001</v>
      </c>
      <c r="F9" s="163">
        <v>42.903399999999998</v>
      </c>
      <c r="G9" s="163">
        <v>219.4735</v>
      </c>
      <c r="H9" s="163">
        <v>377.6078</v>
      </c>
      <c r="I9" s="163">
        <v>203.05590000000001</v>
      </c>
      <c r="J9" s="163">
        <v>200.87880000000001</v>
      </c>
      <c r="K9" s="163">
        <v>400.65820000000002</v>
      </c>
      <c r="L9" s="163">
        <v>329.86869999999999</v>
      </c>
      <c r="M9" s="163">
        <v>1134.4616000000001</v>
      </c>
    </row>
    <row r="10" spans="1:13" ht="18" customHeight="1" x14ac:dyDescent="0.3">
      <c r="A10" s="160" t="s">
        <v>70</v>
      </c>
      <c r="B10" s="160" t="s">
        <v>662</v>
      </c>
      <c r="C10" s="163">
        <v>30.15</v>
      </c>
      <c r="D10" s="163">
        <v>30.24</v>
      </c>
      <c r="E10" s="163">
        <v>37.374600000000001</v>
      </c>
      <c r="F10" s="163">
        <v>37.410299999999999</v>
      </c>
      <c r="G10" s="163">
        <v>201.5334</v>
      </c>
      <c r="H10" s="163">
        <v>336.70830000000001</v>
      </c>
      <c r="I10" s="163">
        <v>210.6104</v>
      </c>
      <c r="J10" s="163">
        <v>208.02269999999999</v>
      </c>
      <c r="K10" s="163">
        <v>406.86880000000002</v>
      </c>
      <c r="L10" s="163">
        <v>338.12939999999998</v>
      </c>
      <c r="M10" s="163">
        <v>1163.6313</v>
      </c>
    </row>
    <row r="11" spans="1:13" ht="18" customHeight="1" x14ac:dyDescent="0.3">
      <c r="A11" s="160" t="s">
        <v>70</v>
      </c>
      <c r="B11" s="160" t="s">
        <v>663</v>
      </c>
      <c r="C11" s="163">
        <v>26.37</v>
      </c>
      <c r="D11" s="163">
        <v>26.02</v>
      </c>
      <c r="E11" s="163">
        <v>39.116100000000003</v>
      </c>
      <c r="F11" s="163">
        <v>40.097999999999999</v>
      </c>
      <c r="G11" s="163">
        <v>211.15549999999999</v>
      </c>
      <c r="H11" s="163">
        <v>342.75959999999998</v>
      </c>
      <c r="I11" s="163">
        <v>198.7628</v>
      </c>
      <c r="J11" s="163">
        <v>199.84809999999999</v>
      </c>
      <c r="K11" s="163">
        <v>388.37490000000003</v>
      </c>
      <c r="L11" s="163">
        <v>321.09359999999998</v>
      </c>
      <c r="M11" s="163">
        <v>1108.0794000000001</v>
      </c>
    </row>
    <row r="12" spans="1:13" ht="18" customHeight="1" x14ac:dyDescent="0.3">
      <c r="A12" s="160" t="s">
        <v>70</v>
      </c>
      <c r="B12" s="160" t="s">
        <v>664</v>
      </c>
      <c r="C12" s="163">
        <v>20.97</v>
      </c>
      <c r="D12" s="163">
        <v>21.33</v>
      </c>
      <c r="E12" s="163">
        <v>35.365200000000002</v>
      </c>
      <c r="F12" s="163">
        <v>35.862699999999997</v>
      </c>
      <c r="G12" s="163">
        <v>189.46690000000001</v>
      </c>
      <c r="H12" s="163">
        <v>302.9948</v>
      </c>
      <c r="I12" s="163">
        <v>179.2509</v>
      </c>
      <c r="J12" s="163">
        <v>178.39080000000001</v>
      </c>
      <c r="K12" s="163">
        <v>367.28579999999999</v>
      </c>
      <c r="L12" s="163">
        <v>308.6936</v>
      </c>
      <c r="M12" s="163">
        <v>1033.6211000000001</v>
      </c>
    </row>
    <row r="13" spans="1:13" ht="18" customHeight="1" x14ac:dyDescent="0.3">
      <c r="A13" s="160" t="s">
        <v>70</v>
      </c>
      <c r="B13" s="160" t="s">
        <v>665</v>
      </c>
      <c r="C13" s="163">
        <v>26.58</v>
      </c>
      <c r="D13" s="163">
        <v>26.66</v>
      </c>
      <c r="E13" s="163">
        <v>37.776499999999999</v>
      </c>
      <c r="F13" s="163">
        <v>37.971400000000003</v>
      </c>
      <c r="G13" s="163">
        <v>181.13079999999999</v>
      </c>
      <c r="H13" s="163">
        <v>310.11869999999999</v>
      </c>
      <c r="I13" s="163">
        <v>197.23330000000001</v>
      </c>
      <c r="J13" s="163">
        <v>195.03229999999999</v>
      </c>
      <c r="K13" s="163">
        <v>403.36709999999999</v>
      </c>
      <c r="L13" s="163">
        <v>330.06869999999998</v>
      </c>
      <c r="M13" s="163">
        <v>1125.7013999999999</v>
      </c>
    </row>
    <row r="14" spans="1:13" ht="18" customHeight="1" x14ac:dyDescent="0.3">
      <c r="A14" s="160" t="s">
        <v>70</v>
      </c>
      <c r="B14" s="160" t="s">
        <v>666</v>
      </c>
      <c r="C14" s="163">
        <v>30.02</v>
      </c>
      <c r="D14" s="163">
        <v>30.35</v>
      </c>
      <c r="E14" s="163">
        <v>42.732999999999997</v>
      </c>
      <c r="F14" s="163">
        <v>42.270800000000001</v>
      </c>
      <c r="G14" s="163">
        <v>205.36170000000001</v>
      </c>
      <c r="H14" s="163">
        <v>350.7355</v>
      </c>
      <c r="I14" s="163">
        <v>196.05459999999999</v>
      </c>
      <c r="J14" s="163">
        <v>194.93879999999999</v>
      </c>
      <c r="K14" s="163">
        <v>408.19420000000002</v>
      </c>
      <c r="L14" s="163">
        <v>337.32799999999997</v>
      </c>
      <c r="M14" s="163">
        <v>1136.5155999999999</v>
      </c>
    </row>
    <row r="15" spans="1:13" ht="18" customHeight="1" x14ac:dyDescent="0.3">
      <c r="A15" s="160" t="s">
        <v>70</v>
      </c>
      <c r="B15" s="160" t="s">
        <v>667</v>
      </c>
      <c r="C15" s="165">
        <v>33.380000000000003</v>
      </c>
      <c r="D15" s="165">
        <v>33.479999999999997</v>
      </c>
      <c r="E15" s="165">
        <v>44.340499999999999</v>
      </c>
      <c r="F15" s="165">
        <v>43.374299999999998</v>
      </c>
      <c r="G15" s="165">
        <v>209.077</v>
      </c>
      <c r="H15" s="165">
        <v>363.65179999999998</v>
      </c>
      <c r="I15" s="165">
        <v>202.24940000000001</v>
      </c>
      <c r="J15" s="165">
        <v>200.2226</v>
      </c>
      <c r="K15" s="165">
        <v>406.83749999999998</v>
      </c>
      <c r="L15" s="165">
        <v>338.34679999999997</v>
      </c>
      <c r="M15" s="165">
        <v>1147.6563000000001</v>
      </c>
    </row>
    <row r="16" spans="1:13" ht="18" customHeight="1" x14ac:dyDescent="0.3">
      <c r="A16" s="160" t="s">
        <v>70</v>
      </c>
      <c r="B16" s="160" t="s">
        <v>668</v>
      </c>
      <c r="C16" s="161">
        <v>34.78</v>
      </c>
      <c r="D16" s="161">
        <v>34.89</v>
      </c>
      <c r="E16" s="161">
        <v>44.742400000000004</v>
      </c>
      <c r="F16" s="161">
        <v>44.97</v>
      </c>
      <c r="G16" s="161">
        <v>219.43719999999999</v>
      </c>
      <c r="H16" s="161">
        <v>378.81959999999998</v>
      </c>
      <c r="I16" s="161">
        <v>203.5591</v>
      </c>
      <c r="J16" s="161">
        <v>203.02709999999999</v>
      </c>
      <c r="K16" s="161">
        <v>406.0564</v>
      </c>
      <c r="L16" s="161">
        <v>339.65839999999997</v>
      </c>
      <c r="M16" s="161">
        <v>1152.3009999999999</v>
      </c>
    </row>
    <row r="17" spans="1:13" ht="18" customHeight="1" x14ac:dyDescent="0.3">
      <c r="A17" s="160" t="s">
        <v>70</v>
      </c>
      <c r="B17" s="160" t="s">
        <v>669</v>
      </c>
      <c r="C17" s="163">
        <v>34.75</v>
      </c>
      <c r="D17" s="163">
        <v>35.5</v>
      </c>
      <c r="E17" s="163">
        <v>45.010300000000001</v>
      </c>
      <c r="F17" s="163">
        <v>45.348799999999997</v>
      </c>
      <c r="G17" s="163">
        <v>221.67259999999999</v>
      </c>
      <c r="H17" s="163">
        <v>382.2817</v>
      </c>
      <c r="I17" s="163">
        <v>208.83260000000001</v>
      </c>
      <c r="J17" s="163">
        <v>206.31100000000001</v>
      </c>
      <c r="K17" s="163">
        <v>417.1472</v>
      </c>
      <c r="L17" s="163">
        <v>342.17899999999997</v>
      </c>
      <c r="M17" s="163">
        <v>1174.4698000000001</v>
      </c>
    </row>
    <row r="18" spans="1:13" ht="18" customHeight="1" x14ac:dyDescent="0.3">
      <c r="A18" s="160" t="s">
        <v>70</v>
      </c>
      <c r="B18" s="160" t="s">
        <v>670</v>
      </c>
      <c r="C18" s="163">
        <v>35.76</v>
      </c>
      <c r="D18" s="163">
        <v>35.86</v>
      </c>
      <c r="E18" s="163">
        <v>43.536700000000003</v>
      </c>
      <c r="F18" s="163">
        <v>43.472499999999997</v>
      </c>
      <c r="G18" s="163">
        <v>212.39609999999999</v>
      </c>
      <c r="H18" s="163">
        <v>371.02530000000002</v>
      </c>
      <c r="I18" s="163">
        <v>218.00919999999999</v>
      </c>
      <c r="J18" s="163">
        <v>217.9545</v>
      </c>
      <c r="K18" s="163">
        <v>415.26569999999998</v>
      </c>
      <c r="L18" s="163">
        <v>344.4135</v>
      </c>
      <c r="M18" s="163">
        <v>1195.6429000000001</v>
      </c>
    </row>
    <row r="19" spans="1:13" ht="18" customHeight="1" x14ac:dyDescent="0.3">
      <c r="A19" s="160" t="s">
        <v>70</v>
      </c>
      <c r="B19" s="160" t="s">
        <v>671</v>
      </c>
      <c r="C19" s="163">
        <v>41.08</v>
      </c>
      <c r="D19" s="163">
        <v>41.19</v>
      </c>
      <c r="E19" s="163">
        <v>48.493200000000002</v>
      </c>
      <c r="F19" s="163">
        <v>48.743099999999998</v>
      </c>
      <c r="G19" s="163">
        <v>253.09970000000001</v>
      </c>
      <c r="H19" s="163">
        <v>432.60599999999999</v>
      </c>
      <c r="I19" s="163">
        <v>211.33369999999999</v>
      </c>
      <c r="J19" s="163">
        <v>212.45820000000001</v>
      </c>
      <c r="K19" s="163">
        <v>397.83780000000002</v>
      </c>
      <c r="L19" s="163">
        <v>328.31950000000001</v>
      </c>
      <c r="M19" s="163">
        <v>1149.9492</v>
      </c>
    </row>
    <row r="20" spans="1:13" ht="18" customHeight="1" x14ac:dyDescent="0.3">
      <c r="A20" s="160" t="s">
        <v>70</v>
      </c>
      <c r="B20" s="160" t="s">
        <v>672</v>
      </c>
      <c r="C20" s="163">
        <v>45.77</v>
      </c>
      <c r="D20" s="163">
        <v>45.91</v>
      </c>
      <c r="E20" s="163">
        <v>52.512</v>
      </c>
      <c r="F20" s="163">
        <v>52.438000000000002</v>
      </c>
      <c r="G20" s="163">
        <v>289.53840000000002</v>
      </c>
      <c r="H20" s="163">
        <v>486.16840000000002</v>
      </c>
      <c r="I20" s="163">
        <v>209.6129</v>
      </c>
      <c r="J20" s="163">
        <v>209.65020000000001</v>
      </c>
      <c r="K20" s="163">
        <v>382.61939999999998</v>
      </c>
      <c r="L20" s="163">
        <v>319.62849999999997</v>
      </c>
      <c r="M20" s="163">
        <v>1121.511</v>
      </c>
    </row>
    <row r="21" spans="1:13" ht="18" customHeight="1" x14ac:dyDescent="0.3">
      <c r="A21" s="160" t="s">
        <v>70</v>
      </c>
      <c r="B21" s="160" t="s">
        <v>673</v>
      </c>
      <c r="C21" s="163">
        <v>37.72</v>
      </c>
      <c r="D21" s="163">
        <v>38.15</v>
      </c>
      <c r="E21" s="163">
        <v>45.948</v>
      </c>
      <c r="F21" s="163">
        <v>46.7928</v>
      </c>
      <c r="G21" s="163">
        <v>286.57279999999997</v>
      </c>
      <c r="H21" s="163">
        <v>455.18360000000001</v>
      </c>
      <c r="I21" s="163">
        <v>179.483</v>
      </c>
      <c r="J21" s="163">
        <v>178.4521</v>
      </c>
      <c r="K21" s="163">
        <v>305.16289999999998</v>
      </c>
      <c r="L21" s="163">
        <v>254.37819999999999</v>
      </c>
      <c r="M21" s="163">
        <v>917.47619999999995</v>
      </c>
    </row>
    <row r="22" spans="1:13" ht="18" customHeight="1" x14ac:dyDescent="0.3">
      <c r="A22" s="160" t="s">
        <v>70</v>
      </c>
      <c r="B22" s="160" t="s">
        <v>674</v>
      </c>
      <c r="C22" s="163">
        <v>35.54</v>
      </c>
      <c r="D22" s="163">
        <v>35.65</v>
      </c>
      <c r="E22" s="163">
        <v>44.340499999999999</v>
      </c>
      <c r="F22" s="163">
        <v>44.8048</v>
      </c>
      <c r="G22" s="163">
        <v>280.80099999999999</v>
      </c>
      <c r="H22" s="163">
        <v>441.13630000000001</v>
      </c>
      <c r="I22" s="163">
        <v>148.14449999999999</v>
      </c>
      <c r="J22" s="163">
        <v>146.44820000000001</v>
      </c>
      <c r="K22" s="163">
        <v>205.66290000000001</v>
      </c>
      <c r="L22" s="163">
        <v>176.38640000000001</v>
      </c>
      <c r="M22" s="163">
        <v>676.64200000000005</v>
      </c>
    </row>
    <row r="23" spans="1:13" ht="18" customHeight="1" x14ac:dyDescent="0.3">
      <c r="A23" s="160" t="s">
        <v>70</v>
      </c>
      <c r="B23" s="160" t="s">
        <v>675</v>
      </c>
      <c r="C23" s="165">
        <v>40.49</v>
      </c>
      <c r="D23" s="165">
        <v>40.5</v>
      </c>
      <c r="E23" s="165">
        <v>49.0291</v>
      </c>
      <c r="F23" s="165">
        <v>49.390999999999998</v>
      </c>
      <c r="G23" s="165">
        <v>310.08240000000001</v>
      </c>
      <c r="H23" s="165">
        <v>489.49250000000001</v>
      </c>
      <c r="I23" s="165">
        <v>134.45849999999999</v>
      </c>
      <c r="J23" s="165">
        <v>134.4804</v>
      </c>
      <c r="K23" s="165">
        <v>161.67420000000001</v>
      </c>
      <c r="L23" s="165">
        <v>141.78280000000001</v>
      </c>
      <c r="M23" s="165">
        <v>572.39589999999998</v>
      </c>
    </row>
    <row r="24" spans="1:13" ht="18" customHeight="1" x14ac:dyDescent="0.3">
      <c r="A24" s="160" t="s">
        <v>70</v>
      </c>
      <c r="B24" s="160" t="s">
        <v>676</v>
      </c>
      <c r="C24" s="161">
        <v>47.62</v>
      </c>
      <c r="D24" s="161">
        <v>47.31</v>
      </c>
      <c r="E24" s="161">
        <v>54.3874</v>
      </c>
      <c r="F24" s="161">
        <v>53.534999999999997</v>
      </c>
      <c r="G24" s="161">
        <v>339.60969999999998</v>
      </c>
      <c r="H24" s="161">
        <v>542.46209999999996</v>
      </c>
      <c r="I24" s="161">
        <v>139.31100000000001</v>
      </c>
      <c r="J24" s="161">
        <v>138.46350000000001</v>
      </c>
      <c r="K24" s="161">
        <v>172.88820000000001</v>
      </c>
      <c r="L24" s="161">
        <v>144.84719999999999</v>
      </c>
      <c r="M24" s="161">
        <v>595.50990000000002</v>
      </c>
    </row>
    <row r="25" spans="1:13" ht="18" customHeight="1" x14ac:dyDescent="0.3">
      <c r="A25" s="160" t="s">
        <v>70</v>
      </c>
      <c r="B25" s="160" t="s">
        <v>677</v>
      </c>
      <c r="C25" s="163">
        <v>46.56</v>
      </c>
      <c r="D25" s="163">
        <v>46.62</v>
      </c>
      <c r="E25" s="163">
        <v>51.306399999999996</v>
      </c>
      <c r="F25" s="163">
        <v>50.528500000000001</v>
      </c>
      <c r="G25" s="163">
        <v>304.10770000000002</v>
      </c>
      <c r="H25" s="163">
        <v>499.12259999999998</v>
      </c>
      <c r="I25" s="163">
        <v>138.9374</v>
      </c>
      <c r="J25" s="163">
        <v>138.94409999999999</v>
      </c>
      <c r="K25" s="163">
        <v>163.27379999999999</v>
      </c>
      <c r="L25" s="163">
        <v>133.22559999999999</v>
      </c>
      <c r="M25" s="163">
        <v>574.3809</v>
      </c>
    </row>
    <row r="26" spans="1:13" ht="18" customHeight="1" x14ac:dyDescent="0.3">
      <c r="A26" s="160" t="s">
        <v>70</v>
      </c>
      <c r="B26" s="160" t="s">
        <v>678</v>
      </c>
      <c r="C26" s="163">
        <v>49.82</v>
      </c>
      <c r="D26" s="163">
        <v>50.18</v>
      </c>
      <c r="E26" s="163">
        <v>53.4497</v>
      </c>
      <c r="F26" s="163">
        <v>52.9285</v>
      </c>
      <c r="G26" s="163">
        <v>323.47280000000001</v>
      </c>
      <c r="H26" s="163">
        <v>529.851</v>
      </c>
      <c r="I26" s="163">
        <v>144.85980000000001</v>
      </c>
      <c r="J26" s="163">
        <v>143.1996</v>
      </c>
      <c r="K26" s="163">
        <v>197.78890000000001</v>
      </c>
      <c r="L26" s="163">
        <v>101.3416</v>
      </c>
      <c r="M26" s="163">
        <v>587.18989999999997</v>
      </c>
    </row>
    <row r="27" spans="1:13" ht="18" customHeight="1" x14ac:dyDescent="0.3">
      <c r="A27" s="160" t="s">
        <v>70</v>
      </c>
      <c r="B27" s="160" t="s">
        <v>679</v>
      </c>
      <c r="C27" s="163">
        <v>47.18</v>
      </c>
      <c r="D27" s="163">
        <v>47.33</v>
      </c>
      <c r="E27" s="163">
        <v>54.119500000000002</v>
      </c>
      <c r="F27" s="163">
        <v>51.7515</v>
      </c>
      <c r="G27" s="163">
        <v>315.88249999999999</v>
      </c>
      <c r="H27" s="163">
        <v>516.26350000000002</v>
      </c>
      <c r="I27" s="163">
        <v>136.1918</v>
      </c>
      <c r="J27" s="163">
        <v>135.53479999999999</v>
      </c>
      <c r="K27" s="163">
        <v>188.9187</v>
      </c>
      <c r="L27" s="163">
        <v>87.868600000000001</v>
      </c>
      <c r="M27" s="163">
        <v>548.51390000000004</v>
      </c>
    </row>
    <row r="28" spans="1:13" ht="18" customHeight="1" x14ac:dyDescent="0.3">
      <c r="A28" s="160" t="s">
        <v>70</v>
      </c>
      <c r="B28" s="160" t="s">
        <v>680</v>
      </c>
      <c r="C28" s="163">
        <v>52.51</v>
      </c>
      <c r="D28" s="163">
        <v>53.27</v>
      </c>
      <c r="E28" s="163">
        <v>56.932600000000001</v>
      </c>
      <c r="F28" s="163">
        <v>55.513399999999997</v>
      </c>
      <c r="G28" s="163">
        <v>369.2867</v>
      </c>
      <c r="H28" s="163">
        <v>587.5127</v>
      </c>
      <c r="I28" s="163">
        <v>140.88339999999999</v>
      </c>
      <c r="J28" s="163">
        <v>142.6953</v>
      </c>
      <c r="K28" s="163">
        <v>199.62010000000001</v>
      </c>
      <c r="L28" s="163">
        <v>97.166700000000006</v>
      </c>
      <c r="M28" s="163">
        <v>580.3655</v>
      </c>
    </row>
    <row r="29" spans="1:13" ht="18" customHeight="1" x14ac:dyDescent="0.3">
      <c r="A29" s="160" t="s">
        <v>70</v>
      </c>
      <c r="B29" s="160" t="s">
        <v>681</v>
      </c>
      <c r="C29" s="163">
        <v>48.31</v>
      </c>
      <c r="D29" s="163">
        <v>48.43</v>
      </c>
      <c r="E29" s="163">
        <v>53.5837</v>
      </c>
      <c r="F29" s="163">
        <v>53.138399999999997</v>
      </c>
      <c r="G29" s="163">
        <v>346.3032</v>
      </c>
      <c r="H29" s="163">
        <v>549.76530000000002</v>
      </c>
      <c r="I29" s="163">
        <v>137.6002</v>
      </c>
      <c r="J29" s="163">
        <v>136.73570000000001</v>
      </c>
      <c r="K29" s="163">
        <v>196.0762</v>
      </c>
      <c r="L29" s="163">
        <v>91.513599999999997</v>
      </c>
      <c r="M29" s="163">
        <v>561.92570000000001</v>
      </c>
    </row>
    <row r="30" spans="1:13" ht="18" customHeight="1" x14ac:dyDescent="0.3">
      <c r="A30" s="160" t="s">
        <v>70</v>
      </c>
      <c r="B30" s="160" t="s">
        <v>682</v>
      </c>
      <c r="C30" s="163">
        <v>55.2</v>
      </c>
      <c r="D30" s="163">
        <v>55.65</v>
      </c>
      <c r="E30" s="163">
        <v>52.378</v>
      </c>
      <c r="F30" s="163">
        <v>51.615400000000001</v>
      </c>
      <c r="G30" s="163">
        <v>358.78750000000002</v>
      </c>
      <c r="H30" s="163">
        <v>573.6309</v>
      </c>
      <c r="I30" s="163">
        <v>132.12139999999999</v>
      </c>
      <c r="J30" s="163">
        <v>128.63140000000001</v>
      </c>
      <c r="K30" s="163">
        <v>187.3827</v>
      </c>
      <c r="L30" s="163">
        <v>75.240399999999994</v>
      </c>
      <c r="M30" s="163">
        <v>523.3759</v>
      </c>
    </row>
    <row r="31" spans="1:13" ht="18" customHeight="1" x14ac:dyDescent="0.3">
      <c r="A31" s="160" t="s">
        <v>70</v>
      </c>
      <c r="B31" s="160" t="s">
        <v>683</v>
      </c>
      <c r="C31" s="165">
        <v>54.73</v>
      </c>
      <c r="D31" s="165">
        <v>54.69</v>
      </c>
      <c r="E31" s="165">
        <v>51.842199999999998</v>
      </c>
      <c r="F31" s="165">
        <v>51.485799999999998</v>
      </c>
      <c r="G31" s="165">
        <v>343.8261</v>
      </c>
      <c r="H31" s="165">
        <v>556.57410000000004</v>
      </c>
      <c r="I31" s="165">
        <v>123.02209999999999</v>
      </c>
      <c r="J31" s="165">
        <v>120.72320000000001</v>
      </c>
      <c r="K31" s="165">
        <v>164.49760000000001</v>
      </c>
      <c r="L31" s="165">
        <v>63.7742</v>
      </c>
      <c r="M31" s="165">
        <v>472.01710000000003</v>
      </c>
    </row>
    <row r="32" spans="1:13" ht="18" customHeight="1" x14ac:dyDescent="0.3">
      <c r="A32" s="160" t="s">
        <v>70</v>
      </c>
      <c r="B32" s="160" t="s">
        <v>684</v>
      </c>
      <c r="C32" s="161">
        <v>54.76</v>
      </c>
      <c r="D32" s="161">
        <v>54.8</v>
      </c>
      <c r="E32" s="161">
        <v>51.708199999999998</v>
      </c>
      <c r="F32" s="161">
        <v>51.084400000000002</v>
      </c>
      <c r="G32" s="161">
        <v>337.10340000000002</v>
      </c>
      <c r="H32" s="161">
        <v>549.45600000000002</v>
      </c>
      <c r="I32" s="161">
        <v>117.3789</v>
      </c>
      <c r="J32" s="161">
        <v>116.8467</v>
      </c>
      <c r="K32" s="161">
        <v>146.89850000000001</v>
      </c>
      <c r="L32" s="161">
        <v>57.232599999999998</v>
      </c>
      <c r="M32" s="161">
        <v>438.35669999999999</v>
      </c>
    </row>
    <row r="33" spans="1:13" ht="18" customHeight="1" x14ac:dyDescent="0.3">
      <c r="A33" s="160" t="s">
        <v>70</v>
      </c>
      <c r="B33" s="160" t="s">
        <v>685</v>
      </c>
      <c r="C33" s="163">
        <v>53.13</v>
      </c>
      <c r="D33" s="163">
        <v>52.85</v>
      </c>
      <c r="E33" s="163">
        <v>49.698900000000002</v>
      </c>
      <c r="F33" s="163">
        <v>48.715899999999998</v>
      </c>
      <c r="G33" s="163">
        <v>318.32440000000003</v>
      </c>
      <c r="H33" s="163">
        <v>522.7192</v>
      </c>
      <c r="I33" s="163">
        <v>119.35550000000001</v>
      </c>
      <c r="J33" s="163">
        <v>117.8014</v>
      </c>
      <c r="K33" s="163">
        <v>162.2413</v>
      </c>
      <c r="L33" s="163">
        <v>64.698499999999996</v>
      </c>
      <c r="M33" s="163">
        <v>464.0967</v>
      </c>
    </row>
    <row r="34" spans="1:13" ht="18" customHeight="1" x14ac:dyDescent="0.3">
      <c r="A34" s="160" t="s">
        <v>70</v>
      </c>
      <c r="B34" s="160" t="s">
        <v>686</v>
      </c>
      <c r="C34" s="163">
        <v>51.92</v>
      </c>
      <c r="D34" s="163">
        <v>52.25</v>
      </c>
      <c r="E34" s="163">
        <v>47.823399999999999</v>
      </c>
      <c r="F34" s="163">
        <v>47.637900000000002</v>
      </c>
      <c r="G34" s="163">
        <v>313.44459999999998</v>
      </c>
      <c r="H34" s="163">
        <v>513.07590000000005</v>
      </c>
      <c r="I34" s="163">
        <v>120.2495</v>
      </c>
      <c r="J34" s="163">
        <v>120.383</v>
      </c>
      <c r="K34" s="163">
        <v>156.9966</v>
      </c>
      <c r="L34" s="163">
        <v>64.700500000000005</v>
      </c>
      <c r="M34" s="163">
        <v>462.32960000000003</v>
      </c>
    </row>
    <row r="35" spans="1:13" ht="18" customHeight="1" x14ac:dyDescent="0.3">
      <c r="A35" s="160" t="s">
        <v>70</v>
      </c>
      <c r="B35" s="160" t="s">
        <v>687</v>
      </c>
      <c r="C35" s="163">
        <v>51.12</v>
      </c>
      <c r="D35" s="163">
        <v>51.28</v>
      </c>
      <c r="E35" s="163">
        <v>47.555500000000002</v>
      </c>
      <c r="F35" s="163">
        <v>47.539400000000001</v>
      </c>
      <c r="G35" s="163">
        <v>317.22489999999999</v>
      </c>
      <c r="H35" s="163">
        <v>514.71979999999996</v>
      </c>
      <c r="I35" s="163">
        <v>131.71459999999999</v>
      </c>
      <c r="J35" s="163">
        <v>129.84229999999999</v>
      </c>
      <c r="K35" s="163">
        <v>186.93090000000001</v>
      </c>
      <c r="L35" s="163">
        <v>83.621700000000004</v>
      </c>
      <c r="M35" s="163">
        <v>532.10950000000003</v>
      </c>
    </row>
    <row r="36" spans="1:13" ht="18" customHeight="1" x14ac:dyDescent="0.3">
      <c r="A36" s="160" t="s">
        <v>70</v>
      </c>
      <c r="B36" s="160" t="s">
        <v>688</v>
      </c>
      <c r="C36" s="163">
        <v>53.13</v>
      </c>
      <c r="D36" s="163">
        <v>53.14</v>
      </c>
      <c r="E36" s="163">
        <v>47.555500000000002</v>
      </c>
      <c r="F36" s="163">
        <v>48.0563</v>
      </c>
      <c r="G36" s="163">
        <v>330.24770000000001</v>
      </c>
      <c r="H36" s="163">
        <v>532.12950000000001</v>
      </c>
      <c r="I36" s="163">
        <v>130.94640000000001</v>
      </c>
      <c r="J36" s="163">
        <v>127.8459</v>
      </c>
      <c r="K36" s="163">
        <v>179.7236</v>
      </c>
      <c r="L36" s="163">
        <v>72.452100000000002</v>
      </c>
      <c r="M36" s="163">
        <v>510.96800000000002</v>
      </c>
    </row>
    <row r="37" spans="1:13" ht="18" customHeight="1" x14ac:dyDescent="0.3">
      <c r="A37" s="160" t="s">
        <v>70</v>
      </c>
      <c r="B37" s="160" t="s">
        <v>689</v>
      </c>
      <c r="C37" s="163">
        <v>53.32</v>
      </c>
      <c r="D37" s="163">
        <v>53.48</v>
      </c>
      <c r="E37" s="163">
        <v>48.091299999999997</v>
      </c>
      <c r="F37" s="163">
        <v>47.554200000000002</v>
      </c>
      <c r="G37" s="163">
        <v>334.8184</v>
      </c>
      <c r="H37" s="163">
        <v>537.26390000000004</v>
      </c>
      <c r="I37" s="163">
        <v>136.81530000000001</v>
      </c>
      <c r="J37" s="163">
        <v>137.22200000000001</v>
      </c>
      <c r="K37" s="163">
        <v>199.85230000000001</v>
      </c>
      <c r="L37" s="163">
        <v>86.183800000000005</v>
      </c>
      <c r="M37" s="163">
        <v>560.07339999999999</v>
      </c>
    </row>
    <row r="38" spans="1:13" ht="18" customHeight="1" x14ac:dyDescent="0.3">
      <c r="A38" s="160" t="s">
        <v>70</v>
      </c>
      <c r="B38" s="160" t="s">
        <v>690</v>
      </c>
      <c r="C38" s="163">
        <v>51.47</v>
      </c>
      <c r="D38" s="163">
        <v>51.56</v>
      </c>
      <c r="E38" s="163">
        <v>49.564900000000002</v>
      </c>
      <c r="F38" s="163">
        <v>48.953200000000002</v>
      </c>
      <c r="G38" s="163">
        <v>330.02589999999998</v>
      </c>
      <c r="H38" s="163">
        <v>531.57399999999996</v>
      </c>
      <c r="I38" s="163">
        <v>135.3032</v>
      </c>
      <c r="J38" s="163">
        <v>134.79329999999999</v>
      </c>
      <c r="K38" s="163">
        <v>202.6096</v>
      </c>
      <c r="L38" s="163">
        <v>90.716499999999996</v>
      </c>
      <c r="M38" s="163">
        <v>563.42259999999999</v>
      </c>
    </row>
    <row r="39" spans="1:13" ht="18" customHeight="1" x14ac:dyDescent="0.3">
      <c r="A39" s="160" t="s">
        <v>70</v>
      </c>
      <c r="B39" s="160" t="s">
        <v>691</v>
      </c>
      <c r="C39" s="165">
        <v>52.4</v>
      </c>
      <c r="D39" s="165">
        <v>52.48</v>
      </c>
      <c r="E39" s="165">
        <v>49.966799999999999</v>
      </c>
      <c r="F39" s="165">
        <v>49.749499999999998</v>
      </c>
      <c r="G39" s="165">
        <v>315.69459999999998</v>
      </c>
      <c r="H39" s="165">
        <v>520.29089999999997</v>
      </c>
      <c r="I39" s="165">
        <v>142.43700000000001</v>
      </c>
      <c r="J39" s="165">
        <v>141.76140000000001</v>
      </c>
      <c r="K39" s="165">
        <v>242.5848</v>
      </c>
      <c r="L39" s="165">
        <v>112.0308</v>
      </c>
      <c r="M39" s="165">
        <v>638.81399999999996</v>
      </c>
    </row>
    <row r="40" spans="1:13" ht="18" customHeight="1" x14ac:dyDescent="0.3">
      <c r="A40" s="160" t="s">
        <v>70</v>
      </c>
      <c r="B40" s="160" t="s">
        <v>692</v>
      </c>
      <c r="C40" s="161">
        <v>50.79</v>
      </c>
      <c r="D40" s="161">
        <v>51.22</v>
      </c>
      <c r="E40" s="161">
        <v>49.296999999999997</v>
      </c>
      <c r="F40" s="161">
        <v>48.828699999999998</v>
      </c>
      <c r="G40" s="161">
        <v>311.68639999999999</v>
      </c>
      <c r="H40" s="161">
        <v>511.82209999999998</v>
      </c>
      <c r="I40" s="161">
        <v>174.26070000000001</v>
      </c>
      <c r="J40" s="161">
        <v>175.66669999999999</v>
      </c>
      <c r="K40" s="161">
        <v>349.46100000000001</v>
      </c>
      <c r="L40" s="161">
        <v>175.47</v>
      </c>
      <c r="M40" s="161">
        <v>874.85839999999996</v>
      </c>
    </row>
    <row r="41" spans="1:13" ht="18" customHeight="1" x14ac:dyDescent="0.3">
      <c r="A41" s="160" t="s">
        <v>70</v>
      </c>
      <c r="B41" s="160" t="s">
        <v>693</v>
      </c>
      <c r="C41" s="163">
        <v>49.33</v>
      </c>
      <c r="D41" s="163">
        <v>49.72</v>
      </c>
      <c r="E41" s="163">
        <v>49.564900000000002</v>
      </c>
      <c r="F41" s="163">
        <v>49.151499999999999</v>
      </c>
      <c r="G41" s="163">
        <v>300.04480000000001</v>
      </c>
      <c r="H41" s="163">
        <v>497.81119999999999</v>
      </c>
      <c r="I41" s="163">
        <v>199.41800000000001</v>
      </c>
      <c r="J41" s="163">
        <v>196.98050000000001</v>
      </c>
      <c r="K41" s="163">
        <v>381.80650000000003</v>
      </c>
      <c r="L41" s="163">
        <v>311.44029999999998</v>
      </c>
      <c r="M41" s="163">
        <v>1089.6452999999999</v>
      </c>
    </row>
    <row r="42" spans="1:13" ht="18" customHeight="1" x14ac:dyDescent="0.3">
      <c r="A42" s="160" t="s">
        <v>70</v>
      </c>
      <c r="B42" s="160" t="s">
        <v>694</v>
      </c>
      <c r="C42" s="163">
        <v>48.39</v>
      </c>
      <c r="D42" s="163">
        <v>48.81</v>
      </c>
      <c r="E42" s="163">
        <v>47.287599999999998</v>
      </c>
      <c r="F42" s="163">
        <v>47.005899999999997</v>
      </c>
      <c r="G42" s="163">
        <v>282.0197</v>
      </c>
      <c r="H42" s="163">
        <v>473.51319999999998</v>
      </c>
      <c r="I42" s="163">
        <v>218.28319999999999</v>
      </c>
      <c r="J42" s="163">
        <v>217.88460000000001</v>
      </c>
      <c r="K42" s="163">
        <v>441.13510000000002</v>
      </c>
      <c r="L42" s="163">
        <v>360.3159</v>
      </c>
      <c r="M42" s="163">
        <v>1237.6188</v>
      </c>
    </row>
    <row r="43" spans="1:13" ht="18" customHeight="1" x14ac:dyDescent="0.3">
      <c r="A43" s="160" t="s">
        <v>70</v>
      </c>
      <c r="B43" s="160" t="s">
        <v>695</v>
      </c>
      <c r="C43" s="163">
        <v>46.44</v>
      </c>
      <c r="D43" s="163">
        <v>46.78</v>
      </c>
      <c r="E43" s="163">
        <v>46.483800000000002</v>
      </c>
      <c r="F43" s="163">
        <v>45.714799999999997</v>
      </c>
      <c r="G43" s="163">
        <v>270.80290000000002</v>
      </c>
      <c r="H43" s="163">
        <v>456.22149999999999</v>
      </c>
      <c r="I43" s="163">
        <v>232.34800000000001</v>
      </c>
      <c r="J43" s="163">
        <v>230.79740000000001</v>
      </c>
      <c r="K43" s="163">
        <v>475.65890000000002</v>
      </c>
      <c r="L43" s="163">
        <v>384.68040000000002</v>
      </c>
      <c r="M43" s="163">
        <v>1323.4847</v>
      </c>
    </row>
    <row r="44" spans="1:13" ht="18" customHeight="1" x14ac:dyDescent="0.3">
      <c r="A44" s="160" t="s">
        <v>70</v>
      </c>
      <c r="B44" s="160" t="s">
        <v>696</v>
      </c>
      <c r="C44" s="163">
        <v>55.67</v>
      </c>
      <c r="D44" s="163">
        <v>55.56</v>
      </c>
      <c r="E44" s="163">
        <v>51.574300000000001</v>
      </c>
      <c r="F44" s="163">
        <v>51.5137</v>
      </c>
      <c r="G44" s="163">
        <v>334.60359999999997</v>
      </c>
      <c r="H44" s="163">
        <v>548.92160000000001</v>
      </c>
      <c r="I44" s="163">
        <v>228.83680000000001</v>
      </c>
      <c r="J44" s="163">
        <v>226.31549999999999</v>
      </c>
      <c r="K44" s="163">
        <v>472.87790000000001</v>
      </c>
      <c r="L44" s="163">
        <v>384.03800000000001</v>
      </c>
      <c r="M44" s="163">
        <v>1312.0681999999999</v>
      </c>
    </row>
    <row r="45" spans="1:13" ht="18" customHeight="1" x14ac:dyDescent="0.3">
      <c r="A45" s="160" t="s">
        <v>70</v>
      </c>
      <c r="B45" s="160" t="s">
        <v>697</v>
      </c>
      <c r="C45" s="163">
        <v>57.94</v>
      </c>
      <c r="D45" s="163">
        <v>58.11</v>
      </c>
      <c r="E45" s="163">
        <v>53.985500000000002</v>
      </c>
      <c r="F45" s="163">
        <v>53.463299999999997</v>
      </c>
      <c r="G45" s="163">
        <v>363.8981</v>
      </c>
      <c r="H45" s="163">
        <v>587.39689999999996</v>
      </c>
      <c r="I45" s="163">
        <v>222.2664</v>
      </c>
      <c r="J45" s="163">
        <v>222.9562</v>
      </c>
      <c r="K45" s="163">
        <v>462.52940000000001</v>
      </c>
      <c r="L45" s="163">
        <v>373.73169999999999</v>
      </c>
      <c r="M45" s="163">
        <v>1281.4837</v>
      </c>
    </row>
    <row r="46" spans="1:13" ht="18" customHeight="1" x14ac:dyDescent="0.3">
      <c r="A46" s="160" t="s">
        <v>70</v>
      </c>
      <c r="B46" s="160" t="s">
        <v>698</v>
      </c>
      <c r="C46" s="163">
        <v>55.99</v>
      </c>
      <c r="D46" s="163">
        <v>55.76</v>
      </c>
      <c r="E46" s="163">
        <v>52.378</v>
      </c>
      <c r="F46" s="163">
        <v>52.3887</v>
      </c>
      <c r="G46" s="163">
        <v>363.89690000000002</v>
      </c>
      <c r="H46" s="163">
        <v>580.41359999999997</v>
      </c>
      <c r="I46" s="163">
        <v>223.90039999999999</v>
      </c>
      <c r="J46" s="163">
        <v>224.55260000000001</v>
      </c>
      <c r="K46" s="163">
        <v>468.21870000000001</v>
      </c>
      <c r="L46" s="163">
        <v>374.07499999999999</v>
      </c>
      <c r="M46" s="163">
        <v>1290.7466999999999</v>
      </c>
    </row>
    <row r="47" spans="1:13" ht="18" customHeight="1" x14ac:dyDescent="0.3">
      <c r="A47" s="160" t="s">
        <v>70</v>
      </c>
      <c r="B47" s="160" t="s">
        <v>699</v>
      </c>
      <c r="C47" s="165">
        <v>55.67</v>
      </c>
      <c r="D47" s="165">
        <v>55.94</v>
      </c>
      <c r="E47" s="165">
        <v>52.512</v>
      </c>
      <c r="F47" s="165">
        <v>52.129300000000001</v>
      </c>
      <c r="G47" s="165">
        <v>354.10930000000002</v>
      </c>
      <c r="H47" s="165">
        <v>570.36059999999998</v>
      </c>
      <c r="I47" s="165">
        <v>228.96889999999999</v>
      </c>
      <c r="J47" s="165">
        <v>226.1163</v>
      </c>
      <c r="K47" s="165">
        <v>463.24759999999998</v>
      </c>
      <c r="L47" s="165">
        <v>374.7749</v>
      </c>
      <c r="M47" s="165">
        <v>1293.1077</v>
      </c>
    </row>
    <row r="48" spans="1:13" ht="18" customHeight="1" x14ac:dyDescent="0.3">
      <c r="A48" s="160" t="s">
        <v>70</v>
      </c>
      <c r="B48" s="160" t="s">
        <v>700</v>
      </c>
      <c r="C48" s="161">
        <v>55.48</v>
      </c>
      <c r="D48" s="161">
        <v>55.73</v>
      </c>
      <c r="E48" s="161">
        <v>52.512</v>
      </c>
      <c r="F48" s="161">
        <v>52.3857</v>
      </c>
      <c r="G48" s="161">
        <v>351.36110000000002</v>
      </c>
      <c r="H48" s="161">
        <v>567.46879999999999</v>
      </c>
      <c r="I48" s="161">
        <v>232.68289999999999</v>
      </c>
      <c r="J48" s="161">
        <v>233.03030000000001</v>
      </c>
      <c r="K48" s="161">
        <v>465.62970000000001</v>
      </c>
      <c r="L48" s="161">
        <v>377.10329999999999</v>
      </c>
      <c r="M48" s="161">
        <v>1308.4462000000001</v>
      </c>
    </row>
    <row r="49" spans="1:13" ht="18" customHeight="1" x14ac:dyDescent="0.3">
      <c r="A49" s="160" t="s">
        <v>70</v>
      </c>
      <c r="B49" s="160" t="s">
        <v>701</v>
      </c>
      <c r="C49" s="163">
        <v>54.63</v>
      </c>
      <c r="D49" s="163">
        <v>54.61</v>
      </c>
      <c r="E49" s="163">
        <v>50.770499999999998</v>
      </c>
      <c r="F49" s="163">
        <v>49.956299999999999</v>
      </c>
      <c r="G49" s="163">
        <v>344.92149999999998</v>
      </c>
      <c r="H49" s="163">
        <v>554.88829999999996</v>
      </c>
      <c r="I49" s="163">
        <v>233.61420000000001</v>
      </c>
      <c r="J49" s="163">
        <v>229.1953</v>
      </c>
      <c r="K49" s="163">
        <v>456.36099999999999</v>
      </c>
      <c r="L49" s="163">
        <v>368.95839999999998</v>
      </c>
      <c r="M49" s="163">
        <v>1288.1288999999999</v>
      </c>
    </row>
    <row r="50" spans="1:13" ht="18" customHeight="1" x14ac:dyDescent="0.3">
      <c r="A50" s="160" t="s">
        <v>70</v>
      </c>
      <c r="B50" s="160" t="s">
        <v>702</v>
      </c>
      <c r="C50" s="163">
        <v>51.59</v>
      </c>
      <c r="D50" s="163">
        <v>51.26</v>
      </c>
      <c r="E50" s="163">
        <v>47.823399999999999</v>
      </c>
      <c r="F50" s="163">
        <v>47.329500000000003</v>
      </c>
      <c r="G50" s="163">
        <v>325.86410000000001</v>
      </c>
      <c r="H50" s="163">
        <v>523.86699999999996</v>
      </c>
      <c r="I50" s="163">
        <v>238.9796</v>
      </c>
      <c r="J50" s="163">
        <v>237.59729999999999</v>
      </c>
      <c r="K50" s="163">
        <v>475.39060000000001</v>
      </c>
      <c r="L50" s="163">
        <v>383.16950000000003</v>
      </c>
      <c r="M50" s="163">
        <v>1335.1369999999999</v>
      </c>
    </row>
    <row r="51" spans="1:13" ht="18" customHeight="1" x14ac:dyDescent="0.3">
      <c r="A51" s="160" t="s">
        <v>70</v>
      </c>
      <c r="B51" s="160" t="s">
        <v>703</v>
      </c>
      <c r="C51" s="163">
        <v>53.58</v>
      </c>
      <c r="D51" s="163">
        <v>53.77</v>
      </c>
      <c r="E51" s="163">
        <v>50.234699999999997</v>
      </c>
      <c r="F51" s="163">
        <v>49.987900000000003</v>
      </c>
      <c r="G51" s="163">
        <v>337.66239999999999</v>
      </c>
      <c r="H51" s="163">
        <v>545.23500000000001</v>
      </c>
      <c r="I51" s="163">
        <v>243.03210000000001</v>
      </c>
      <c r="J51" s="163">
        <v>241.27099999999999</v>
      </c>
      <c r="K51" s="163">
        <v>468.49759999999998</v>
      </c>
      <c r="L51" s="163">
        <v>385.53089999999997</v>
      </c>
      <c r="M51" s="163">
        <v>1338.3316</v>
      </c>
    </row>
    <row r="52" spans="1:13" ht="18" customHeight="1" x14ac:dyDescent="0.3">
      <c r="A52" s="160" t="s">
        <v>70</v>
      </c>
      <c r="B52" s="160" t="s">
        <v>704</v>
      </c>
      <c r="C52" s="163">
        <v>45.76</v>
      </c>
      <c r="D52" s="163">
        <v>45.86</v>
      </c>
      <c r="E52" s="163">
        <v>42.331099999999999</v>
      </c>
      <c r="F52" s="163">
        <v>42.114699999999999</v>
      </c>
      <c r="G52" s="163">
        <v>269.07749999999999</v>
      </c>
      <c r="H52" s="163">
        <v>445.14330000000001</v>
      </c>
      <c r="I52" s="163">
        <v>241.03800000000001</v>
      </c>
      <c r="J52" s="163">
        <v>240.18870000000001</v>
      </c>
      <c r="K52" s="163">
        <v>459.02429999999998</v>
      </c>
      <c r="L52" s="163">
        <v>373.17660000000001</v>
      </c>
      <c r="M52" s="163">
        <v>1313.4276</v>
      </c>
    </row>
    <row r="53" spans="1:13" ht="18" customHeight="1" x14ac:dyDescent="0.3">
      <c r="A53" s="160" t="s">
        <v>70</v>
      </c>
      <c r="B53" s="160" t="s">
        <v>705</v>
      </c>
      <c r="C53" s="163">
        <v>42.18</v>
      </c>
      <c r="D53" s="163">
        <v>42.07</v>
      </c>
      <c r="E53" s="163">
        <v>40.723599999999998</v>
      </c>
      <c r="F53" s="163">
        <v>40.465899999999998</v>
      </c>
      <c r="G53" s="163">
        <v>236.41159999999999</v>
      </c>
      <c r="H53" s="163">
        <v>401.85109999999997</v>
      </c>
      <c r="I53" s="163">
        <v>236.14500000000001</v>
      </c>
      <c r="J53" s="163">
        <v>234.86369999999999</v>
      </c>
      <c r="K53" s="163">
        <v>450.52960000000002</v>
      </c>
      <c r="L53" s="163">
        <v>368.8904</v>
      </c>
      <c r="M53" s="163">
        <v>1290.4286999999999</v>
      </c>
    </row>
    <row r="54" spans="1:13" ht="18" customHeight="1" x14ac:dyDescent="0.3">
      <c r="A54" s="160" t="s">
        <v>70</v>
      </c>
      <c r="B54" s="160" t="s">
        <v>706</v>
      </c>
      <c r="C54" s="163">
        <v>37.67</v>
      </c>
      <c r="D54" s="163">
        <v>37.64</v>
      </c>
      <c r="E54" s="163">
        <v>38.848199999999999</v>
      </c>
      <c r="F54" s="163">
        <v>38.515700000000002</v>
      </c>
      <c r="G54" s="163">
        <v>242.16290000000001</v>
      </c>
      <c r="H54" s="163">
        <v>394.83679999999998</v>
      </c>
      <c r="I54" s="163">
        <v>229.79409999999999</v>
      </c>
      <c r="J54" s="163">
        <v>227.28569999999999</v>
      </c>
      <c r="K54" s="163">
        <v>433.00069999999999</v>
      </c>
      <c r="L54" s="163">
        <v>354.61770000000001</v>
      </c>
      <c r="M54" s="163">
        <v>1244.6982</v>
      </c>
    </row>
    <row r="55" spans="1:13" ht="18" customHeight="1" x14ac:dyDescent="0.3">
      <c r="A55" s="160" t="s">
        <v>707</v>
      </c>
      <c r="B55" s="160" t="s">
        <v>71</v>
      </c>
      <c r="C55" s="165">
        <v>35.22</v>
      </c>
      <c r="D55" s="165">
        <v>35.25</v>
      </c>
      <c r="E55" s="165">
        <v>37.642499999999998</v>
      </c>
      <c r="F55" s="165">
        <v>37.041899999999998</v>
      </c>
      <c r="G55" s="165">
        <v>211.76390000000001</v>
      </c>
      <c r="H55" s="165">
        <v>356.91829999999999</v>
      </c>
      <c r="I55" s="165">
        <v>223.042</v>
      </c>
      <c r="J55" s="165">
        <v>223.8125</v>
      </c>
      <c r="K55" s="165">
        <v>424.00619999999998</v>
      </c>
      <c r="L55" s="165">
        <v>354.61770000000001</v>
      </c>
      <c r="M55" s="165">
        <v>1225.4784</v>
      </c>
    </row>
    <row r="56" spans="1:13" x14ac:dyDescent="0.3">
      <c r="A56" s="227" t="s">
        <v>719</v>
      </c>
      <c r="B56" s="227"/>
      <c r="C56" s="167">
        <v>-20.97</v>
      </c>
      <c r="D56" s="167">
        <v>-21.33</v>
      </c>
      <c r="E56" s="167">
        <v>-35.365200000000002</v>
      </c>
      <c r="F56" s="167">
        <v>-35.862699999999997</v>
      </c>
      <c r="G56" s="167">
        <v>-181.13079999999999</v>
      </c>
      <c r="H56" s="167"/>
      <c r="I56" s="167">
        <v>243.03210000000001</v>
      </c>
      <c r="J56" s="167">
        <v>241.27099999999999</v>
      </c>
      <c r="K56" s="167">
        <v>475.65890000000002</v>
      </c>
      <c r="L56" s="167">
        <v>385.53089999999997</v>
      </c>
      <c r="M56" s="167"/>
    </row>
    <row r="57" spans="1:13" x14ac:dyDescent="0.3">
      <c r="A57" s="227" t="s">
        <v>720</v>
      </c>
      <c r="B57" s="227"/>
      <c r="C57" s="167">
        <v>-57.94</v>
      </c>
      <c r="D57" s="167">
        <v>-58.11</v>
      </c>
      <c r="E57" s="167">
        <v>-56.932600000000001</v>
      </c>
      <c r="F57" s="167">
        <v>-55.513399999999997</v>
      </c>
      <c r="G57" s="167">
        <v>-369.2867</v>
      </c>
      <c r="H57" s="167"/>
      <c r="I57" s="167">
        <v>117.3789</v>
      </c>
      <c r="J57" s="167">
        <v>116.8467</v>
      </c>
      <c r="K57" s="167">
        <v>146.89850000000001</v>
      </c>
      <c r="L57" s="167">
        <v>57.232599999999998</v>
      </c>
      <c r="M57" s="167"/>
    </row>
    <row r="58" spans="1:13" x14ac:dyDescent="0.3">
      <c r="A58" s="227" t="s">
        <v>721</v>
      </c>
      <c r="B58" s="227"/>
      <c r="C58" s="167">
        <v>-45.122500000000002</v>
      </c>
      <c r="D58" s="167">
        <v>-45.257708333333333</v>
      </c>
      <c r="E58" s="167">
        <v>-47.499689583333335</v>
      </c>
      <c r="F58" s="167">
        <v>-47.237822916666666</v>
      </c>
      <c r="G58" s="167">
        <v>-290.10430416666662</v>
      </c>
      <c r="H58" s="167"/>
      <c r="I58" s="167">
        <v>184.21990625000001</v>
      </c>
      <c r="J58" s="167">
        <v>183.16647916666668</v>
      </c>
      <c r="K58" s="167">
        <v>332.8574395833333</v>
      </c>
      <c r="L58" s="167">
        <v>250.40308541666664</v>
      </c>
      <c r="M58" s="167"/>
    </row>
    <row r="59" spans="1:13" ht="27" customHeight="1" x14ac:dyDescent="0.3">
      <c r="A59" s="227" t="s">
        <v>3</v>
      </c>
      <c r="B59" s="227"/>
      <c r="C59" s="226" t="s">
        <v>2192</v>
      </c>
      <c r="D59" s="226"/>
      <c r="E59" s="226" t="s">
        <v>34</v>
      </c>
      <c r="F59" s="226"/>
      <c r="G59" s="226" t="s">
        <v>161</v>
      </c>
      <c r="H59" s="226" t="s">
        <v>442</v>
      </c>
      <c r="I59" s="226" t="s">
        <v>161</v>
      </c>
      <c r="J59" s="226"/>
      <c r="K59" s="226"/>
      <c r="L59" s="226" t="s">
        <v>59</v>
      </c>
      <c r="M59" s="226" t="s">
        <v>442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2508</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7" t="s">
        <v>1552</v>
      </c>
      <c r="B5" s="227"/>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27" t="s">
        <v>1553</v>
      </c>
      <c r="B6" s="227"/>
      <c r="C6" s="171" t="s">
        <v>2509</v>
      </c>
      <c r="D6" s="171" t="s">
        <v>2510</v>
      </c>
      <c r="E6" s="171" t="s">
        <v>2511</v>
      </c>
      <c r="F6" s="171" t="s">
        <v>2512</v>
      </c>
      <c r="G6" s="171" t="s">
        <v>2513</v>
      </c>
      <c r="H6" s="171" t="s">
        <v>2514</v>
      </c>
      <c r="I6" s="171" t="s">
        <v>2515</v>
      </c>
      <c r="J6" s="171" t="s">
        <v>2516</v>
      </c>
      <c r="K6" s="171" t="s">
        <v>2517</v>
      </c>
      <c r="L6" s="171" t="s">
        <v>2518</v>
      </c>
      <c r="M6" s="171" t="s">
        <v>2519</v>
      </c>
      <c r="N6" s="171" t="s">
        <v>2520</v>
      </c>
      <c r="O6" s="11" t="s">
        <v>2521</v>
      </c>
      <c r="P6" s="11" t="s">
        <v>2522</v>
      </c>
      <c r="Q6" s="11" t="s">
        <v>2523</v>
      </c>
      <c r="R6" s="11" t="s">
        <v>2524</v>
      </c>
      <c r="S6" s="11" t="s">
        <v>2525</v>
      </c>
      <c r="T6" s="11" t="s">
        <v>2526</v>
      </c>
      <c r="U6" s="11" t="s">
        <v>2527</v>
      </c>
      <c r="V6" s="11" t="s">
        <v>2528</v>
      </c>
      <c r="W6" s="11" t="s">
        <v>2529</v>
      </c>
      <c r="X6" s="172" t="s">
        <v>2530</v>
      </c>
      <c r="Y6" s="172" t="s">
        <v>2531</v>
      </c>
      <c r="Z6" s="172" t="s">
        <v>2532</v>
      </c>
      <c r="AA6" s="172" t="s">
        <v>2533</v>
      </c>
      <c r="AB6" s="172" t="s">
        <v>2534</v>
      </c>
      <c r="AC6" s="172" t="s">
        <v>2535</v>
      </c>
      <c r="AD6" s="172" t="s">
        <v>2536</v>
      </c>
      <c r="AE6" s="172" t="s">
        <v>2537</v>
      </c>
      <c r="AF6" s="172" t="s">
        <v>2538</v>
      </c>
    </row>
    <row r="7" spans="1:32" ht="27" customHeight="1" x14ac:dyDescent="0.3">
      <c r="A7" s="227" t="s">
        <v>17</v>
      </c>
      <c r="B7" s="227"/>
      <c r="C7" s="231" t="s">
        <v>2539</v>
      </c>
      <c r="D7" s="231" t="s">
        <v>2540</v>
      </c>
      <c r="E7" s="231" t="s">
        <v>2541</v>
      </c>
      <c r="F7" s="231" t="s">
        <v>2542</v>
      </c>
      <c r="G7" s="231" t="s">
        <v>404</v>
      </c>
      <c r="H7" s="231" t="s">
        <v>198</v>
      </c>
      <c r="I7" s="231" t="s">
        <v>210</v>
      </c>
      <c r="J7" s="231" t="s">
        <v>414</v>
      </c>
      <c r="K7" s="231" t="s">
        <v>207</v>
      </c>
      <c r="L7" s="231" t="s">
        <v>427</v>
      </c>
      <c r="M7" s="231" t="s">
        <v>333</v>
      </c>
      <c r="N7" s="231" t="s">
        <v>202</v>
      </c>
      <c r="O7" s="224" t="s">
        <v>386</v>
      </c>
      <c r="P7" s="224" t="s">
        <v>2543</v>
      </c>
      <c r="Q7" s="224" t="s">
        <v>363</v>
      </c>
      <c r="R7" s="224" t="s">
        <v>2544</v>
      </c>
      <c r="S7" s="224" t="s">
        <v>588</v>
      </c>
      <c r="T7" s="224" t="s">
        <v>425</v>
      </c>
      <c r="U7" s="224" t="s">
        <v>2545</v>
      </c>
      <c r="V7" s="224" t="s">
        <v>2546</v>
      </c>
      <c r="W7" s="224" t="s">
        <v>2547</v>
      </c>
      <c r="X7" s="230" t="s">
        <v>2548</v>
      </c>
      <c r="Y7" s="230" t="s">
        <v>2549</v>
      </c>
      <c r="Z7" s="230" t="s">
        <v>2550</v>
      </c>
      <c r="AA7" s="230" t="s">
        <v>2551</v>
      </c>
      <c r="AB7" s="230" t="s">
        <v>2552</v>
      </c>
      <c r="AC7" s="230" t="s">
        <v>2553</v>
      </c>
      <c r="AD7" s="230" t="s">
        <v>2545</v>
      </c>
      <c r="AE7" s="230" t="s">
        <v>2554</v>
      </c>
      <c r="AF7" s="230" t="s">
        <v>2546</v>
      </c>
    </row>
    <row r="8" spans="1:32" x14ac:dyDescent="0.3">
      <c r="A8" s="227" t="s">
        <v>2555</v>
      </c>
      <c r="B8" s="227"/>
      <c r="C8" s="171" t="s">
        <v>2556</v>
      </c>
      <c r="D8" s="171" t="s">
        <v>2556</v>
      </c>
      <c r="E8" s="171" t="s">
        <v>2556</v>
      </c>
      <c r="F8" s="171" t="s">
        <v>2556</v>
      </c>
      <c r="G8" s="171" t="s">
        <v>2556</v>
      </c>
      <c r="H8" s="171" t="s">
        <v>2556</v>
      </c>
      <c r="I8" s="171" t="s">
        <v>2556</v>
      </c>
      <c r="J8" s="171" t="s">
        <v>2556</v>
      </c>
      <c r="K8" s="171" t="s">
        <v>2556</v>
      </c>
      <c r="L8" s="171" t="s">
        <v>2556</v>
      </c>
      <c r="M8" s="171" t="s">
        <v>2556</v>
      </c>
      <c r="N8" s="171" t="s">
        <v>2556</v>
      </c>
      <c r="O8" s="11" t="s">
        <v>2557</v>
      </c>
      <c r="P8" s="11" t="s">
        <v>2557</v>
      </c>
      <c r="Q8" s="11" t="s">
        <v>2557</v>
      </c>
      <c r="R8" s="11" t="s">
        <v>2557</v>
      </c>
      <c r="S8" s="11" t="s">
        <v>2557</v>
      </c>
      <c r="T8" s="11" t="s">
        <v>2557</v>
      </c>
      <c r="U8" s="11" t="s">
        <v>2557</v>
      </c>
      <c r="V8" s="11" t="s">
        <v>2557</v>
      </c>
      <c r="W8" s="11" t="s">
        <v>2557</v>
      </c>
      <c r="X8" s="172" t="s">
        <v>2558</v>
      </c>
      <c r="Y8" s="172" t="s">
        <v>2558</v>
      </c>
      <c r="Z8" s="172" t="s">
        <v>2558</v>
      </c>
      <c r="AA8" s="172" t="s">
        <v>2558</v>
      </c>
      <c r="AB8" s="172" t="s">
        <v>2558</v>
      </c>
      <c r="AC8" s="172" t="s">
        <v>2558</v>
      </c>
      <c r="AD8" s="172" t="s">
        <v>2558</v>
      </c>
      <c r="AE8" s="172" t="s">
        <v>2558</v>
      </c>
      <c r="AF8" s="172" t="s">
        <v>2558</v>
      </c>
    </row>
    <row r="9" spans="1:32" ht="27" customHeight="1" x14ac:dyDescent="0.3">
      <c r="A9" s="157" t="s">
        <v>66</v>
      </c>
      <c r="B9" s="157" t="s">
        <v>436</v>
      </c>
      <c r="C9" s="171" t="s">
        <v>2559</v>
      </c>
      <c r="D9" s="171" t="s">
        <v>2559</v>
      </c>
      <c r="E9" s="171" t="s">
        <v>2559</v>
      </c>
      <c r="F9" s="171" t="s">
        <v>2559</v>
      </c>
      <c r="G9" s="171" t="s">
        <v>2559</v>
      </c>
      <c r="H9" s="171" t="s">
        <v>2559</v>
      </c>
      <c r="I9" s="171" t="s">
        <v>2559</v>
      </c>
      <c r="J9" s="171" t="s">
        <v>2559</v>
      </c>
      <c r="K9" s="171" t="s">
        <v>2559</v>
      </c>
      <c r="L9" s="171" t="s">
        <v>2559</v>
      </c>
      <c r="M9" s="171" t="s">
        <v>2559</v>
      </c>
      <c r="N9" s="171" t="s">
        <v>2559</v>
      </c>
      <c r="O9" s="11" t="s">
        <v>2559</v>
      </c>
      <c r="P9" s="11" t="s">
        <v>2559</v>
      </c>
      <c r="Q9" s="11" t="s">
        <v>2559</v>
      </c>
      <c r="R9" s="11" t="s">
        <v>2559</v>
      </c>
      <c r="S9" s="11" t="s">
        <v>2559</v>
      </c>
      <c r="T9" s="11" t="s">
        <v>2559</v>
      </c>
      <c r="U9" s="11" t="s">
        <v>2559</v>
      </c>
      <c r="V9" s="11" t="s">
        <v>2559</v>
      </c>
      <c r="W9" s="11" t="s">
        <v>2559</v>
      </c>
      <c r="X9" s="172" t="s">
        <v>2559</v>
      </c>
      <c r="Y9" s="172" t="s">
        <v>2559</v>
      </c>
      <c r="Z9" s="172" t="s">
        <v>2559</v>
      </c>
      <c r="AA9" s="172" t="s">
        <v>2559</v>
      </c>
      <c r="AB9" s="172" t="s">
        <v>2559</v>
      </c>
      <c r="AC9" s="172" t="s">
        <v>2559</v>
      </c>
      <c r="AD9" s="172" t="s">
        <v>2559</v>
      </c>
      <c r="AE9" s="172" t="s">
        <v>2559</v>
      </c>
      <c r="AF9" s="172" t="s">
        <v>2559</v>
      </c>
    </row>
    <row r="10" spans="1:32" ht="18" customHeight="1" x14ac:dyDescent="0.3">
      <c r="A10" s="160" t="s">
        <v>70</v>
      </c>
      <c r="B10" s="160" t="s">
        <v>660</v>
      </c>
      <c r="C10" s="162"/>
      <c r="D10" s="161">
        <v>508.99990000000003</v>
      </c>
      <c r="E10" s="161">
        <v>508.96199999999999</v>
      </c>
      <c r="F10" s="162"/>
      <c r="G10" s="162"/>
      <c r="H10" s="162"/>
      <c r="I10" s="162"/>
      <c r="J10" s="162"/>
      <c r="K10" s="162"/>
      <c r="L10" s="162"/>
      <c r="M10" s="162"/>
      <c r="N10" s="162"/>
      <c r="O10" s="162"/>
      <c r="P10" s="161">
        <v>228.72329999999999</v>
      </c>
      <c r="Q10" s="161">
        <v>230.09010000000001</v>
      </c>
      <c r="R10" s="161">
        <v>224.48089999999999</v>
      </c>
      <c r="S10" s="162"/>
      <c r="T10" s="162"/>
      <c r="U10" s="162"/>
      <c r="V10" s="162"/>
      <c r="W10" s="162"/>
      <c r="X10" s="161">
        <v>140.89330000000001</v>
      </c>
      <c r="Y10" s="162"/>
      <c r="Z10" s="162"/>
      <c r="AA10" s="162"/>
      <c r="AB10" s="162"/>
      <c r="AC10" s="162"/>
      <c r="AD10" s="162"/>
      <c r="AE10" s="162"/>
      <c r="AF10" s="162"/>
    </row>
    <row r="11" spans="1:32" ht="18" customHeight="1" x14ac:dyDescent="0.3">
      <c r="A11" s="160" t="s">
        <v>70</v>
      </c>
      <c r="B11" s="160" t="s">
        <v>661</v>
      </c>
      <c r="C11" s="164"/>
      <c r="D11" s="164"/>
      <c r="E11" s="164"/>
      <c r="F11" s="164"/>
      <c r="G11" s="164"/>
      <c r="H11" s="164"/>
      <c r="I11" s="164"/>
      <c r="J11" s="164"/>
      <c r="K11" s="164"/>
      <c r="L11" s="164"/>
      <c r="M11" s="164"/>
      <c r="N11" s="164"/>
      <c r="O11" s="164"/>
      <c r="P11" s="163">
        <v>228.6815</v>
      </c>
      <c r="Q11" s="163">
        <v>230.19569999999999</v>
      </c>
      <c r="R11" s="164"/>
      <c r="S11" s="164"/>
      <c r="T11" s="164"/>
      <c r="U11" s="164"/>
      <c r="V11" s="164"/>
      <c r="W11" s="164"/>
      <c r="X11" s="164"/>
      <c r="Y11" s="164"/>
      <c r="Z11" s="164"/>
      <c r="AA11" s="164"/>
      <c r="AB11" s="164"/>
      <c r="AC11" s="164"/>
      <c r="AD11" s="164"/>
      <c r="AE11" s="163">
        <v>127.92870000000001</v>
      </c>
      <c r="AF11" s="164"/>
    </row>
    <row r="12" spans="1:32" ht="18" customHeight="1" x14ac:dyDescent="0.3">
      <c r="A12" s="160" t="s">
        <v>70</v>
      </c>
      <c r="B12" s="160" t="s">
        <v>662</v>
      </c>
      <c r="C12" s="163">
        <v>506.10399999999998</v>
      </c>
      <c r="D12" s="163">
        <v>512.36099999999999</v>
      </c>
      <c r="E12" s="163">
        <v>510.32760000000002</v>
      </c>
      <c r="F12" s="163">
        <v>514.73040000000003</v>
      </c>
      <c r="G12" s="164"/>
      <c r="H12" s="164"/>
      <c r="I12" s="164"/>
      <c r="J12" s="163">
        <v>497.95359999999999</v>
      </c>
      <c r="K12" s="164"/>
      <c r="L12" s="164"/>
      <c r="M12" s="164"/>
      <c r="N12" s="164"/>
      <c r="O12" s="163">
        <v>223.96799999999999</v>
      </c>
      <c r="P12" s="163">
        <v>231.2835</v>
      </c>
      <c r="Q12" s="163">
        <v>229.69120000000001</v>
      </c>
      <c r="R12" s="164"/>
      <c r="S12" s="164"/>
      <c r="T12" s="164"/>
      <c r="U12" s="164"/>
      <c r="V12" s="164"/>
      <c r="W12" s="164"/>
      <c r="X12" s="164"/>
      <c r="Y12" s="164"/>
      <c r="Z12" s="164"/>
      <c r="AA12" s="164"/>
      <c r="AB12" s="164"/>
      <c r="AC12" s="164"/>
      <c r="AD12" s="164"/>
      <c r="AE12" s="164"/>
      <c r="AF12" s="164"/>
    </row>
    <row r="13" spans="1:32" ht="18" customHeight="1" x14ac:dyDescent="0.3">
      <c r="A13" s="160" t="s">
        <v>70</v>
      </c>
      <c r="B13" s="160" t="s">
        <v>663</v>
      </c>
      <c r="C13" s="164"/>
      <c r="D13" s="163">
        <v>513.30629999999996</v>
      </c>
      <c r="E13" s="164"/>
      <c r="F13" s="164"/>
      <c r="G13" s="164"/>
      <c r="H13" s="164"/>
      <c r="I13" s="164"/>
      <c r="J13" s="164"/>
      <c r="K13" s="164"/>
      <c r="L13" s="164"/>
      <c r="M13" s="164"/>
      <c r="N13" s="164"/>
      <c r="O13" s="163">
        <v>225.6942</v>
      </c>
      <c r="P13" s="163">
        <v>228.71799999999999</v>
      </c>
      <c r="Q13" s="163">
        <v>230.63329999999999</v>
      </c>
      <c r="R13" s="164"/>
      <c r="S13" s="164"/>
      <c r="T13" s="164"/>
      <c r="U13" s="164"/>
      <c r="V13" s="164"/>
      <c r="W13" s="163">
        <v>225.6</v>
      </c>
      <c r="X13" s="163">
        <v>142.70599999999999</v>
      </c>
      <c r="Y13" s="163">
        <v>141.34639999999999</v>
      </c>
      <c r="Z13" s="164"/>
      <c r="AA13" s="164"/>
      <c r="AB13" s="164"/>
      <c r="AC13" s="164"/>
      <c r="AD13" s="164"/>
      <c r="AE13" s="164"/>
      <c r="AF13" s="164"/>
    </row>
    <row r="14" spans="1:32" ht="18" customHeight="1" x14ac:dyDescent="0.3">
      <c r="A14" s="160" t="s">
        <v>70</v>
      </c>
      <c r="B14" s="160" t="s">
        <v>664</v>
      </c>
      <c r="C14" s="163">
        <v>506.10399999999998</v>
      </c>
      <c r="D14" s="163">
        <v>513.51639999999998</v>
      </c>
      <c r="E14" s="164"/>
      <c r="F14" s="164"/>
      <c r="G14" s="164"/>
      <c r="H14" s="164"/>
      <c r="I14" s="164"/>
      <c r="J14" s="164"/>
      <c r="K14" s="164"/>
      <c r="L14" s="164"/>
      <c r="M14" s="164"/>
      <c r="N14" s="164"/>
      <c r="O14" s="163">
        <v>223.42679999999999</v>
      </c>
      <c r="P14" s="163">
        <v>230.51300000000001</v>
      </c>
      <c r="Q14" s="163">
        <v>231.01750000000001</v>
      </c>
      <c r="R14" s="164"/>
      <c r="S14" s="163">
        <v>221.0188</v>
      </c>
      <c r="T14" s="164"/>
      <c r="U14" s="164"/>
      <c r="V14" s="164"/>
      <c r="W14" s="164"/>
      <c r="X14" s="164"/>
      <c r="Y14" s="164"/>
      <c r="Z14" s="164"/>
      <c r="AA14" s="164"/>
      <c r="AB14" s="164"/>
      <c r="AC14" s="164"/>
      <c r="AD14" s="164"/>
      <c r="AE14" s="164"/>
      <c r="AF14" s="164"/>
    </row>
    <row r="15" spans="1:32" ht="18" customHeight="1" x14ac:dyDescent="0.3">
      <c r="A15" s="160" t="s">
        <v>70</v>
      </c>
      <c r="B15" s="160" t="s">
        <v>665</v>
      </c>
      <c r="C15" s="164"/>
      <c r="D15" s="164"/>
      <c r="E15" s="164"/>
      <c r="F15" s="164"/>
      <c r="G15" s="163">
        <v>517.17330000000004</v>
      </c>
      <c r="H15" s="164"/>
      <c r="I15" s="164"/>
      <c r="J15" s="164"/>
      <c r="K15" s="164"/>
      <c r="L15" s="164"/>
      <c r="M15" s="164"/>
      <c r="N15" s="164"/>
      <c r="O15" s="164"/>
      <c r="P15" s="164"/>
      <c r="Q15" s="163">
        <v>230.9117</v>
      </c>
      <c r="R15" s="164"/>
      <c r="S15" s="163">
        <v>221.196</v>
      </c>
      <c r="T15" s="164"/>
      <c r="U15" s="164"/>
      <c r="V15" s="164"/>
      <c r="W15" s="164"/>
      <c r="X15" s="164"/>
      <c r="Y15" s="163">
        <v>139.87620000000001</v>
      </c>
      <c r="Z15" s="164"/>
      <c r="AA15" s="164"/>
      <c r="AB15" s="164"/>
      <c r="AC15" s="164"/>
      <c r="AD15" s="164"/>
      <c r="AE15" s="163">
        <v>127.92870000000001</v>
      </c>
      <c r="AF15" s="164"/>
    </row>
    <row r="16" spans="1:32" ht="18" customHeight="1" x14ac:dyDescent="0.3">
      <c r="A16" s="160" t="s">
        <v>70</v>
      </c>
      <c r="B16" s="160" t="s">
        <v>666</v>
      </c>
      <c r="C16" s="163">
        <v>504.74009999999998</v>
      </c>
      <c r="D16" s="163">
        <v>511.15309999999999</v>
      </c>
      <c r="E16" s="163">
        <v>511.90309999999999</v>
      </c>
      <c r="F16" s="164"/>
      <c r="G16" s="164"/>
      <c r="H16" s="164"/>
      <c r="I16" s="164"/>
      <c r="J16" s="164"/>
      <c r="K16" s="164"/>
      <c r="L16" s="164"/>
      <c r="M16" s="164"/>
      <c r="N16" s="164"/>
      <c r="O16" s="164"/>
      <c r="P16" s="163">
        <v>228.35380000000001</v>
      </c>
      <c r="Q16" s="163">
        <v>230.3442</v>
      </c>
      <c r="R16" s="164"/>
      <c r="S16" s="164"/>
      <c r="T16" s="164"/>
      <c r="U16" s="164"/>
      <c r="V16" s="164"/>
      <c r="W16" s="164"/>
      <c r="X16" s="164"/>
      <c r="Y16" s="164"/>
      <c r="Z16" s="164"/>
      <c r="AA16" s="164"/>
      <c r="AB16" s="164"/>
      <c r="AC16" s="164"/>
      <c r="AD16" s="164"/>
      <c r="AE16" s="164"/>
      <c r="AF16" s="164"/>
    </row>
    <row r="17" spans="1:32" ht="18" customHeight="1" x14ac:dyDescent="0.3">
      <c r="A17" s="160" t="s">
        <v>70</v>
      </c>
      <c r="B17" s="160" t="s">
        <v>667</v>
      </c>
      <c r="C17" s="165">
        <v>504.11070000000001</v>
      </c>
      <c r="D17" s="165">
        <v>505.11360000000002</v>
      </c>
      <c r="E17" s="165">
        <v>509.27719999999999</v>
      </c>
      <c r="F17" s="166"/>
      <c r="G17" s="166"/>
      <c r="H17" s="166"/>
      <c r="I17" s="166"/>
      <c r="J17" s="166"/>
      <c r="K17" s="166"/>
      <c r="L17" s="166"/>
      <c r="M17" s="166"/>
      <c r="N17" s="165">
        <v>491.2586</v>
      </c>
      <c r="O17" s="166"/>
      <c r="P17" s="165">
        <v>227.89449999999999</v>
      </c>
      <c r="Q17" s="165">
        <v>230.23419999999999</v>
      </c>
      <c r="R17" s="166"/>
      <c r="S17" s="165">
        <v>218.96639999999999</v>
      </c>
      <c r="T17" s="166"/>
      <c r="U17" s="166"/>
      <c r="V17" s="166"/>
      <c r="W17" s="166"/>
      <c r="X17" s="165">
        <v>140.8057</v>
      </c>
      <c r="Y17" s="165">
        <v>140.16679999999999</v>
      </c>
      <c r="Z17" s="166"/>
      <c r="AA17" s="166"/>
      <c r="AB17" s="166"/>
      <c r="AC17" s="166"/>
      <c r="AD17" s="166"/>
      <c r="AE17" s="166"/>
      <c r="AF17" s="165">
        <v>141.30959999999999</v>
      </c>
    </row>
    <row r="18" spans="1:32" ht="18" customHeight="1" x14ac:dyDescent="0.3">
      <c r="A18" s="160" t="s">
        <v>70</v>
      </c>
      <c r="B18" s="160" t="s">
        <v>668</v>
      </c>
      <c r="C18" s="161">
        <v>498.8125</v>
      </c>
      <c r="D18" s="162"/>
      <c r="E18" s="161">
        <v>509.1721</v>
      </c>
      <c r="F18" s="162"/>
      <c r="G18" s="162"/>
      <c r="H18" s="162"/>
      <c r="I18" s="162"/>
      <c r="J18" s="162"/>
      <c r="K18" s="161">
        <v>497.3535</v>
      </c>
      <c r="L18" s="162"/>
      <c r="M18" s="162"/>
      <c r="N18" s="162"/>
      <c r="O18" s="161">
        <v>220.83359999999999</v>
      </c>
      <c r="P18" s="161">
        <v>228.13939999999999</v>
      </c>
      <c r="Q18" s="161">
        <v>227.8152</v>
      </c>
      <c r="R18" s="162"/>
      <c r="S18" s="162"/>
      <c r="T18" s="162"/>
      <c r="U18" s="161">
        <v>221.8</v>
      </c>
      <c r="V18" s="162"/>
      <c r="W18" s="162"/>
      <c r="X18" s="162"/>
      <c r="Y18" s="162"/>
      <c r="Z18" s="162"/>
      <c r="AA18" s="162"/>
      <c r="AB18" s="162"/>
      <c r="AC18" s="162"/>
      <c r="AD18" s="162"/>
      <c r="AE18" s="162"/>
      <c r="AF18" s="162"/>
    </row>
    <row r="19" spans="1:32" ht="18" customHeight="1" x14ac:dyDescent="0.3">
      <c r="A19" s="160" t="s">
        <v>70</v>
      </c>
      <c r="B19" s="160" t="s">
        <v>669</v>
      </c>
      <c r="C19" s="163">
        <v>502.37959999999998</v>
      </c>
      <c r="D19" s="163">
        <v>507.73950000000002</v>
      </c>
      <c r="E19" s="163">
        <v>508.90949999999998</v>
      </c>
      <c r="F19" s="164"/>
      <c r="G19" s="164"/>
      <c r="H19" s="164"/>
      <c r="I19" s="164"/>
      <c r="J19" s="164"/>
      <c r="K19" s="164"/>
      <c r="L19" s="164"/>
      <c r="M19" s="163">
        <v>501.91989999999998</v>
      </c>
      <c r="N19" s="164"/>
      <c r="O19" s="163">
        <v>220.51439999999999</v>
      </c>
      <c r="P19" s="163">
        <v>228.51300000000001</v>
      </c>
      <c r="Q19" s="164"/>
      <c r="R19" s="163">
        <v>222.13159999999999</v>
      </c>
      <c r="S19" s="164"/>
      <c r="T19" s="164"/>
      <c r="U19" s="164"/>
      <c r="V19" s="164"/>
      <c r="W19" s="164"/>
      <c r="X19" s="164"/>
      <c r="Y19" s="164"/>
      <c r="Z19" s="164"/>
      <c r="AA19" s="164"/>
      <c r="AB19" s="164"/>
      <c r="AC19" s="164"/>
      <c r="AD19" s="164"/>
      <c r="AE19" s="164"/>
      <c r="AF19" s="164"/>
    </row>
    <row r="20" spans="1:32" ht="18" customHeight="1" x14ac:dyDescent="0.3">
      <c r="A20" s="160" t="s">
        <v>70</v>
      </c>
      <c r="B20" s="160" t="s">
        <v>670</v>
      </c>
      <c r="C20" s="164"/>
      <c r="D20" s="163">
        <v>505.58629999999999</v>
      </c>
      <c r="E20" s="163">
        <v>507.54399999999998</v>
      </c>
      <c r="F20" s="164"/>
      <c r="G20" s="164"/>
      <c r="H20" s="164"/>
      <c r="I20" s="164"/>
      <c r="J20" s="163">
        <v>492.7971</v>
      </c>
      <c r="K20" s="164"/>
      <c r="L20" s="164"/>
      <c r="M20" s="164"/>
      <c r="N20" s="164"/>
      <c r="O20" s="164"/>
      <c r="P20" s="164"/>
      <c r="Q20" s="163">
        <v>226.0429</v>
      </c>
      <c r="R20" s="164"/>
      <c r="S20" s="164"/>
      <c r="T20" s="164"/>
      <c r="U20" s="164"/>
      <c r="V20" s="164"/>
      <c r="W20" s="164"/>
      <c r="X20" s="164"/>
      <c r="Y20" s="164"/>
      <c r="Z20" s="164"/>
      <c r="AA20" s="164"/>
      <c r="AB20" s="164"/>
      <c r="AC20" s="164"/>
      <c r="AD20" s="163">
        <v>140.97550000000001</v>
      </c>
      <c r="AE20" s="163">
        <v>126.5224</v>
      </c>
      <c r="AF20" s="164"/>
    </row>
    <row r="21" spans="1:32" ht="18" customHeight="1" x14ac:dyDescent="0.3">
      <c r="A21" s="160" t="s">
        <v>70</v>
      </c>
      <c r="B21" s="160" t="s">
        <v>671</v>
      </c>
      <c r="C21" s="164"/>
      <c r="D21" s="163">
        <v>504.851</v>
      </c>
      <c r="E21" s="163">
        <v>501.60939999999999</v>
      </c>
      <c r="F21" s="164"/>
      <c r="G21" s="164"/>
      <c r="H21" s="164"/>
      <c r="I21" s="164"/>
      <c r="J21" s="164"/>
      <c r="K21" s="164"/>
      <c r="L21" s="164"/>
      <c r="M21" s="164"/>
      <c r="N21" s="164"/>
      <c r="O21" s="163">
        <v>222.5968</v>
      </c>
      <c r="P21" s="163">
        <v>226.7517</v>
      </c>
      <c r="Q21" s="163">
        <v>227.7166</v>
      </c>
      <c r="R21" s="164"/>
      <c r="S21" s="164"/>
      <c r="T21" s="164"/>
      <c r="U21" s="164"/>
      <c r="V21" s="164"/>
      <c r="W21" s="164"/>
      <c r="X21" s="164"/>
      <c r="Y21" s="164"/>
      <c r="Z21" s="164"/>
      <c r="AA21" s="163">
        <v>139.61060000000001</v>
      </c>
      <c r="AB21" s="164"/>
      <c r="AC21" s="164"/>
      <c r="AD21" s="163">
        <v>141.2243</v>
      </c>
      <c r="AE21" s="164"/>
      <c r="AF21" s="164"/>
    </row>
    <row r="22" spans="1:32" ht="18" customHeight="1" x14ac:dyDescent="0.3">
      <c r="A22" s="160" t="s">
        <v>70</v>
      </c>
      <c r="B22" s="160" t="s">
        <v>672</v>
      </c>
      <c r="C22" s="164"/>
      <c r="D22" s="163">
        <v>504.16829999999999</v>
      </c>
      <c r="E22" s="164"/>
      <c r="F22" s="164"/>
      <c r="G22" s="164"/>
      <c r="H22" s="164"/>
      <c r="I22" s="164"/>
      <c r="J22" s="164"/>
      <c r="K22" s="164"/>
      <c r="L22" s="164"/>
      <c r="M22" s="164"/>
      <c r="N22" s="164"/>
      <c r="O22" s="164"/>
      <c r="P22" s="163">
        <v>227.00620000000001</v>
      </c>
      <c r="Q22" s="163">
        <v>225.3989</v>
      </c>
      <c r="R22" s="164"/>
      <c r="S22" s="163">
        <v>218.7671</v>
      </c>
      <c r="T22" s="164"/>
      <c r="U22" s="164"/>
      <c r="V22" s="164"/>
      <c r="W22" s="164"/>
      <c r="X22" s="164"/>
      <c r="Y22" s="163">
        <v>140.07329999999999</v>
      </c>
      <c r="Z22" s="164"/>
      <c r="AA22" s="164"/>
      <c r="AB22" s="164"/>
      <c r="AC22" s="164"/>
      <c r="AD22" s="164"/>
      <c r="AE22" s="164"/>
      <c r="AF22" s="164"/>
    </row>
    <row r="23" spans="1:32" ht="18" customHeight="1" x14ac:dyDescent="0.3">
      <c r="A23" s="160" t="s">
        <v>70</v>
      </c>
      <c r="B23" s="160" t="s">
        <v>673</v>
      </c>
      <c r="C23" s="163">
        <v>503.53359999999998</v>
      </c>
      <c r="D23" s="164"/>
      <c r="E23" s="164"/>
      <c r="F23" s="164"/>
      <c r="G23" s="164"/>
      <c r="H23" s="164"/>
      <c r="I23" s="164"/>
      <c r="J23" s="164"/>
      <c r="K23" s="164"/>
      <c r="L23" s="164"/>
      <c r="M23" s="163">
        <v>507.2971</v>
      </c>
      <c r="N23" s="163">
        <v>493.89870000000002</v>
      </c>
      <c r="O23" s="164"/>
      <c r="P23" s="163">
        <v>227.02529999999999</v>
      </c>
      <c r="Q23" s="164"/>
      <c r="R23" s="164"/>
      <c r="S23" s="164"/>
      <c r="T23" s="164"/>
      <c r="U23" s="163">
        <v>224.3</v>
      </c>
      <c r="V23" s="164"/>
      <c r="W23" s="164"/>
      <c r="X23" s="164"/>
      <c r="Y23" s="163">
        <v>141.71440000000001</v>
      </c>
      <c r="Z23" s="164"/>
      <c r="AA23" s="164"/>
      <c r="AB23" s="164"/>
      <c r="AC23" s="164"/>
      <c r="AD23" s="163">
        <v>142.64420000000001</v>
      </c>
      <c r="AE23" s="164"/>
      <c r="AF23" s="164"/>
    </row>
    <row r="24" spans="1:32" ht="18" customHeight="1" x14ac:dyDescent="0.3">
      <c r="A24" s="160" t="s">
        <v>70</v>
      </c>
      <c r="B24" s="160" t="s">
        <v>674</v>
      </c>
      <c r="C24" s="164"/>
      <c r="D24" s="163">
        <v>498.28629999999998</v>
      </c>
      <c r="E24" s="163">
        <v>504.81299999999999</v>
      </c>
      <c r="F24" s="164"/>
      <c r="G24" s="164"/>
      <c r="H24" s="164"/>
      <c r="I24" s="163">
        <v>516.97109999999998</v>
      </c>
      <c r="J24" s="164"/>
      <c r="K24" s="164"/>
      <c r="L24" s="164"/>
      <c r="M24" s="164"/>
      <c r="N24" s="164"/>
      <c r="O24" s="164"/>
      <c r="P24" s="163">
        <v>225.61959999999999</v>
      </c>
      <c r="Q24" s="163">
        <v>224.0059</v>
      </c>
      <c r="R24" s="163">
        <v>219.6396</v>
      </c>
      <c r="S24" s="163">
        <v>216.14619999999999</v>
      </c>
      <c r="T24" s="164"/>
      <c r="U24" s="164"/>
      <c r="V24" s="164"/>
      <c r="W24" s="164"/>
      <c r="X24" s="164"/>
      <c r="Y24" s="164"/>
      <c r="Z24" s="164"/>
      <c r="AA24" s="164"/>
      <c r="AB24" s="164"/>
      <c r="AC24" s="164"/>
      <c r="AD24" s="164"/>
      <c r="AE24" s="164"/>
      <c r="AF24" s="164"/>
    </row>
    <row r="25" spans="1:32" ht="18" customHeight="1" x14ac:dyDescent="0.3">
      <c r="A25" s="160" t="s">
        <v>70</v>
      </c>
      <c r="B25" s="160" t="s">
        <v>675</v>
      </c>
      <c r="C25" s="166"/>
      <c r="D25" s="165">
        <v>496.0806</v>
      </c>
      <c r="E25" s="165">
        <v>498.35320000000002</v>
      </c>
      <c r="F25" s="166"/>
      <c r="G25" s="166"/>
      <c r="H25" s="166"/>
      <c r="I25" s="165">
        <v>518.88099999999997</v>
      </c>
      <c r="J25" s="165">
        <v>502.87240000000003</v>
      </c>
      <c r="K25" s="165">
        <v>505.59949999999998</v>
      </c>
      <c r="L25" s="166"/>
      <c r="M25" s="166"/>
      <c r="N25" s="165">
        <v>498.66550000000001</v>
      </c>
      <c r="O25" s="165">
        <v>224.9742</v>
      </c>
      <c r="P25" s="165">
        <v>225.97190000000001</v>
      </c>
      <c r="Q25" s="166"/>
      <c r="R25" s="166"/>
      <c r="S25" s="166"/>
      <c r="T25" s="166"/>
      <c r="U25" s="166"/>
      <c r="V25" s="166"/>
      <c r="W25" s="166"/>
      <c r="X25" s="166"/>
      <c r="Y25" s="166"/>
      <c r="Z25" s="166"/>
      <c r="AA25" s="166"/>
      <c r="AB25" s="166"/>
      <c r="AC25" s="166"/>
      <c r="AD25" s="166"/>
      <c r="AE25" s="165">
        <v>126.4785</v>
      </c>
      <c r="AF25" s="166"/>
    </row>
    <row r="26" spans="1:32" ht="18" customHeight="1" x14ac:dyDescent="0.3">
      <c r="A26" s="160" t="s">
        <v>70</v>
      </c>
      <c r="B26" s="160" t="s">
        <v>676</v>
      </c>
      <c r="C26" s="162"/>
      <c r="D26" s="161">
        <v>504.2208</v>
      </c>
      <c r="E26" s="162"/>
      <c r="F26" s="162"/>
      <c r="G26" s="162"/>
      <c r="H26" s="162"/>
      <c r="I26" s="162"/>
      <c r="J26" s="162"/>
      <c r="K26" s="162"/>
      <c r="L26" s="162"/>
      <c r="M26" s="162"/>
      <c r="N26" s="162"/>
      <c r="O26" s="161">
        <v>222.9624</v>
      </c>
      <c r="P26" s="161">
        <v>225.6422</v>
      </c>
      <c r="Q26" s="161">
        <v>223.78440000000001</v>
      </c>
      <c r="R26" s="162"/>
      <c r="S26" s="162"/>
      <c r="T26" s="162"/>
      <c r="U26" s="162"/>
      <c r="V26" s="162"/>
      <c r="W26" s="162"/>
      <c r="X26" s="162"/>
      <c r="Y26" s="161">
        <v>140.02080000000001</v>
      </c>
      <c r="Z26" s="162"/>
      <c r="AA26" s="162"/>
      <c r="AB26" s="162"/>
      <c r="AC26" s="162"/>
      <c r="AD26" s="162"/>
      <c r="AE26" s="162"/>
      <c r="AF26" s="162"/>
    </row>
    <row r="27" spans="1:32" ht="18" customHeight="1" x14ac:dyDescent="0.3">
      <c r="A27" s="160" t="s">
        <v>70</v>
      </c>
      <c r="B27" s="160" t="s">
        <v>677</v>
      </c>
      <c r="C27" s="163">
        <v>522.99509999999998</v>
      </c>
      <c r="D27" s="163">
        <v>516.35239999999999</v>
      </c>
      <c r="E27" s="163">
        <v>518.46799999999996</v>
      </c>
      <c r="F27" s="164"/>
      <c r="G27" s="164"/>
      <c r="H27" s="164"/>
      <c r="I27" s="164"/>
      <c r="J27" s="164"/>
      <c r="K27" s="163">
        <v>504.39319999999998</v>
      </c>
      <c r="L27" s="164"/>
      <c r="M27" s="164"/>
      <c r="N27" s="163">
        <v>497.41160000000002</v>
      </c>
      <c r="O27" s="163">
        <v>223.20339999999999</v>
      </c>
      <c r="P27" s="163">
        <v>230.4194</v>
      </c>
      <c r="Q27" s="163">
        <v>228.48060000000001</v>
      </c>
      <c r="R27" s="163">
        <v>219.4307</v>
      </c>
      <c r="S27" s="163">
        <v>216.26429999999999</v>
      </c>
      <c r="T27" s="164"/>
      <c r="U27" s="164"/>
      <c r="V27" s="164"/>
      <c r="W27" s="164"/>
      <c r="X27" s="164"/>
      <c r="Y27" s="164"/>
      <c r="Z27" s="164"/>
      <c r="AA27" s="164"/>
      <c r="AB27" s="164"/>
      <c r="AC27" s="164"/>
      <c r="AD27" s="163">
        <v>141.26830000000001</v>
      </c>
      <c r="AE27" s="163">
        <v>123.8075</v>
      </c>
      <c r="AF27" s="163">
        <v>141.30959999999999</v>
      </c>
    </row>
    <row r="28" spans="1:32" ht="18" customHeight="1" x14ac:dyDescent="0.3">
      <c r="A28" s="160" t="s">
        <v>70</v>
      </c>
      <c r="B28" s="160" t="s">
        <v>678</v>
      </c>
      <c r="C28" s="163">
        <v>518.01170000000002</v>
      </c>
      <c r="D28" s="163">
        <v>511.20569999999998</v>
      </c>
      <c r="E28" s="163">
        <v>514.73910000000001</v>
      </c>
      <c r="F28" s="164"/>
      <c r="G28" s="164"/>
      <c r="H28" s="164"/>
      <c r="I28" s="164"/>
      <c r="J28" s="164"/>
      <c r="K28" s="163">
        <v>503.37369999999999</v>
      </c>
      <c r="L28" s="164"/>
      <c r="M28" s="164"/>
      <c r="N28" s="163">
        <v>495.8075</v>
      </c>
      <c r="O28" s="163">
        <v>224.92320000000001</v>
      </c>
      <c r="P28" s="163">
        <v>227.7484</v>
      </c>
      <c r="Q28" s="163">
        <v>226.1465</v>
      </c>
      <c r="R28" s="164"/>
      <c r="S28" s="164"/>
      <c r="T28" s="164"/>
      <c r="U28" s="163">
        <v>224.5</v>
      </c>
      <c r="V28" s="164"/>
      <c r="W28" s="164"/>
      <c r="X28" s="164"/>
      <c r="Y28" s="164"/>
      <c r="Z28" s="164"/>
      <c r="AA28" s="164"/>
      <c r="AB28" s="164"/>
      <c r="AC28" s="164"/>
      <c r="AD28" s="163">
        <v>140.7852</v>
      </c>
      <c r="AE28" s="164"/>
      <c r="AF28" s="164"/>
    </row>
    <row r="29" spans="1:32" ht="18" customHeight="1" x14ac:dyDescent="0.3">
      <c r="A29" s="160" t="s">
        <v>70</v>
      </c>
      <c r="B29" s="160" t="s">
        <v>679</v>
      </c>
      <c r="C29" s="164"/>
      <c r="D29" s="163">
        <v>511.9409</v>
      </c>
      <c r="E29" s="163">
        <v>514.58159999999998</v>
      </c>
      <c r="F29" s="164"/>
      <c r="G29" s="164"/>
      <c r="H29" s="164"/>
      <c r="I29" s="164"/>
      <c r="J29" s="164"/>
      <c r="K29" s="164"/>
      <c r="L29" s="164"/>
      <c r="M29" s="164"/>
      <c r="N29" s="164"/>
      <c r="O29" s="163">
        <v>222.45699999999999</v>
      </c>
      <c r="P29" s="163">
        <v>227.19829999999999</v>
      </c>
      <c r="Q29" s="164"/>
      <c r="R29" s="164"/>
      <c r="S29" s="164"/>
      <c r="T29" s="164"/>
      <c r="U29" s="164"/>
      <c r="V29" s="164"/>
      <c r="W29" s="163">
        <v>223.1</v>
      </c>
      <c r="X29" s="164"/>
      <c r="Y29" s="164"/>
      <c r="Z29" s="164"/>
      <c r="AA29" s="164"/>
      <c r="AB29" s="164"/>
      <c r="AC29" s="164"/>
      <c r="AD29" s="163">
        <v>142.49780000000001</v>
      </c>
      <c r="AE29" s="164"/>
      <c r="AF29" s="164"/>
    </row>
    <row r="30" spans="1:32" ht="18" customHeight="1" x14ac:dyDescent="0.3">
      <c r="A30" s="160" t="s">
        <v>70</v>
      </c>
      <c r="B30" s="160" t="s">
        <v>680</v>
      </c>
      <c r="C30" s="163">
        <v>510.98250000000002</v>
      </c>
      <c r="D30" s="163">
        <v>509.4726</v>
      </c>
      <c r="E30" s="163">
        <v>511.27289999999999</v>
      </c>
      <c r="F30" s="164"/>
      <c r="G30" s="164"/>
      <c r="H30" s="164"/>
      <c r="I30" s="164"/>
      <c r="J30" s="164"/>
      <c r="K30" s="164"/>
      <c r="L30" s="164"/>
      <c r="M30" s="164"/>
      <c r="N30" s="164"/>
      <c r="O30" s="164"/>
      <c r="P30" s="163">
        <v>226.7473</v>
      </c>
      <c r="Q30" s="163">
        <v>222.6617</v>
      </c>
      <c r="R30" s="164"/>
      <c r="S30" s="164"/>
      <c r="T30" s="164"/>
      <c r="U30" s="164"/>
      <c r="V30" s="164"/>
      <c r="W30" s="164"/>
      <c r="X30" s="164"/>
      <c r="Y30" s="164"/>
      <c r="Z30" s="164"/>
      <c r="AA30" s="164"/>
      <c r="AB30" s="164"/>
      <c r="AC30" s="164"/>
      <c r="AD30" s="163">
        <v>142.35149999999999</v>
      </c>
      <c r="AE30" s="164"/>
      <c r="AF30" s="164"/>
    </row>
    <row r="31" spans="1:32" ht="18" customHeight="1" x14ac:dyDescent="0.3">
      <c r="A31" s="160" t="s">
        <v>70</v>
      </c>
      <c r="B31" s="160" t="s">
        <v>681</v>
      </c>
      <c r="C31" s="164"/>
      <c r="D31" s="164"/>
      <c r="E31" s="164"/>
      <c r="F31" s="164"/>
      <c r="G31" s="164"/>
      <c r="H31" s="164"/>
      <c r="I31" s="164"/>
      <c r="J31" s="164"/>
      <c r="K31" s="164"/>
      <c r="L31" s="164"/>
      <c r="M31" s="164"/>
      <c r="N31" s="164"/>
      <c r="O31" s="163">
        <v>220.11500000000001</v>
      </c>
      <c r="P31" s="164"/>
      <c r="Q31" s="164"/>
      <c r="R31" s="164"/>
      <c r="S31" s="164"/>
      <c r="T31" s="164"/>
      <c r="U31" s="164"/>
      <c r="V31" s="164"/>
      <c r="W31" s="164"/>
      <c r="X31" s="164"/>
      <c r="Y31" s="164"/>
      <c r="Z31" s="164"/>
      <c r="AA31" s="163">
        <v>137.4751</v>
      </c>
      <c r="AB31" s="164"/>
      <c r="AC31" s="164"/>
      <c r="AD31" s="163">
        <v>142.23429999999999</v>
      </c>
      <c r="AE31" s="164"/>
      <c r="AF31" s="164"/>
    </row>
    <row r="32" spans="1:32" ht="18" customHeight="1" x14ac:dyDescent="0.3">
      <c r="A32" s="160" t="s">
        <v>70</v>
      </c>
      <c r="B32" s="160" t="s">
        <v>682</v>
      </c>
      <c r="C32" s="163">
        <v>498.3929</v>
      </c>
      <c r="D32" s="164"/>
      <c r="E32" s="164"/>
      <c r="F32" s="164"/>
      <c r="G32" s="164"/>
      <c r="H32" s="163">
        <v>505.04860000000002</v>
      </c>
      <c r="I32" s="164"/>
      <c r="J32" s="164"/>
      <c r="K32" s="164"/>
      <c r="L32" s="164"/>
      <c r="M32" s="163">
        <v>507.73630000000003</v>
      </c>
      <c r="N32" s="164"/>
      <c r="O32" s="163">
        <v>219.51169999999999</v>
      </c>
      <c r="P32" s="164"/>
      <c r="Q32" s="164"/>
      <c r="R32" s="164"/>
      <c r="S32" s="164"/>
      <c r="T32" s="164"/>
      <c r="U32" s="163">
        <v>221.9</v>
      </c>
      <c r="V32" s="164"/>
      <c r="W32" s="164"/>
      <c r="X32" s="164"/>
      <c r="Y32" s="164"/>
      <c r="Z32" s="164"/>
      <c r="AA32" s="164"/>
      <c r="AB32" s="164"/>
      <c r="AC32" s="164"/>
      <c r="AD32" s="164"/>
      <c r="AE32" s="164"/>
      <c r="AF32" s="164"/>
    </row>
    <row r="33" spans="1:32" ht="18" customHeight="1" x14ac:dyDescent="0.3">
      <c r="A33" s="160" t="s">
        <v>70</v>
      </c>
      <c r="B33" s="160" t="s">
        <v>683</v>
      </c>
      <c r="C33" s="166"/>
      <c r="D33" s="166"/>
      <c r="E33" s="166"/>
      <c r="F33" s="166"/>
      <c r="G33" s="166"/>
      <c r="H33" s="166"/>
      <c r="I33" s="166"/>
      <c r="J33" s="166"/>
      <c r="K33" s="166"/>
      <c r="L33" s="166"/>
      <c r="M33" s="165">
        <v>508.88369999999998</v>
      </c>
      <c r="N33" s="166"/>
      <c r="O33" s="166"/>
      <c r="P33" s="166"/>
      <c r="Q33" s="166"/>
      <c r="R33" s="166"/>
      <c r="S33" s="166"/>
      <c r="T33" s="166"/>
      <c r="U33" s="166"/>
      <c r="V33" s="166"/>
      <c r="W33" s="166"/>
      <c r="X33" s="166"/>
      <c r="Y33" s="165">
        <v>140.41139999999999</v>
      </c>
      <c r="Z33" s="166"/>
      <c r="AA33" s="165">
        <v>139.1361</v>
      </c>
      <c r="AB33" s="166"/>
      <c r="AC33" s="166"/>
      <c r="AD33" s="166"/>
      <c r="AE33" s="166"/>
      <c r="AF33" s="166"/>
    </row>
    <row r="34" spans="1:32" ht="18" customHeight="1" x14ac:dyDescent="0.3">
      <c r="A34" s="160" t="s">
        <v>70</v>
      </c>
      <c r="B34" s="160" t="s">
        <v>684</v>
      </c>
      <c r="C34" s="162"/>
      <c r="D34" s="162"/>
      <c r="E34" s="162"/>
      <c r="F34" s="162"/>
      <c r="G34" s="162"/>
      <c r="H34" s="162"/>
      <c r="I34" s="162"/>
      <c r="J34" s="162"/>
      <c r="K34" s="162"/>
      <c r="L34" s="162"/>
      <c r="M34" s="162"/>
      <c r="N34" s="162"/>
      <c r="O34" s="162"/>
      <c r="P34" s="162"/>
      <c r="Q34" s="162"/>
      <c r="R34" s="162"/>
      <c r="S34" s="162"/>
      <c r="T34" s="162"/>
      <c r="U34" s="162"/>
      <c r="V34" s="162"/>
      <c r="W34" s="162"/>
      <c r="X34" s="162"/>
      <c r="Y34" s="162"/>
      <c r="Z34" s="162"/>
      <c r="AA34" s="162"/>
      <c r="AB34" s="162"/>
      <c r="AC34" s="162"/>
      <c r="AD34" s="161">
        <v>142.23429999999999</v>
      </c>
      <c r="AE34" s="162"/>
      <c r="AF34" s="162"/>
    </row>
    <row r="35" spans="1:32" ht="18" customHeight="1" x14ac:dyDescent="0.3">
      <c r="A35" s="160" t="s">
        <v>70</v>
      </c>
      <c r="B35" s="160" t="s">
        <v>685</v>
      </c>
      <c r="C35" s="163">
        <v>504.32049999999998</v>
      </c>
      <c r="D35" s="164"/>
      <c r="E35" s="164"/>
      <c r="F35" s="164"/>
      <c r="G35" s="164"/>
      <c r="H35" s="164"/>
      <c r="I35" s="164"/>
      <c r="J35" s="164"/>
      <c r="K35" s="164"/>
      <c r="L35" s="164"/>
      <c r="M35" s="164"/>
      <c r="N35" s="163">
        <v>496.5215</v>
      </c>
      <c r="O35" s="164"/>
      <c r="P35" s="163">
        <v>226.8288</v>
      </c>
      <c r="Q35" s="163">
        <v>225.06960000000001</v>
      </c>
      <c r="R35" s="164"/>
      <c r="S35" s="164"/>
      <c r="T35" s="164"/>
      <c r="U35" s="163">
        <v>224.3</v>
      </c>
      <c r="V35" s="164"/>
      <c r="W35" s="163">
        <v>224.1</v>
      </c>
      <c r="X35" s="164"/>
      <c r="Y35" s="163">
        <v>140.51679999999999</v>
      </c>
      <c r="Z35" s="164"/>
      <c r="AA35" s="163">
        <v>137.5444</v>
      </c>
      <c r="AB35" s="164"/>
      <c r="AC35" s="164"/>
      <c r="AD35" s="163">
        <v>143.11259999999999</v>
      </c>
      <c r="AE35" s="164"/>
      <c r="AF35" s="164"/>
    </row>
    <row r="36" spans="1:32" ht="18" customHeight="1" x14ac:dyDescent="0.3">
      <c r="A36" s="160" t="s">
        <v>70</v>
      </c>
      <c r="B36" s="160" t="s">
        <v>686</v>
      </c>
      <c r="C36" s="164"/>
      <c r="D36" s="164"/>
      <c r="E36" s="164"/>
      <c r="F36" s="164"/>
      <c r="G36" s="164"/>
      <c r="H36" s="164"/>
      <c r="I36" s="163">
        <v>518.82339999999999</v>
      </c>
      <c r="J36" s="164"/>
      <c r="K36" s="164"/>
      <c r="L36" s="164"/>
      <c r="M36" s="164"/>
      <c r="N36" s="164"/>
      <c r="O36" s="164"/>
      <c r="P36" s="164"/>
      <c r="Q36" s="163">
        <v>225.18539999999999</v>
      </c>
      <c r="R36" s="164"/>
      <c r="S36" s="164"/>
      <c r="T36" s="164"/>
      <c r="U36" s="163">
        <v>226.9</v>
      </c>
      <c r="V36" s="164"/>
      <c r="W36" s="164"/>
      <c r="X36" s="164"/>
      <c r="Y36" s="164"/>
      <c r="Z36" s="164"/>
      <c r="AA36" s="163">
        <v>137.60640000000001</v>
      </c>
      <c r="AB36" s="164"/>
      <c r="AC36" s="164"/>
      <c r="AD36" s="163">
        <v>142.3075</v>
      </c>
      <c r="AE36" s="164"/>
      <c r="AF36" s="164"/>
    </row>
    <row r="37" spans="1:32" ht="18" customHeight="1" x14ac:dyDescent="0.3">
      <c r="A37" s="160" t="s">
        <v>70</v>
      </c>
      <c r="B37" s="160" t="s">
        <v>687</v>
      </c>
      <c r="C37" s="164"/>
      <c r="D37" s="164"/>
      <c r="E37" s="164"/>
      <c r="F37" s="164"/>
      <c r="G37" s="164"/>
      <c r="H37" s="164"/>
      <c r="I37" s="164"/>
      <c r="J37" s="164"/>
      <c r="K37" s="164"/>
      <c r="L37" s="164"/>
      <c r="M37" s="164"/>
      <c r="N37" s="164"/>
      <c r="O37" s="164"/>
      <c r="P37" s="164"/>
      <c r="Q37" s="164"/>
      <c r="R37" s="164"/>
      <c r="S37" s="164"/>
      <c r="T37" s="164"/>
      <c r="U37" s="164"/>
      <c r="V37" s="164"/>
      <c r="W37" s="163">
        <v>224</v>
      </c>
      <c r="X37" s="163">
        <v>140.8125</v>
      </c>
      <c r="Y37" s="163">
        <v>138.8775</v>
      </c>
      <c r="Z37" s="164"/>
      <c r="AA37" s="164"/>
      <c r="AB37" s="164"/>
      <c r="AC37" s="164"/>
      <c r="AD37" s="163">
        <v>140.84379999999999</v>
      </c>
      <c r="AE37" s="164"/>
      <c r="AF37" s="164"/>
    </row>
    <row r="38" spans="1:32" ht="18" customHeight="1" x14ac:dyDescent="0.3">
      <c r="A38" s="160" t="s">
        <v>70</v>
      </c>
      <c r="B38" s="160" t="s">
        <v>688</v>
      </c>
      <c r="C38" s="163">
        <v>499.17970000000003</v>
      </c>
      <c r="D38" s="163">
        <v>504.48340000000002</v>
      </c>
      <c r="E38" s="164"/>
      <c r="F38" s="164"/>
      <c r="G38" s="164"/>
      <c r="H38" s="163">
        <v>504.39929999999998</v>
      </c>
      <c r="I38" s="163">
        <v>513.36649999999997</v>
      </c>
      <c r="J38" s="164"/>
      <c r="K38" s="164"/>
      <c r="L38" s="164"/>
      <c r="M38" s="164"/>
      <c r="N38" s="164"/>
      <c r="O38" s="164"/>
      <c r="P38" s="164"/>
      <c r="Q38" s="163">
        <v>222.87989999999999</v>
      </c>
      <c r="R38" s="163">
        <v>216.70670000000001</v>
      </c>
      <c r="S38" s="164"/>
      <c r="T38" s="164"/>
      <c r="U38" s="164"/>
      <c r="V38" s="164"/>
      <c r="W38" s="164"/>
      <c r="X38" s="164"/>
      <c r="Y38" s="164"/>
      <c r="Z38" s="164"/>
      <c r="AA38" s="164"/>
      <c r="AB38" s="164"/>
      <c r="AC38" s="164"/>
      <c r="AD38" s="164"/>
      <c r="AE38" s="164"/>
      <c r="AF38" s="164"/>
    </row>
    <row r="39" spans="1:32" ht="18" customHeight="1" x14ac:dyDescent="0.3">
      <c r="A39" s="160" t="s">
        <v>70</v>
      </c>
      <c r="B39" s="160" t="s">
        <v>689</v>
      </c>
      <c r="C39" s="164"/>
      <c r="D39" s="164"/>
      <c r="E39" s="164"/>
      <c r="F39" s="164"/>
      <c r="G39" s="164"/>
      <c r="H39" s="164"/>
      <c r="I39" s="164"/>
      <c r="J39" s="164"/>
      <c r="K39" s="164"/>
      <c r="L39" s="164"/>
      <c r="M39" s="164"/>
      <c r="N39" s="164"/>
      <c r="O39" s="164"/>
      <c r="P39" s="164"/>
      <c r="Q39" s="164"/>
      <c r="R39" s="164"/>
      <c r="S39" s="164"/>
      <c r="T39" s="164"/>
      <c r="U39" s="164"/>
      <c r="V39" s="164"/>
      <c r="W39" s="164"/>
      <c r="X39" s="164"/>
      <c r="Y39" s="164"/>
      <c r="Z39" s="164"/>
      <c r="AA39" s="164"/>
      <c r="AB39" s="164"/>
      <c r="AC39" s="164"/>
      <c r="AD39" s="163">
        <v>140.9316</v>
      </c>
      <c r="AE39" s="163">
        <v>126.57129999999999</v>
      </c>
      <c r="AF39" s="164"/>
    </row>
    <row r="40" spans="1:32" ht="18" customHeight="1" x14ac:dyDescent="0.3">
      <c r="A40" s="160" t="s">
        <v>70</v>
      </c>
      <c r="B40" s="160" t="s">
        <v>690</v>
      </c>
      <c r="C40" s="164"/>
      <c r="D40" s="164"/>
      <c r="E40" s="164"/>
      <c r="F40" s="164"/>
      <c r="G40" s="164"/>
      <c r="H40" s="164"/>
      <c r="I40" s="164"/>
      <c r="J40" s="164"/>
      <c r="K40" s="164"/>
      <c r="L40" s="164"/>
      <c r="M40" s="164"/>
      <c r="N40" s="164"/>
      <c r="O40" s="164"/>
      <c r="P40" s="164"/>
      <c r="Q40" s="164"/>
      <c r="R40" s="164"/>
      <c r="S40" s="164"/>
      <c r="T40" s="164"/>
      <c r="U40" s="164"/>
      <c r="V40" s="164"/>
      <c r="W40" s="164"/>
      <c r="X40" s="164"/>
      <c r="Y40" s="164"/>
      <c r="Z40" s="164"/>
      <c r="AA40" s="164"/>
      <c r="AB40" s="164"/>
      <c r="AC40" s="164"/>
      <c r="AD40" s="163">
        <v>141.239</v>
      </c>
      <c r="AE40" s="164"/>
      <c r="AF40" s="164"/>
    </row>
    <row r="41" spans="1:32" ht="18" customHeight="1" x14ac:dyDescent="0.3">
      <c r="A41" s="160" t="s">
        <v>70</v>
      </c>
      <c r="B41" s="160" t="s">
        <v>691</v>
      </c>
      <c r="C41" s="166"/>
      <c r="D41" s="166"/>
      <c r="E41" s="166"/>
      <c r="F41" s="166"/>
      <c r="G41" s="166"/>
      <c r="H41" s="165">
        <v>510.14870000000002</v>
      </c>
      <c r="I41" s="166"/>
      <c r="J41" s="166"/>
      <c r="K41" s="166"/>
      <c r="L41" s="166"/>
      <c r="M41" s="166"/>
      <c r="N41" s="166"/>
      <c r="O41" s="165">
        <v>220.6455</v>
      </c>
      <c r="P41" s="166"/>
      <c r="Q41" s="165">
        <v>225.32689999999999</v>
      </c>
      <c r="R41" s="166"/>
      <c r="S41" s="166"/>
      <c r="T41" s="166"/>
      <c r="U41" s="166"/>
      <c r="V41" s="166"/>
      <c r="W41" s="166"/>
      <c r="X41" s="166"/>
      <c r="Y41" s="166"/>
      <c r="Z41" s="166"/>
      <c r="AA41" s="166"/>
      <c r="AB41" s="166"/>
      <c r="AC41" s="166"/>
      <c r="AD41" s="166"/>
      <c r="AE41" s="166"/>
      <c r="AF41" s="166"/>
    </row>
    <row r="42" spans="1:32" ht="18" customHeight="1" x14ac:dyDescent="0.3">
      <c r="A42" s="160" t="s">
        <v>70</v>
      </c>
      <c r="B42" s="160" t="s">
        <v>692</v>
      </c>
      <c r="C42" s="162"/>
      <c r="D42" s="162"/>
      <c r="E42" s="162"/>
      <c r="F42" s="162"/>
      <c r="G42" s="162"/>
      <c r="H42" s="162"/>
      <c r="I42" s="162"/>
      <c r="J42" s="162"/>
      <c r="K42" s="161">
        <v>502.2</v>
      </c>
      <c r="L42" s="161">
        <v>487.59059999999999</v>
      </c>
      <c r="M42" s="162"/>
      <c r="N42" s="161">
        <v>492.45229999999998</v>
      </c>
      <c r="O42" s="162"/>
      <c r="P42" s="162"/>
      <c r="Q42" s="162"/>
      <c r="R42" s="162"/>
      <c r="S42" s="162"/>
      <c r="T42" s="162"/>
      <c r="U42" s="162"/>
      <c r="V42" s="162"/>
      <c r="W42" s="162"/>
      <c r="X42" s="162"/>
      <c r="Y42" s="162"/>
      <c r="Z42" s="162"/>
      <c r="AA42" s="162"/>
      <c r="AB42" s="162"/>
      <c r="AC42" s="162"/>
      <c r="AD42" s="161">
        <v>142.16120000000001</v>
      </c>
      <c r="AE42" s="162"/>
      <c r="AF42" s="162"/>
    </row>
    <row r="43" spans="1:32" ht="18" customHeight="1" x14ac:dyDescent="0.3">
      <c r="A43" s="160" t="s">
        <v>70</v>
      </c>
      <c r="B43" s="160" t="s">
        <v>693</v>
      </c>
      <c r="C43" s="163">
        <v>504.58280000000002</v>
      </c>
      <c r="D43" s="163">
        <v>503.17039999999997</v>
      </c>
      <c r="E43" s="163">
        <v>501.55689999999998</v>
      </c>
      <c r="F43" s="164"/>
      <c r="G43" s="163">
        <v>512.51639999999998</v>
      </c>
      <c r="H43" s="164"/>
      <c r="I43" s="164"/>
      <c r="J43" s="164"/>
      <c r="K43" s="164"/>
      <c r="L43" s="164"/>
      <c r="M43" s="164"/>
      <c r="N43" s="164"/>
      <c r="O43" s="163">
        <v>222.98670000000001</v>
      </c>
      <c r="P43" s="163">
        <v>226.09739999999999</v>
      </c>
      <c r="Q43" s="163">
        <v>227.667</v>
      </c>
      <c r="R43" s="164"/>
      <c r="S43" s="164"/>
      <c r="T43" s="164"/>
      <c r="U43" s="164"/>
      <c r="V43" s="164"/>
      <c r="W43" s="164"/>
      <c r="X43" s="164"/>
      <c r="Y43" s="163">
        <v>140.39250000000001</v>
      </c>
      <c r="Z43" s="164"/>
      <c r="AA43" s="164"/>
      <c r="AB43" s="164"/>
      <c r="AC43" s="164"/>
      <c r="AD43" s="164"/>
      <c r="AE43" s="164"/>
      <c r="AF43" s="164"/>
    </row>
    <row r="44" spans="1:32" ht="18" customHeight="1" x14ac:dyDescent="0.3">
      <c r="A44" s="160" t="s">
        <v>70</v>
      </c>
      <c r="B44" s="160" t="s">
        <v>694</v>
      </c>
      <c r="C44" s="163">
        <v>509.67110000000002</v>
      </c>
      <c r="D44" s="164"/>
      <c r="E44" s="164"/>
      <c r="F44" s="164"/>
      <c r="G44" s="164"/>
      <c r="H44" s="164"/>
      <c r="I44" s="164"/>
      <c r="J44" s="164"/>
      <c r="K44" s="164"/>
      <c r="L44" s="164"/>
      <c r="M44" s="164"/>
      <c r="N44" s="164"/>
      <c r="O44" s="163">
        <v>221.3066</v>
      </c>
      <c r="P44" s="164"/>
      <c r="Q44" s="164"/>
      <c r="R44" s="164"/>
      <c r="S44" s="163">
        <v>218.38319999999999</v>
      </c>
      <c r="T44" s="163">
        <v>0</v>
      </c>
      <c r="U44" s="164"/>
      <c r="V44" s="164"/>
      <c r="W44" s="163">
        <v>221.7</v>
      </c>
      <c r="X44" s="164"/>
      <c r="Y44" s="164"/>
      <c r="Z44" s="164"/>
      <c r="AA44" s="164"/>
      <c r="AB44" s="164"/>
      <c r="AC44" s="164"/>
      <c r="AD44" s="163">
        <v>140.58029999999999</v>
      </c>
      <c r="AE44" s="164"/>
      <c r="AF44" s="164"/>
    </row>
    <row r="45" spans="1:32" ht="18" customHeight="1" x14ac:dyDescent="0.3">
      <c r="A45" s="160" t="s">
        <v>70</v>
      </c>
      <c r="B45" s="160" t="s">
        <v>695</v>
      </c>
      <c r="C45" s="164"/>
      <c r="D45" s="164"/>
      <c r="E45" s="163">
        <v>506.80880000000002</v>
      </c>
      <c r="F45" s="164"/>
      <c r="G45" s="164"/>
      <c r="H45" s="164"/>
      <c r="I45" s="164"/>
      <c r="J45" s="164"/>
      <c r="K45" s="163">
        <v>497.25439999999998</v>
      </c>
      <c r="L45" s="163">
        <v>482.66879999999998</v>
      </c>
      <c r="M45" s="164"/>
      <c r="N45" s="164"/>
      <c r="O45" s="163">
        <v>223.5444</v>
      </c>
      <c r="P45" s="164"/>
      <c r="Q45" s="164"/>
      <c r="R45" s="163">
        <v>221.1258</v>
      </c>
      <c r="S45" s="163">
        <v>218.01400000000001</v>
      </c>
      <c r="T45" s="164"/>
      <c r="U45" s="164"/>
      <c r="V45" s="164"/>
      <c r="W45" s="164"/>
      <c r="X45" s="164"/>
      <c r="Y45" s="163">
        <v>138.98570000000001</v>
      </c>
      <c r="Z45" s="164"/>
      <c r="AA45" s="163">
        <v>136.2338</v>
      </c>
      <c r="AB45" s="164"/>
      <c r="AC45" s="164"/>
      <c r="AD45" s="164"/>
      <c r="AE45" s="164"/>
      <c r="AF45" s="164"/>
    </row>
    <row r="46" spans="1:32" ht="18" customHeight="1" x14ac:dyDescent="0.3">
      <c r="A46" s="160" t="s">
        <v>70</v>
      </c>
      <c r="B46" s="160" t="s">
        <v>696</v>
      </c>
      <c r="C46" s="164"/>
      <c r="D46" s="164"/>
      <c r="E46" s="163">
        <v>501.29430000000002</v>
      </c>
      <c r="F46" s="164"/>
      <c r="G46" s="164"/>
      <c r="H46" s="164"/>
      <c r="I46" s="163">
        <v>508.20679999999999</v>
      </c>
      <c r="J46" s="164"/>
      <c r="K46" s="164"/>
      <c r="L46" s="164"/>
      <c r="M46" s="164"/>
      <c r="N46" s="163">
        <v>487.46749999999997</v>
      </c>
      <c r="O46" s="163">
        <v>217.69730000000001</v>
      </c>
      <c r="P46" s="164"/>
      <c r="Q46" s="163">
        <v>225.35509999999999</v>
      </c>
      <c r="R46" s="163">
        <v>218.8082</v>
      </c>
      <c r="S46" s="163">
        <v>215.3784</v>
      </c>
      <c r="T46" s="164"/>
      <c r="U46" s="164"/>
      <c r="V46" s="164"/>
      <c r="W46" s="164"/>
      <c r="X46" s="164"/>
      <c r="Y46" s="164"/>
      <c r="Z46" s="164"/>
      <c r="AA46" s="163">
        <v>138.16030000000001</v>
      </c>
      <c r="AB46" s="164"/>
      <c r="AC46" s="164"/>
      <c r="AD46" s="164"/>
      <c r="AE46" s="163">
        <v>127.3232</v>
      </c>
      <c r="AF46" s="164"/>
    </row>
    <row r="47" spans="1:32" ht="18" customHeight="1" x14ac:dyDescent="0.3">
      <c r="A47" s="160" t="s">
        <v>70</v>
      </c>
      <c r="B47" s="160" t="s">
        <v>697</v>
      </c>
      <c r="C47" s="164"/>
      <c r="D47" s="164"/>
      <c r="E47" s="164"/>
      <c r="F47" s="164"/>
      <c r="G47" s="164"/>
      <c r="H47" s="164"/>
      <c r="I47" s="164"/>
      <c r="J47" s="164"/>
      <c r="K47" s="164"/>
      <c r="L47" s="164"/>
      <c r="M47" s="164"/>
      <c r="N47" s="164"/>
      <c r="O47" s="164"/>
      <c r="P47" s="164"/>
      <c r="Q47" s="164"/>
      <c r="R47" s="164"/>
      <c r="S47" s="164"/>
      <c r="T47" s="164"/>
      <c r="U47" s="164"/>
      <c r="V47" s="164"/>
      <c r="W47" s="163">
        <v>224</v>
      </c>
      <c r="X47" s="163">
        <v>142.4443</v>
      </c>
      <c r="Y47" s="163">
        <v>142.21080000000001</v>
      </c>
      <c r="Z47" s="164"/>
      <c r="AA47" s="164"/>
      <c r="AB47" s="164"/>
      <c r="AC47" s="164"/>
      <c r="AD47" s="164"/>
      <c r="AE47" s="164"/>
      <c r="AF47" s="164"/>
    </row>
    <row r="48" spans="1:32" ht="18" customHeight="1" x14ac:dyDescent="0.3">
      <c r="A48" s="160" t="s">
        <v>70</v>
      </c>
      <c r="B48" s="160" t="s">
        <v>698</v>
      </c>
      <c r="C48" s="164"/>
      <c r="D48" s="163">
        <v>503.0129</v>
      </c>
      <c r="E48" s="164"/>
      <c r="F48" s="164"/>
      <c r="G48" s="164"/>
      <c r="H48" s="164"/>
      <c r="I48" s="164"/>
      <c r="J48" s="164"/>
      <c r="K48" s="164"/>
      <c r="L48" s="164"/>
      <c r="M48" s="164"/>
      <c r="N48" s="164"/>
      <c r="O48" s="164"/>
      <c r="P48" s="164"/>
      <c r="Q48" s="164"/>
      <c r="R48" s="164"/>
      <c r="S48" s="164"/>
      <c r="T48" s="164"/>
      <c r="U48" s="164"/>
      <c r="V48" s="164"/>
      <c r="W48" s="164"/>
      <c r="X48" s="164"/>
      <c r="Y48" s="164"/>
      <c r="Z48" s="164"/>
      <c r="AA48" s="164"/>
      <c r="AB48" s="164"/>
      <c r="AC48" s="164"/>
      <c r="AD48" s="164"/>
      <c r="AE48" s="164"/>
      <c r="AF48" s="164"/>
    </row>
    <row r="49" spans="1:32" ht="18" customHeight="1" x14ac:dyDescent="0.3">
      <c r="A49" s="160" t="s">
        <v>70</v>
      </c>
      <c r="B49" s="160" t="s">
        <v>699</v>
      </c>
      <c r="C49" s="166"/>
      <c r="D49" s="166"/>
      <c r="E49" s="166"/>
      <c r="F49" s="166"/>
      <c r="G49" s="166"/>
      <c r="H49" s="166"/>
      <c r="I49" s="166"/>
      <c r="J49" s="166"/>
      <c r="K49" s="166"/>
      <c r="L49" s="166"/>
      <c r="M49" s="166"/>
      <c r="N49" s="166"/>
      <c r="O49" s="166"/>
      <c r="P49" s="166"/>
      <c r="Q49" s="165">
        <v>227.67070000000001</v>
      </c>
      <c r="R49" s="166"/>
      <c r="S49" s="166"/>
      <c r="T49" s="166"/>
      <c r="U49" s="166"/>
      <c r="V49" s="166"/>
      <c r="W49" s="166"/>
      <c r="X49" s="166"/>
      <c r="Y49" s="166"/>
      <c r="Z49" s="166"/>
      <c r="AA49" s="166"/>
      <c r="AB49" s="166"/>
      <c r="AC49" s="166"/>
      <c r="AD49" s="166"/>
      <c r="AE49" s="166"/>
      <c r="AF49" s="166"/>
    </row>
    <row r="50" spans="1:32" ht="18" customHeight="1" x14ac:dyDescent="0.3">
      <c r="A50" s="160" t="s">
        <v>70</v>
      </c>
      <c r="B50" s="160" t="s">
        <v>700</v>
      </c>
      <c r="C50" s="162"/>
      <c r="D50" s="162"/>
      <c r="E50" s="162"/>
      <c r="F50" s="162"/>
      <c r="G50" s="162"/>
      <c r="H50" s="162"/>
      <c r="I50" s="162"/>
      <c r="J50" s="162"/>
      <c r="K50" s="162"/>
      <c r="L50" s="162"/>
      <c r="M50" s="162"/>
      <c r="N50" s="162"/>
      <c r="O50" s="162"/>
      <c r="P50" s="162"/>
      <c r="Q50" s="162"/>
      <c r="R50" s="162"/>
      <c r="S50" s="162"/>
      <c r="T50" s="162"/>
      <c r="U50" s="162"/>
      <c r="V50" s="162"/>
      <c r="W50" s="162"/>
      <c r="X50" s="162"/>
      <c r="Y50" s="162"/>
      <c r="Z50" s="162"/>
      <c r="AA50" s="162"/>
      <c r="AB50" s="162"/>
      <c r="AC50" s="162"/>
      <c r="AD50" s="162"/>
      <c r="AE50" s="162"/>
      <c r="AF50" s="162"/>
    </row>
    <row r="51" spans="1:32" ht="18" customHeight="1" x14ac:dyDescent="0.3">
      <c r="A51" s="160" t="s">
        <v>70</v>
      </c>
      <c r="B51" s="160" t="s">
        <v>701</v>
      </c>
      <c r="C51" s="164"/>
      <c r="D51" s="164"/>
      <c r="E51" s="164"/>
      <c r="F51" s="164"/>
      <c r="G51" s="164"/>
      <c r="H51" s="164"/>
      <c r="I51" s="164"/>
      <c r="J51" s="164"/>
      <c r="K51" s="164"/>
      <c r="L51" s="164"/>
      <c r="M51" s="164"/>
      <c r="N51" s="164"/>
      <c r="O51" s="164"/>
      <c r="P51" s="164"/>
      <c r="Q51" s="164"/>
      <c r="R51" s="164"/>
      <c r="S51" s="164"/>
      <c r="T51" s="164"/>
      <c r="U51" s="164"/>
      <c r="V51" s="164"/>
      <c r="W51" s="164"/>
      <c r="X51" s="164"/>
      <c r="Y51" s="164"/>
      <c r="Z51" s="164"/>
      <c r="AA51" s="164"/>
      <c r="AB51" s="164"/>
      <c r="AC51" s="164"/>
      <c r="AD51" s="163">
        <v>141.8391</v>
      </c>
      <c r="AE51" s="164"/>
      <c r="AF51" s="164"/>
    </row>
    <row r="52" spans="1:32" ht="18" customHeight="1" x14ac:dyDescent="0.3">
      <c r="A52" s="160" t="s">
        <v>70</v>
      </c>
      <c r="B52" s="160" t="s">
        <v>702</v>
      </c>
      <c r="C52" s="164"/>
      <c r="D52" s="164"/>
      <c r="E52" s="164"/>
      <c r="F52" s="164"/>
      <c r="G52" s="164"/>
      <c r="H52" s="164"/>
      <c r="I52" s="164"/>
      <c r="J52" s="163">
        <v>492.64920000000001</v>
      </c>
      <c r="K52" s="163">
        <v>498.35910000000001</v>
      </c>
      <c r="L52" s="164"/>
      <c r="M52" s="164"/>
      <c r="N52" s="163">
        <v>490.38060000000002</v>
      </c>
      <c r="O52" s="164"/>
      <c r="P52" s="164"/>
      <c r="Q52" s="164"/>
      <c r="R52" s="164"/>
      <c r="S52" s="164"/>
      <c r="T52" s="164"/>
      <c r="U52" s="164"/>
      <c r="V52" s="164"/>
      <c r="W52" s="164"/>
      <c r="X52" s="164"/>
      <c r="Y52" s="163">
        <v>139.16079999999999</v>
      </c>
      <c r="Z52" s="164"/>
      <c r="AA52" s="164"/>
      <c r="AB52" s="164"/>
      <c r="AC52" s="164"/>
      <c r="AD52" s="163">
        <v>141.0633</v>
      </c>
      <c r="AE52" s="164"/>
      <c r="AF52" s="164"/>
    </row>
    <row r="53" spans="1:32" ht="18" customHeight="1" x14ac:dyDescent="0.3">
      <c r="A53" s="160" t="s">
        <v>70</v>
      </c>
      <c r="B53" s="160" t="s">
        <v>703</v>
      </c>
      <c r="C53" s="164"/>
      <c r="D53" s="164"/>
      <c r="E53" s="163">
        <v>502.13459999999998</v>
      </c>
      <c r="F53" s="164"/>
      <c r="G53" s="164"/>
      <c r="H53" s="164"/>
      <c r="I53" s="164"/>
      <c r="J53" s="164"/>
      <c r="K53" s="163">
        <v>497.18020000000001</v>
      </c>
      <c r="L53" s="164"/>
      <c r="M53" s="164"/>
      <c r="N53" s="163">
        <v>489.1703</v>
      </c>
      <c r="O53" s="163">
        <v>226.02250000000001</v>
      </c>
      <c r="P53" s="163">
        <v>225.67349999999999</v>
      </c>
      <c r="Q53" s="163">
        <v>226.2764</v>
      </c>
      <c r="R53" s="164"/>
      <c r="S53" s="164"/>
      <c r="T53" s="164"/>
      <c r="U53" s="164"/>
      <c r="V53" s="164"/>
      <c r="W53" s="164"/>
      <c r="X53" s="164"/>
      <c r="Y53" s="164"/>
      <c r="Z53" s="164"/>
      <c r="AA53" s="164"/>
      <c r="AB53" s="164"/>
      <c r="AC53" s="164"/>
      <c r="AD53" s="164"/>
      <c r="AE53" s="164"/>
      <c r="AF53" s="164"/>
    </row>
    <row r="54" spans="1:32" ht="18" customHeight="1" x14ac:dyDescent="0.3">
      <c r="A54" s="160" t="s">
        <v>70</v>
      </c>
      <c r="B54" s="160" t="s">
        <v>704</v>
      </c>
      <c r="C54" s="164"/>
      <c r="D54" s="163">
        <v>503.38060000000002</v>
      </c>
      <c r="E54" s="164"/>
      <c r="F54" s="164"/>
      <c r="G54" s="164"/>
      <c r="H54" s="164"/>
      <c r="I54" s="164"/>
      <c r="J54" s="164"/>
      <c r="K54" s="164"/>
      <c r="L54" s="164"/>
      <c r="M54" s="164"/>
      <c r="N54" s="164"/>
      <c r="O54" s="163">
        <v>224.45939999999999</v>
      </c>
      <c r="P54" s="163">
        <v>225.70150000000001</v>
      </c>
      <c r="Q54" s="164"/>
      <c r="R54" s="164"/>
      <c r="S54" s="164"/>
      <c r="T54" s="164"/>
      <c r="U54" s="164"/>
      <c r="V54" s="164"/>
      <c r="W54" s="164"/>
      <c r="X54" s="164"/>
      <c r="Y54" s="164"/>
      <c r="Z54" s="164"/>
      <c r="AA54" s="164"/>
      <c r="AB54" s="164"/>
      <c r="AC54" s="164"/>
      <c r="AD54" s="164"/>
      <c r="AE54" s="164"/>
      <c r="AF54" s="164"/>
    </row>
    <row r="55" spans="1:32" ht="18" customHeight="1" x14ac:dyDescent="0.3">
      <c r="A55" s="160" t="s">
        <v>70</v>
      </c>
      <c r="B55" s="160" t="s">
        <v>705</v>
      </c>
      <c r="C55" s="164"/>
      <c r="D55" s="163">
        <v>509.4726</v>
      </c>
      <c r="E55" s="163">
        <v>510.5376</v>
      </c>
      <c r="F55" s="164"/>
      <c r="G55" s="163">
        <v>517.89649999999995</v>
      </c>
      <c r="H55" s="163">
        <v>515.37300000000005</v>
      </c>
      <c r="I55" s="164"/>
      <c r="J55" s="164"/>
      <c r="K55" s="163">
        <v>497.38040000000001</v>
      </c>
      <c r="L55" s="164"/>
      <c r="M55" s="164"/>
      <c r="N55" s="163">
        <v>490.77859999999998</v>
      </c>
      <c r="O55" s="163">
        <v>226.89529999999999</v>
      </c>
      <c r="P55" s="163">
        <v>227.9161</v>
      </c>
      <c r="Q55" s="164"/>
      <c r="R55" s="164"/>
      <c r="S55" s="164"/>
      <c r="T55" s="164"/>
      <c r="U55" s="164"/>
      <c r="V55" s="164"/>
      <c r="W55" s="164"/>
      <c r="X55" s="163">
        <v>142.3698</v>
      </c>
      <c r="Y55" s="164"/>
      <c r="Z55" s="164"/>
      <c r="AA55" s="163">
        <v>139.62780000000001</v>
      </c>
      <c r="AB55" s="164"/>
      <c r="AC55" s="164"/>
      <c r="AD55" s="163">
        <v>141.6781</v>
      </c>
      <c r="AE55" s="164"/>
      <c r="AF55" s="164"/>
    </row>
    <row r="56" spans="1:32" ht="18" customHeight="1" x14ac:dyDescent="0.3">
      <c r="A56" s="160" t="s">
        <v>70</v>
      </c>
      <c r="B56" s="160" t="s">
        <v>706</v>
      </c>
      <c r="C56" s="163">
        <v>503.37630000000001</v>
      </c>
      <c r="D56" s="163">
        <v>509.84019999999998</v>
      </c>
      <c r="E56" s="163">
        <v>504.70800000000003</v>
      </c>
      <c r="F56" s="163">
        <v>519.74789999999996</v>
      </c>
      <c r="G56" s="164"/>
      <c r="H56" s="164"/>
      <c r="I56" s="164"/>
      <c r="J56" s="164"/>
      <c r="K56" s="164"/>
      <c r="L56" s="164"/>
      <c r="M56" s="164"/>
      <c r="N56" s="164"/>
      <c r="O56" s="163">
        <v>222.99189999999999</v>
      </c>
      <c r="P56" s="163">
        <v>228.3963</v>
      </c>
      <c r="Q56" s="163">
        <v>229.15469999999999</v>
      </c>
      <c r="R56" s="164"/>
      <c r="S56" s="163">
        <v>219.3356</v>
      </c>
      <c r="T56" s="164"/>
      <c r="U56" s="164"/>
      <c r="V56" s="164"/>
      <c r="W56" s="164"/>
      <c r="X56" s="164"/>
      <c r="Y56" s="164"/>
      <c r="Z56" s="164"/>
      <c r="AA56" s="164"/>
      <c r="AB56" s="164"/>
      <c r="AC56" s="164"/>
      <c r="AD56" s="164"/>
      <c r="AE56" s="163">
        <v>127.3232</v>
      </c>
      <c r="AF56" s="164"/>
    </row>
    <row r="57" spans="1:32" ht="18" customHeight="1" x14ac:dyDescent="0.3">
      <c r="A57" s="160" t="s">
        <v>707</v>
      </c>
      <c r="B57" s="160" t="s">
        <v>71</v>
      </c>
      <c r="C57" s="166"/>
      <c r="D57" s="165">
        <v>508.05459999999999</v>
      </c>
      <c r="E57" s="166"/>
      <c r="F57" s="166"/>
      <c r="G57" s="166"/>
      <c r="H57" s="166"/>
      <c r="I57" s="166"/>
      <c r="J57" s="166"/>
      <c r="K57" s="166"/>
      <c r="L57" s="166"/>
      <c r="M57" s="166"/>
      <c r="N57" s="166"/>
      <c r="O57" s="165">
        <v>225.3015</v>
      </c>
      <c r="P57" s="165">
        <v>228.452</v>
      </c>
      <c r="Q57" s="166"/>
      <c r="R57" s="166"/>
      <c r="S57" s="166"/>
      <c r="T57" s="166"/>
      <c r="U57" s="166"/>
      <c r="V57" s="166"/>
      <c r="W57" s="166"/>
      <c r="X57" s="166"/>
      <c r="Y57" s="166"/>
      <c r="Z57" s="166"/>
      <c r="AA57" s="166"/>
      <c r="AB57" s="166"/>
      <c r="AC57" s="166"/>
      <c r="AD57" s="165">
        <v>141.5171</v>
      </c>
      <c r="AE57" s="166"/>
      <c r="AF57" s="166"/>
    </row>
    <row r="58" spans="1:32" x14ac:dyDescent="0.3">
      <c r="A58" s="227" t="s">
        <v>719</v>
      </c>
      <c r="B58" s="227"/>
      <c r="C58" s="167">
        <v>522.99509999999998</v>
      </c>
      <c r="D58" s="167">
        <v>516.35239999999999</v>
      </c>
      <c r="E58" s="167">
        <v>518.46799999999996</v>
      </c>
      <c r="F58" s="167">
        <v>519.74789999999996</v>
      </c>
      <c r="G58" s="167">
        <v>517.89649999999995</v>
      </c>
      <c r="H58" s="167">
        <v>515.37300000000005</v>
      </c>
      <c r="I58" s="167">
        <v>518.88099999999997</v>
      </c>
      <c r="J58" s="167">
        <v>502.87240000000003</v>
      </c>
      <c r="K58" s="167">
        <v>505.59949999999998</v>
      </c>
      <c r="L58" s="167">
        <v>487.59059999999999</v>
      </c>
      <c r="M58" s="167">
        <v>508.88369999999998</v>
      </c>
      <c r="N58" s="167">
        <v>498.66550000000001</v>
      </c>
      <c r="O58" s="167">
        <v>226.89529999999999</v>
      </c>
      <c r="P58" s="167">
        <v>231.2835</v>
      </c>
      <c r="Q58" s="167">
        <v>231.01750000000001</v>
      </c>
      <c r="R58" s="167">
        <v>224.48089999999999</v>
      </c>
      <c r="S58" s="167">
        <v>221.196</v>
      </c>
      <c r="T58" s="167">
        <v>0</v>
      </c>
      <c r="U58" s="167">
        <v>226.9</v>
      </c>
      <c r="V58" s="167">
        <v>0</v>
      </c>
      <c r="W58" s="167">
        <v>225.6</v>
      </c>
      <c r="X58" s="167">
        <v>142.70599999999999</v>
      </c>
      <c r="Y58" s="167">
        <v>142.21080000000001</v>
      </c>
      <c r="Z58" s="167">
        <v>0</v>
      </c>
      <c r="AA58" s="167">
        <v>139.62780000000001</v>
      </c>
      <c r="AB58" s="167">
        <v>0</v>
      </c>
      <c r="AC58" s="167">
        <v>0</v>
      </c>
      <c r="AD58" s="167">
        <v>143.11259999999999</v>
      </c>
      <c r="AE58" s="167">
        <v>127.92870000000001</v>
      </c>
      <c r="AF58" s="167">
        <v>141.30959999999999</v>
      </c>
    </row>
    <row r="59" spans="1:32" x14ac:dyDescent="0.3">
      <c r="A59" s="227" t="s">
        <v>720</v>
      </c>
      <c r="B59" s="227"/>
      <c r="C59" s="167">
        <v>498.3929</v>
      </c>
      <c r="D59" s="167">
        <v>496.0806</v>
      </c>
      <c r="E59" s="167">
        <v>498.35320000000002</v>
      </c>
      <c r="F59" s="167">
        <v>514.73040000000003</v>
      </c>
      <c r="G59" s="167">
        <v>512.51639999999998</v>
      </c>
      <c r="H59" s="167">
        <v>504.39929999999998</v>
      </c>
      <c r="I59" s="167">
        <v>508.20679999999999</v>
      </c>
      <c r="J59" s="167">
        <v>492.64920000000001</v>
      </c>
      <c r="K59" s="167">
        <v>497.18020000000001</v>
      </c>
      <c r="L59" s="167">
        <v>482.66879999999998</v>
      </c>
      <c r="M59" s="167">
        <v>501.91989999999998</v>
      </c>
      <c r="N59" s="167">
        <v>487.46749999999997</v>
      </c>
      <c r="O59" s="167">
        <v>217.69730000000001</v>
      </c>
      <c r="P59" s="167">
        <v>225.61959999999999</v>
      </c>
      <c r="Q59" s="167">
        <v>222.6617</v>
      </c>
      <c r="R59" s="167">
        <v>216.70670000000001</v>
      </c>
      <c r="S59" s="167">
        <v>215.3784</v>
      </c>
      <c r="T59" s="167">
        <v>0</v>
      </c>
      <c r="U59" s="167">
        <v>221.8</v>
      </c>
      <c r="V59" s="167">
        <v>0</v>
      </c>
      <c r="W59" s="167">
        <v>221.7</v>
      </c>
      <c r="X59" s="167">
        <v>140.8057</v>
      </c>
      <c r="Y59" s="167">
        <v>138.8775</v>
      </c>
      <c r="Z59" s="167">
        <v>0</v>
      </c>
      <c r="AA59" s="167">
        <v>136.2338</v>
      </c>
      <c r="AB59" s="167">
        <v>0</v>
      </c>
      <c r="AC59" s="167">
        <v>0</v>
      </c>
      <c r="AD59" s="167">
        <v>140.58029999999999</v>
      </c>
      <c r="AE59" s="167">
        <v>123.8075</v>
      </c>
      <c r="AF59" s="167">
        <v>141.30959999999999</v>
      </c>
    </row>
    <row r="60" spans="1:32" x14ac:dyDescent="0.3">
      <c r="A60" s="227" t="s">
        <v>721</v>
      </c>
      <c r="B60" s="227"/>
      <c r="C60" s="167">
        <v>506.08106874999999</v>
      </c>
      <c r="D60" s="167">
        <v>507.32372500000002</v>
      </c>
      <c r="E60" s="167">
        <v>507.84864499999998</v>
      </c>
      <c r="F60" s="167">
        <v>517.23915</v>
      </c>
      <c r="G60" s="167">
        <v>515.86206666666658</v>
      </c>
      <c r="H60" s="167">
        <v>508.74239999999998</v>
      </c>
      <c r="I60" s="167">
        <v>515.24976000000004</v>
      </c>
      <c r="J60" s="167">
        <v>496.56807500000002</v>
      </c>
      <c r="K60" s="167">
        <v>500.34377777777769</v>
      </c>
      <c r="L60" s="167">
        <v>485.12970000000001</v>
      </c>
      <c r="M60" s="167">
        <v>506.45925</v>
      </c>
      <c r="N60" s="167">
        <v>493.0738818181818</v>
      </c>
      <c r="O60" s="167">
        <v>222.9144260869565</v>
      </c>
      <c r="P60" s="167">
        <v>227.69291923076921</v>
      </c>
      <c r="Q60" s="167">
        <v>227.29831923076924</v>
      </c>
      <c r="R60" s="167">
        <v>220.33192857142856</v>
      </c>
      <c r="S60" s="167">
        <v>218.34700000000001</v>
      </c>
      <c r="T60" s="167">
        <v>0</v>
      </c>
      <c r="U60" s="167">
        <v>223.95</v>
      </c>
      <c r="V60" s="167">
        <v>0</v>
      </c>
      <c r="W60" s="167">
        <v>223.75</v>
      </c>
      <c r="X60" s="167">
        <v>141.67193333333333</v>
      </c>
      <c r="Y60" s="167">
        <v>140.28872307692305</v>
      </c>
      <c r="Z60" s="167">
        <v>0</v>
      </c>
      <c r="AA60" s="167">
        <v>138.17431250000001</v>
      </c>
      <c r="AB60" s="167">
        <v>0</v>
      </c>
      <c r="AC60" s="167">
        <v>0</v>
      </c>
      <c r="AD60" s="167">
        <v>141.67445000000001</v>
      </c>
      <c r="AE60" s="167">
        <v>126.7354375</v>
      </c>
      <c r="AF60" s="167">
        <v>141.30959999999999</v>
      </c>
    </row>
    <row r="61" spans="1:32" x14ac:dyDescent="0.3">
      <c r="A61" s="227" t="s">
        <v>2189</v>
      </c>
      <c r="B61" s="227"/>
      <c r="C61" s="158" t="s">
        <v>187</v>
      </c>
      <c r="D61" s="158" t="s">
        <v>187</v>
      </c>
      <c r="E61" s="158" t="s">
        <v>187</v>
      </c>
      <c r="F61" s="158" t="s">
        <v>2190</v>
      </c>
      <c r="G61" s="158" t="s">
        <v>2190</v>
      </c>
      <c r="H61" s="158" t="s">
        <v>2190</v>
      </c>
      <c r="I61" s="158" t="s">
        <v>289</v>
      </c>
      <c r="J61" s="158" t="s">
        <v>289</v>
      </c>
      <c r="K61" s="158" t="s">
        <v>289</v>
      </c>
      <c r="L61" s="158" t="s">
        <v>289</v>
      </c>
      <c r="M61" s="158" t="s">
        <v>289</v>
      </c>
      <c r="N61" s="158" t="s">
        <v>289</v>
      </c>
      <c r="O61" s="158" t="s">
        <v>187</v>
      </c>
      <c r="P61" s="158" t="s">
        <v>187</v>
      </c>
      <c r="Q61" s="158" t="s">
        <v>187</v>
      </c>
      <c r="R61" s="158" t="s">
        <v>2190</v>
      </c>
      <c r="S61" s="158" t="s">
        <v>2190</v>
      </c>
      <c r="T61" s="158" t="s">
        <v>289</v>
      </c>
      <c r="U61" s="158" t="s">
        <v>289</v>
      </c>
      <c r="V61" s="158" t="s">
        <v>289</v>
      </c>
      <c r="W61" s="158" t="s">
        <v>289</v>
      </c>
      <c r="X61" s="158" t="s">
        <v>289</v>
      </c>
      <c r="Y61" s="158" t="s">
        <v>289</v>
      </c>
      <c r="Z61" s="158" t="s">
        <v>289</v>
      </c>
      <c r="AA61" s="158" t="s">
        <v>289</v>
      </c>
      <c r="AB61" s="158" t="s">
        <v>289</v>
      </c>
      <c r="AC61" s="158" t="s">
        <v>289</v>
      </c>
      <c r="AD61" s="158" t="s">
        <v>289</v>
      </c>
      <c r="AE61" s="158" t="s">
        <v>289</v>
      </c>
      <c r="AF61" s="158" t="s">
        <v>289</v>
      </c>
    </row>
    <row r="62" spans="1:32" ht="27" customHeight="1" x14ac:dyDescent="0.3">
      <c r="A62" s="227" t="s">
        <v>3</v>
      </c>
      <c r="B62" s="227"/>
      <c r="C62" s="226" t="s">
        <v>161</v>
      </c>
      <c r="D62" s="226"/>
      <c r="E62" s="226"/>
      <c r="F62" s="226"/>
      <c r="G62" s="226"/>
      <c r="H62" s="226"/>
      <c r="I62" s="226" t="s">
        <v>59</v>
      </c>
      <c r="J62" s="226" t="s">
        <v>161</v>
      </c>
      <c r="K62" s="226" t="s">
        <v>59</v>
      </c>
      <c r="L62" s="226" t="s">
        <v>161</v>
      </c>
      <c r="M62" s="226" t="s">
        <v>329</v>
      </c>
      <c r="N62" s="226" t="s">
        <v>59</v>
      </c>
      <c r="O62" s="226" t="s">
        <v>34</v>
      </c>
      <c r="P62" s="226"/>
      <c r="Q62" s="226"/>
      <c r="R62" s="226"/>
      <c r="S62" s="226"/>
      <c r="T62" s="226" t="s">
        <v>161</v>
      </c>
      <c r="U62" s="226" t="s">
        <v>2200</v>
      </c>
      <c r="V62" s="226"/>
      <c r="W62" s="226"/>
      <c r="X62" s="226" t="s">
        <v>34</v>
      </c>
      <c r="Y62" s="226" t="s">
        <v>795</v>
      </c>
      <c r="Z62" s="226" t="s">
        <v>34</v>
      </c>
      <c r="AA62" s="226" t="s">
        <v>2201</v>
      </c>
      <c r="AB62" s="226" t="s">
        <v>450</v>
      </c>
      <c r="AC62" s="226" t="s">
        <v>34</v>
      </c>
      <c r="AD62" s="226" t="s">
        <v>90</v>
      </c>
      <c r="AE62" s="226" t="s">
        <v>34</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2560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2204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2205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2561</v>
      </c>
      <c r="C5" s="1"/>
      <c r="D5" s="1"/>
      <c r="E5" s="1"/>
      <c r="F5" s="1"/>
      <c r="G5" s="1"/>
    </row>
    <row r="6" spans="1:7" ht="34.950000000000003" customHeight="1" x14ac:dyDescent="0.3">
      <c r="A6" s="1"/>
      <c r="B6" s="3" t="s">
        <v>3</v>
      </c>
      <c r="C6" s="3" t="s">
        <v>4</v>
      </c>
      <c r="D6" s="3" t="s">
        <v>6</v>
      </c>
      <c r="E6" s="3" t="s">
        <v>7</v>
      </c>
      <c r="F6" s="3" t="s">
        <v>8</v>
      </c>
      <c r="G6" s="3" t="s">
        <v>2562</v>
      </c>
    </row>
    <row r="7" spans="1:7" x14ac:dyDescent="0.3">
      <c r="A7" s="1"/>
      <c r="B7" s="6" t="s">
        <v>317</v>
      </c>
      <c r="C7" s="6" t="s">
        <v>2563</v>
      </c>
      <c r="D7" s="86" t="s">
        <v>319</v>
      </c>
      <c r="E7" s="86" t="s">
        <v>2564</v>
      </c>
      <c r="F7" s="86" t="s">
        <v>2565</v>
      </c>
      <c r="G7" s="6" t="s">
        <v>2566</v>
      </c>
    </row>
    <row r="8" spans="1:7" x14ac:dyDescent="0.3">
      <c r="A8" s="1"/>
      <c r="B8" s="6" t="s">
        <v>2192</v>
      </c>
      <c r="C8" s="6" t="s">
        <v>2567</v>
      </c>
      <c r="D8" s="86" t="s">
        <v>2568</v>
      </c>
      <c r="E8" s="86" t="s">
        <v>2569</v>
      </c>
      <c r="F8" s="86" t="s">
        <v>2570</v>
      </c>
      <c r="G8" s="6" t="s">
        <v>2571</v>
      </c>
    </row>
    <row r="9" spans="1:7" x14ac:dyDescent="0.3">
      <c r="A9" s="1"/>
      <c r="B9" s="6" t="s">
        <v>2192</v>
      </c>
      <c r="C9" s="6" t="s">
        <v>2572</v>
      </c>
      <c r="D9" s="86" t="s">
        <v>2573</v>
      </c>
      <c r="E9" s="86" t="s">
        <v>2574</v>
      </c>
      <c r="F9" s="86" t="s">
        <v>2575</v>
      </c>
      <c r="G9" s="6" t="s">
        <v>2576</v>
      </c>
    </row>
    <row r="10" spans="1:7" x14ac:dyDescent="0.3">
      <c r="A10" s="1"/>
      <c r="B10" s="6" t="s">
        <v>317</v>
      </c>
      <c r="C10" s="6" t="s">
        <v>2577</v>
      </c>
      <c r="D10" s="86" t="s">
        <v>321</v>
      </c>
      <c r="E10" s="86" t="s">
        <v>2578</v>
      </c>
      <c r="F10" s="86" t="s">
        <v>2579</v>
      </c>
      <c r="G10" s="6" t="s">
        <v>2566</v>
      </c>
    </row>
    <row r="11" spans="1:7" x14ac:dyDescent="0.3">
      <c r="A11" s="1"/>
      <c r="B11" s="6" t="s">
        <v>34</v>
      </c>
      <c r="C11" s="6" t="s">
        <v>2580</v>
      </c>
      <c r="D11" s="86" t="s">
        <v>2581</v>
      </c>
      <c r="E11" s="86" t="s">
        <v>63</v>
      </c>
      <c r="F11" s="86" t="s">
        <v>2582</v>
      </c>
      <c r="G11" s="6" t="s">
        <v>2583</v>
      </c>
    </row>
    <row r="12" spans="1:7" x14ac:dyDescent="0.3">
      <c r="A12" s="1"/>
      <c r="B12" s="6" t="s">
        <v>317</v>
      </c>
      <c r="C12" s="6" t="s">
        <v>2563</v>
      </c>
      <c r="D12" s="86" t="s">
        <v>319</v>
      </c>
      <c r="E12" s="86" t="s">
        <v>2584</v>
      </c>
      <c r="F12" s="86" t="s">
        <v>19</v>
      </c>
      <c r="G12" s="6" t="s">
        <v>2566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2585</v>
      </c>
      <c r="C5" s="1"/>
      <c r="D5" s="1"/>
      <c r="E5" s="1"/>
      <c r="F5" s="1"/>
      <c r="G5" s="1"/>
      <c r="H5" s="1"/>
      <c r="I5" s="1"/>
    </row>
    <row r="6" spans="1:9" ht="34.950000000000003" customHeight="1" x14ac:dyDescent="0.3">
      <c r="A6" s="1"/>
      <c r="B6" s="3" t="s">
        <v>4</v>
      </c>
      <c r="C6" s="3" t="s">
        <v>2586</v>
      </c>
      <c r="D6" s="3" t="s">
        <v>2587</v>
      </c>
      <c r="E6" s="3" t="s">
        <v>7</v>
      </c>
      <c r="F6" s="3" t="s">
        <v>8</v>
      </c>
      <c r="G6" s="3" t="s">
        <v>2588</v>
      </c>
      <c r="H6" s="3" t="s">
        <v>2562</v>
      </c>
      <c r="I6" s="3" t="s">
        <v>2589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2590</v>
      </c>
      <c r="C5" s="1"/>
      <c r="D5" s="1"/>
      <c r="E5" s="1"/>
      <c r="F5" s="1"/>
      <c r="G5" s="1"/>
      <c r="H5" s="1"/>
      <c r="I5" s="1"/>
    </row>
    <row r="6" spans="1:9" ht="30" customHeight="1" x14ac:dyDescent="0.3">
      <c r="A6" s="1"/>
      <c r="B6" s="199" t="s">
        <v>2591</v>
      </c>
      <c r="C6" s="199"/>
      <c r="D6" s="199"/>
      <c r="E6" s="199"/>
      <c r="F6" s="199"/>
      <c r="G6" s="199"/>
      <c r="H6" s="199"/>
      <c r="I6" s="199"/>
    </row>
    <row r="7" spans="1:9" ht="19.95" customHeight="1" x14ac:dyDescent="0.3">
      <c r="A7" s="1"/>
      <c r="B7" s="199" t="s">
        <v>2592</v>
      </c>
      <c r="C7" s="199" t="s">
        <v>2593</v>
      </c>
      <c r="D7" s="199"/>
      <c r="E7" s="199" t="s">
        <v>2594</v>
      </c>
      <c r="F7" s="199"/>
      <c r="G7" s="199" t="s">
        <v>2595</v>
      </c>
      <c r="H7" s="199"/>
      <c r="I7" s="199"/>
    </row>
    <row r="8" spans="1:9" ht="19.95" customHeight="1" x14ac:dyDescent="0.3">
      <c r="A8" s="1"/>
      <c r="B8" s="199"/>
      <c r="C8" s="3" t="s">
        <v>2596</v>
      </c>
      <c r="D8" s="3" t="s">
        <v>2597</v>
      </c>
      <c r="E8" s="3" t="s">
        <v>2596</v>
      </c>
      <c r="F8" s="3" t="s">
        <v>2597</v>
      </c>
      <c r="G8" s="3" t="s">
        <v>2596</v>
      </c>
      <c r="H8" s="3" t="s">
        <v>2597</v>
      </c>
      <c r="I8" s="3" t="s">
        <v>2598</v>
      </c>
    </row>
    <row r="9" spans="1:9" ht="26.4" x14ac:dyDescent="0.3">
      <c r="A9" s="1"/>
      <c r="B9" s="86" t="s">
        <v>2599</v>
      </c>
      <c r="C9" s="86" t="s">
        <v>2600</v>
      </c>
      <c r="D9" s="86" t="s">
        <v>2600</v>
      </c>
      <c r="E9" s="86" t="s">
        <v>2600</v>
      </c>
      <c r="F9" s="86" t="s">
        <v>2600</v>
      </c>
      <c r="G9" s="86" t="s">
        <v>2600</v>
      </c>
      <c r="H9" s="86" t="s">
        <v>2600</v>
      </c>
      <c r="I9" s="86" t="s">
        <v>2601</v>
      </c>
    </row>
    <row r="10" spans="1:9" ht="26.4" x14ac:dyDescent="0.3">
      <c r="A10" s="1"/>
      <c r="B10" s="86" t="s">
        <v>2602</v>
      </c>
      <c r="C10" s="86" t="s">
        <v>2600</v>
      </c>
      <c r="D10" s="86" t="s">
        <v>2600</v>
      </c>
      <c r="E10" s="86" t="s">
        <v>2600</v>
      </c>
      <c r="F10" s="86" t="s">
        <v>2600</v>
      </c>
      <c r="G10" s="86" t="s">
        <v>2600</v>
      </c>
      <c r="H10" s="86" t="s">
        <v>2600</v>
      </c>
      <c r="I10" s="86" t="s">
        <v>2601</v>
      </c>
    </row>
    <row r="11" spans="1:9" ht="26.4" x14ac:dyDescent="0.3">
      <c r="A11" s="1"/>
      <c r="B11" s="86" t="s">
        <v>2603</v>
      </c>
      <c r="C11" s="86" t="s">
        <v>2604</v>
      </c>
      <c r="D11" s="86" t="s">
        <v>2605</v>
      </c>
      <c r="E11" s="86" t="s">
        <v>2606</v>
      </c>
      <c r="F11" s="86" t="s">
        <v>2607</v>
      </c>
      <c r="G11" s="86" t="s">
        <v>442</v>
      </c>
      <c r="H11" s="86" t="s">
        <v>442</v>
      </c>
      <c r="I11" s="86" t="s">
        <v>442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648</v>
      </c>
      <c r="C14" s="199"/>
      <c r="D14" s="199"/>
      <c r="E14" s="199"/>
      <c r="F14" s="199"/>
      <c r="G14" s="199"/>
      <c r="H14" s="199"/>
      <c r="I14" s="199"/>
    </row>
    <row r="15" spans="1:9" ht="19.95" customHeight="1" x14ac:dyDescent="0.3">
      <c r="A15" s="1"/>
      <c r="B15" s="199" t="s">
        <v>2592</v>
      </c>
      <c r="C15" s="199" t="s">
        <v>2593</v>
      </c>
      <c r="D15" s="199"/>
      <c r="E15" s="199" t="s">
        <v>2594</v>
      </c>
      <c r="F15" s="199"/>
      <c r="G15" s="199" t="s">
        <v>2595</v>
      </c>
      <c r="H15" s="199"/>
      <c r="I15" s="199"/>
    </row>
    <row r="16" spans="1:9" ht="19.95" customHeight="1" x14ac:dyDescent="0.3">
      <c r="A16" s="1"/>
      <c r="B16" s="199"/>
      <c r="C16" s="3" t="s">
        <v>2596</v>
      </c>
      <c r="D16" s="3" t="s">
        <v>2597</v>
      </c>
      <c r="E16" s="3" t="s">
        <v>2596</v>
      </c>
      <c r="F16" s="3" t="s">
        <v>2597</v>
      </c>
      <c r="G16" s="3" t="s">
        <v>2596</v>
      </c>
      <c r="H16" s="3" t="s">
        <v>2597</v>
      </c>
      <c r="I16" s="3" t="s">
        <v>2598</v>
      </c>
    </row>
    <row r="17" spans="1:9" ht="26.4" x14ac:dyDescent="0.3">
      <c r="A17" s="1"/>
      <c r="B17" s="86" t="s">
        <v>2599</v>
      </c>
      <c r="C17" s="86" t="s">
        <v>2600</v>
      </c>
      <c r="D17" s="86" t="s">
        <v>2600</v>
      </c>
      <c r="E17" s="86" t="s">
        <v>2600</v>
      </c>
      <c r="F17" s="86" t="s">
        <v>2600</v>
      </c>
      <c r="G17" s="86" t="s">
        <v>2600</v>
      </c>
      <c r="H17" s="86" t="s">
        <v>2600</v>
      </c>
      <c r="I17" s="86" t="s">
        <v>2601</v>
      </c>
    </row>
    <row r="18" spans="1:9" ht="26.4" x14ac:dyDescent="0.3">
      <c r="A18" s="1"/>
      <c r="B18" s="86" t="s">
        <v>2602</v>
      </c>
      <c r="C18" s="86" t="s">
        <v>2600</v>
      </c>
      <c r="D18" s="86" t="s">
        <v>2600</v>
      </c>
      <c r="E18" s="86" t="s">
        <v>2600</v>
      </c>
      <c r="F18" s="86" t="s">
        <v>2600</v>
      </c>
      <c r="G18" s="86" t="s">
        <v>2600</v>
      </c>
      <c r="H18" s="86" t="s">
        <v>2600</v>
      </c>
      <c r="I18" s="86" t="s">
        <v>2601</v>
      </c>
    </row>
    <row r="19" spans="1:9" x14ac:dyDescent="0.3">
      <c r="A19" s="1"/>
      <c r="B19" s="86" t="s">
        <v>2603</v>
      </c>
      <c r="C19" s="86" t="s">
        <v>2600</v>
      </c>
      <c r="D19" s="86" t="s">
        <v>2600</v>
      </c>
      <c r="E19" s="86" t="s">
        <v>2600</v>
      </c>
      <c r="F19" s="86" t="s">
        <v>2600</v>
      </c>
      <c r="G19" s="86" t="s">
        <v>442</v>
      </c>
      <c r="H19" s="86" t="s">
        <v>442</v>
      </c>
      <c r="I19" s="86" t="s">
        <v>442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2608</v>
      </c>
      <c r="C22" s="199"/>
      <c r="D22" s="199"/>
      <c r="E22" s="199"/>
      <c r="F22" s="199"/>
      <c r="G22" s="199"/>
      <c r="H22" s="199"/>
      <c r="I22" s="199"/>
    </row>
    <row r="23" spans="1:9" ht="19.95" customHeight="1" x14ac:dyDescent="0.3">
      <c r="A23" s="1"/>
      <c r="B23" s="199" t="s">
        <v>2592</v>
      </c>
      <c r="C23" s="199" t="s">
        <v>2593</v>
      </c>
      <c r="D23" s="199"/>
      <c r="E23" s="199" t="s">
        <v>2594</v>
      </c>
      <c r="F23" s="199"/>
      <c r="G23" s="199" t="s">
        <v>2595</v>
      </c>
      <c r="H23" s="199"/>
      <c r="I23" s="199"/>
    </row>
    <row r="24" spans="1:9" ht="19.95" customHeight="1" x14ac:dyDescent="0.3">
      <c r="A24" s="1"/>
      <c r="B24" s="199"/>
      <c r="C24" s="3" t="s">
        <v>2596</v>
      </c>
      <c r="D24" s="3" t="s">
        <v>2597</v>
      </c>
      <c r="E24" s="3" t="s">
        <v>2596</v>
      </c>
      <c r="F24" s="3" t="s">
        <v>2597</v>
      </c>
      <c r="G24" s="3" t="s">
        <v>2596</v>
      </c>
      <c r="H24" s="3" t="s">
        <v>2597</v>
      </c>
      <c r="I24" s="3" t="s">
        <v>2598</v>
      </c>
    </row>
    <row r="25" spans="1:9" ht="26.4" x14ac:dyDescent="0.3">
      <c r="A25" s="1"/>
      <c r="B25" s="86" t="s">
        <v>2599</v>
      </c>
      <c r="C25" s="86" t="s">
        <v>2600</v>
      </c>
      <c r="D25" s="86" t="s">
        <v>2600</v>
      </c>
      <c r="E25" s="86" t="s">
        <v>2600</v>
      </c>
      <c r="F25" s="86" t="s">
        <v>2600</v>
      </c>
      <c r="G25" s="86" t="s">
        <v>2600</v>
      </c>
      <c r="H25" s="86" t="s">
        <v>2600</v>
      </c>
      <c r="I25" s="86" t="s">
        <v>2601</v>
      </c>
    </row>
    <row r="26" spans="1:9" ht="26.4" x14ac:dyDescent="0.3">
      <c r="A26" s="1"/>
      <c r="B26" s="86" t="s">
        <v>2602</v>
      </c>
      <c r="C26" s="86" t="s">
        <v>2600</v>
      </c>
      <c r="D26" s="86" t="s">
        <v>2600</v>
      </c>
      <c r="E26" s="86" t="s">
        <v>2600</v>
      </c>
      <c r="F26" s="86" t="s">
        <v>2600</v>
      </c>
      <c r="G26" s="86" t="s">
        <v>2600</v>
      </c>
      <c r="H26" s="86" t="s">
        <v>2600</v>
      </c>
      <c r="I26" s="86" t="s">
        <v>2601</v>
      </c>
    </row>
    <row r="27" spans="1:9" ht="26.4" x14ac:dyDescent="0.3">
      <c r="A27" s="1"/>
      <c r="B27" s="86" t="s">
        <v>2603</v>
      </c>
      <c r="C27" s="86" t="s">
        <v>2604</v>
      </c>
      <c r="D27" s="86" t="s">
        <v>2605</v>
      </c>
      <c r="E27" s="86" t="s">
        <v>2606</v>
      </c>
      <c r="F27" s="86" t="s">
        <v>2607</v>
      </c>
      <c r="G27" s="86" t="s">
        <v>442</v>
      </c>
      <c r="H27" s="86" t="s">
        <v>442</v>
      </c>
      <c r="I27" s="86" t="s">
        <v>442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2546</v>
      </c>
      <c r="C30" s="199"/>
      <c r="D30" s="199"/>
      <c r="E30" s="199"/>
      <c r="F30" s="199"/>
      <c r="G30" s="199"/>
      <c r="H30" s="199"/>
      <c r="I30" s="199"/>
    </row>
    <row r="31" spans="1:9" ht="19.95" customHeight="1" x14ac:dyDescent="0.3">
      <c r="A31" s="1"/>
      <c r="B31" s="199" t="s">
        <v>2592</v>
      </c>
      <c r="C31" s="199" t="s">
        <v>2593</v>
      </c>
      <c r="D31" s="199"/>
      <c r="E31" s="199" t="s">
        <v>2594</v>
      </c>
      <c r="F31" s="199"/>
      <c r="G31" s="199" t="s">
        <v>2595</v>
      </c>
      <c r="H31" s="199"/>
      <c r="I31" s="199"/>
    </row>
    <row r="32" spans="1:9" ht="19.95" customHeight="1" x14ac:dyDescent="0.3">
      <c r="A32" s="1"/>
      <c r="B32" s="199"/>
      <c r="C32" s="3" t="s">
        <v>2596</v>
      </c>
      <c r="D32" s="3" t="s">
        <v>2597</v>
      </c>
      <c r="E32" s="3" t="s">
        <v>2596</v>
      </c>
      <c r="F32" s="3" t="s">
        <v>2597</v>
      </c>
      <c r="G32" s="3" t="s">
        <v>2596</v>
      </c>
      <c r="H32" s="3" t="s">
        <v>2597</v>
      </c>
      <c r="I32" s="3" t="s">
        <v>2598</v>
      </c>
    </row>
    <row r="33" spans="1:9" ht="26.4" x14ac:dyDescent="0.3">
      <c r="A33" s="1"/>
      <c r="B33" s="86" t="s">
        <v>2599</v>
      </c>
      <c r="C33" s="86" t="s">
        <v>2600</v>
      </c>
      <c r="D33" s="86" t="s">
        <v>2600</v>
      </c>
      <c r="E33" s="86" t="s">
        <v>2600</v>
      </c>
      <c r="F33" s="86" t="s">
        <v>2600</v>
      </c>
      <c r="G33" s="86" t="s">
        <v>2600</v>
      </c>
      <c r="H33" s="86" t="s">
        <v>2600</v>
      </c>
      <c r="I33" s="86" t="s">
        <v>2601</v>
      </c>
    </row>
    <row r="34" spans="1:9" ht="26.4" x14ac:dyDescent="0.3">
      <c r="A34" s="1"/>
      <c r="B34" s="86" t="s">
        <v>2602</v>
      </c>
      <c r="C34" s="86" t="s">
        <v>2600</v>
      </c>
      <c r="D34" s="86" t="s">
        <v>2600</v>
      </c>
      <c r="E34" s="86" t="s">
        <v>2600</v>
      </c>
      <c r="F34" s="86" t="s">
        <v>2600</v>
      </c>
      <c r="G34" s="86" t="s">
        <v>2600</v>
      </c>
      <c r="H34" s="86" t="s">
        <v>2600</v>
      </c>
      <c r="I34" s="86" t="s">
        <v>2601</v>
      </c>
    </row>
    <row r="35" spans="1:9" ht="26.4" x14ac:dyDescent="0.3">
      <c r="A35" s="1"/>
      <c r="B35" s="86" t="s">
        <v>2603</v>
      </c>
      <c r="C35" s="86" t="s">
        <v>2604</v>
      </c>
      <c r="D35" s="86" t="s">
        <v>2609</v>
      </c>
      <c r="E35" s="86" t="s">
        <v>2606</v>
      </c>
      <c r="F35" s="86" t="s">
        <v>2607</v>
      </c>
      <c r="G35" s="86" t="s">
        <v>442</v>
      </c>
      <c r="H35" s="86" t="s">
        <v>442</v>
      </c>
      <c r="I35" s="86" t="s">
        <v>442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451</v>
      </c>
      <c r="C38" s="199"/>
      <c r="D38" s="199"/>
      <c r="E38" s="199"/>
      <c r="F38" s="199"/>
      <c r="G38" s="199"/>
      <c r="H38" s="199"/>
      <c r="I38" s="199"/>
    </row>
    <row r="39" spans="1:9" ht="19.95" customHeight="1" x14ac:dyDescent="0.3">
      <c r="A39" s="1"/>
      <c r="B39" s="199" t="s">
        <v>2592</v>
      </c>
      <c r="C39" s="199" t="s">
        <v>2593</v>
      </c>
      <c r="D39" s="199"/>
      <c r="E39" s="199" t="s">
        <v>2594</v>
      </c>
      <c r="F39" s="199"/>
      <c r="G39" s="199" t="s">
        <v>2595</v>
      </c>
      <c r="H39" s="199"/>
      <c r="I39" s="199"/>
    </row>
    <row r="40" spans="1:9" ht="19.95" customHeight="1" x14ac:dyDescent="0.3">
      <c r="A40" s="1"/>
      <c r="B40" s="199"/>
      <c r="C40" s="3" t="s">
        <v>2596</v>
      </c>
      <c r="D40" s="3" t="s">
        <v>2597</v>
      </c>
      <c r="E40" s="3" t="s">
        <v>2596</v>
      </c>
      <c r="F40" s="3" t="s">
        <v>2597</v>
      </c>
      <c r="G40" s="3" t="s">
        <v>2596</v>
      </c>
      <c r="H40" s="3" t="s">
        <v>2597</v>
      </c>
      <c r="I40" s="3" t="s">
        <v>2598</v>
      </c>
    </row>
    <row r="41" spans="1:9" ht="26.4" x14ac:dyDescent="0.3">
      <c r="A41" s="1"/>
      <c r="B41" s="86" t="s">
        <v>2599</v>
      </c>
      <c r="C41" s="86" t="s">
        <v>2600</v>
      </c>
      <c r="D41" s="86" t="s">
        <v>2600</v>
      </c>
      <c r="E41" s="86" t="s">
        <v>2600</v>
      </c>
      <c r="F41" s="86" t="s">
        <v>2600</v>
      </c>
      <c r="G41" s="86" t="s">
        <v>2600</v>
      </c>
      <c r="H41" s="86" t="s">
        <v>2600</v>
      </c>
      <c r="I41" s="86" t="s">
        <v>2601</v>
      </c>
    </row>
    <row r="42" spans="1:9" ht="26.4" x14ac:dyDescent="0.3">
      <c r="A42" s="1"/>
      <c r="B42" s="86" t="s">
        <v>2602</v>
      </c>
      <c r="C42" s="86" t="s">
        <v>2600</v>
      </c>
      <c r="D42" s="86" t="s">
        <v>2600</v>
      </c>
      <c r="E42" s="86" t="s">
        <v>2600</v>
      </c>
      <c r="F42" s="86" t="s">
        <v>2600</v>
      </c>
      <c r="G42" s="86" t="s">
        <v>2600</v>
      </c>
      <c r="H42" s="86" t="s">
        <v>2600</v>
      </c>
      <c r="I42" s="86" t="s">
        <v>2601</v>
      </c>
    </row>
    <row r="43" spans="1:9" ht="26.4" x14ac:dyDescent="0.3">
      <c r="A43" s="1"/>
      <c r="B43" s="86" t="s">
        <v>2603</v>
      </c>
      <c r="C43" s="86" t="s">
        <v>2604</v>
      </c>
      <c r="D43" s="86" t="s">
        <v>2609</v>
      </c>
      <c r="E43" s="86" t="s">
        <v>2606</v>
      </c>
      <c r="F43" s="86" t="s">
        <v>2610</v>
      </c>
      <c r="G43" s="86" t="s">
        <v>442</v>
      </c>
      <c r="H43" s="86" t="s">
        <v>442</v>
      </c>
      <c r="I43" s="86" t="s">
        <v>442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2611</v>
      </c>
      <c r="C46" s="199"/>
      <c r="D46" s="199"/>
      <c r="E46" s="199"/>
      <c r="F46" s="199"/>
      <c r="G46" s="199"/>
      <c r="H46" s="199"/>
      <c r="I46" s="199"/>
    </row>
    <row r="47" spans="1:9" ht="19.95" customHeight="1" x14ac:dyDescent="0.3">
      <c r="A47" s="1"/>
      <c r="B47" s="199" t="s">
        <v>2592</v>
      </c>
      <c r="C47" s="199" t="s">
        <v>2593</v>
      </c>
      <c r="D47" s="199"/>
      <c r="E47" s="199" t="s">
        <v>2594</v>
      </c>
      <c r="F47" s="199"/>
      <c r="G47" s="199" t="s">
        <v>2595</v>
      </c>
      <c r="H47" s="199"/>
      <c r="I47" s="199"/>
    </row>
    <row r="48" spans="1:9" ht="19.95" customHeight="1" x14ac:dyDescent="0.3">
      <c r="A48" s="1"/>
      <c r="B48" s="199"/>
      <c r="C48" s="3" t="s">
        <v>2596</v>
      </c>
      <c r="D48" s="3" t="s">
        <v>2597</v>
      </c>
      <c r="E48" s="3" t="s">
        <v>2596</v>
      </c>
      <c r="F48" s="3" t="s">
        <v>2597</v>
      </c>
      <c r="G48" s="3" t="s">
        <v>2596</v>
      </c>
      <c r="H48" s="3" t="s">
        <v>2597</v>
      </c>
      <c r="I48" s="3" t="s">
        <v>2598</v>
      </c>
    </row>
    <row r="49" spans="1:9" ht="26.4" x14ac:dyDescent="0.3">
      <c r="A49" s="1"/>
      <c r="B49" s="86" t="s">
        <v>2599</v>
      </c>
      <c r="C49" s="86" t="s">
        <v>2600</v>
      </c>
      <c r="D49" s="86" t="s">
        <v>2600</v>
      </c>
      <c r="E49" s="86" t="s">
        <v>2600</v>
      </c>
      <c r="F49" s="86" t="s">
        <v>2600</v>
      </c>
      <c r="G49" s="86" t="s">
        <v>2600</v>
      </c>
      <c r="H49" s="86" t="s">
        <v>2600</v>
      </c>
      <c r="I49" s="86" t="s">
        <v>2601</v>
      </c>
    </row>
    <row r="50" spans="1:9" ht="26.4" x14ac:dyDescent="0.3">
      <c r="A50" s="1"/>
      <c r="B50" s="86" t="s">
        <v>2602</v>
      </c>
      <c r="C50" s="86" t="s">
        <v>2600</v>
      </c>
      <c r="D50" s="86" t="s">
        <v>2600</v>
      </c>
      <c r="E50" s="86" t="s">
        <v>2600</v>
      </c>
      <c r="F50" s="86" t="s">
        <v>2600</v>
      </c>
      <c r="G50" s="86" t="s">
        <v>2600</v>
      </c>
      <c r="H50" s="86" t="s">
        <v>2600</v>
      </c>
      <c r="I50" s="86" t="s">
        <v>2601</v>
      </c>
    </row>
    <row r="51" spans="1:9" ht="26.4" x14ac:dyDescent="0.3">
      <c r="A51" s="1"/>
      <c r="B51" s="86" t="s">
        <v>2603</v>
      </c>
      <c r="C51" s="86" t="s">
        <v>2604</v>
      </c>
      <c r="D51" s="86" t="s">
        <v>2605</v>
      </c>
      <c r="E51" s="86" t="s">
        <v>2606</v>
      </c>
      <c r="F51" s="86" t="s">
        <v>2607</v>
      </c>
      <c r="G51" s="86" t="s">
        <v>442</v>
      </c>
      <c r="H51" s="86" t="s">
        <v>442</v>
      </c>
      <c r="I51" s="86" t="s">
        <v>442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2612</v>
      </c>
      <c r="C54" s="199"/>
      <c r="D54" s="199"/>
      <c r="E54" s="199"/>
      <c r="F54" s="199"/>
      <c r="G54" s="199"/>
      <c r="H54" s="199"/>
      <c r="I54" s="199"/>
    </row>
    <row r="55" spans="1:9" ht="19.95" customHeight="1" x14ac:dyDescent="0.3">
      <c r="A55" s="1"/>
      <c r="B55" s="199" t="s">
        <v>2592</v>
      </c>
      <c r="C55" s="199" t="s">
        <v>2593</v>
      </c>
      <c r="D55" s="199"/>
      <c r="E55" s="199" t="s">
        <v>2594</v>
      </c>
      <c r="F55" s="199"/>
      <c r="G55" s="199" t="s">
        <v>2595</v>
      </c>
      <c r="H55" s="199"/>
      <c r="I55" s="199"/>
    </row>
    <row r="56" spans="1:9" ht="19.95" customHeight="1" x14ac:dyDescent="0.3">
      <c r="A56" s="1"/>
      <c r="B56" s="199"/>
      <c r="C56" s="3" t="s">
        <v>2596</v>
      </c>
      <c r="D56" s="3" t="s">
        <v>2597</v>
      </c>
      <c r="E56" s="3" t="s">
        <v>2596</v>
      </c>
      <c r="F56" s="3" t="s">
        <v>2597</v>
      </c>
      <c r="G56" s="3" t="s">
        <v>2596</v>
      </c>
      <c r="H56" s="3" t="s">
        <v>2597</v>
      </c>
      <c r="I56" s="3" t="s">
        <v>2598</v>
      </c>
    </row>
    <row r="57" spans="1:9" ht="26.4" x14ac:dyDescent="0.3">
      <c r="A57" s="1"/>
      <c r="B57" s="86" t="s">
        <v>2599</v>
      </c>
      <c r="C57" s="86" t="s">
        <v>2600</v>
      </c>
      <c r="D57" s="86" t="s">
        <v>2600</v>
      </c>
      <c r="E57" s="86" t="s">
        <v>2600</v>
      </c>
      <c r="F57" s="86" t="s">
        <v>2600</v>
      </c>
      <c r="G57" s="86" t="s">
        <v>2600</v>
      </c>
      <c r="H57" s="86" t="s">
        <v>2600</v>
      </c>
      <c r="I57" s="86" t="s">
        <v>2601</v>
      </c>
    </row>
    <row r="58" spans="1:9" ht="26.4" x14ac:dyDescent="0.3">
      <c r="A58" s="1"/>
      <c r="B58" s="86" t="s">
        <v>2602</v>
      </c>
      <c r="C58" s="86" t="s">
        <v>2600</v>
      </c>
      <c r="D58" s="86" t="s">
        <v>2600</v>
      </c>
      <c r="E58" s="86" t="s">
        <v>2600</v>
      </c>
      <c r="F58" s="86" t="s">
        <v>2600</v>
      </c>
      <c r="G58" s="86" t="s">
        <v>2600</v>
      </c>
      <c r="H58" s="86" t="s">
        <v>2600</v>
      </c>
      <c r="I58" s="86" t="s">
        <v>2601</v>
      </c>
    </row>
    <row r="59" spans="1:9" ht="26.4" x14ac:dyDescent="0.3">
      <c r="A59" s="1"/>
      <c r="B59" s="86" t="s">
        <v>2603</v>
      </c>
      <c r="C59" s="86" t="s">
        <v>2604</v>
      </c>
      <c r="D59" s="86" t="s">
        <v>2605</v>
      </c>
      <c r="E59" s="86" t="s">
        <v>2606</v>
      </c>
      <c r="F59" s="86" t="s">
        <v>2607</v>
      </c>
      <c r="G59" s="86" t="s">
        <v>442</v>
      </c>
      <c r="H59" s="86" t="s">
        <v>442</v>
      </c>
      <c r="I59" s="86" t="s">
        <v>442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543</v>
      </c>
      <c r="C62" s="199"/>
      <c r="D62" s="199"/>
      <c r="E62" s="199"/>
      <c r="F62" s="199"/>
      <c r="G62" s="199"/>
      <c r="H62" s="199"/>
      <c r="I62" s="199"/>
    </row>
    <row r="63" spans="1:9" ht="19.95" customHeight="1" x14ac:dyDescent="0.3">
      <c r="A63" s="1"/>
      <c r="B63" s="199" t="s">
        <v>2592</v>
      </c>
      <c r="C63" s="199" t="s">
        <v>2593</v>
      </c>
      <c r="D63" s="199"/>
      <c r="E63" s="199" t="s">
        <v>2594</v>
      </c>
      <c r="F63" s="199"/>
      <c r="G63" s="199" t="s">
        <v>2595</v>
      </c>
      <c r="H63" s="199"/>
      <c r="I63" s="199"/>
    </row>
    <row r="64" spans="1:9" ht="19.95" customHeight="1" x14ac:dyDescent="0.3">
      <c r="A64" s="1"/>
      <c r="B64" s="199"/>
      <c r="C64" s="3" t="s">
        <v>2596</v>
      </c>
      <c r="D64" s="3" t="s">
        <v>2597</v>
      </c>
      <c r="E64" s="3" t="s">
        <v>2596</v>
      </c>
      <c r="F64" s="3" t="s">
        <v>2597</v>
      </c>
      <c r="G64" s="3" t="s">
        <v>2596</v>
      </c>
      <c r="H64" s="3" t="s">
        <v>2597</v>
      </c>
      <c r="I64" s="3" t="s">
        <v>2598</v>
      </c>
    </row>
    <row r="65" spans="1:9" ht="26.4" x14ac:dyDescent="0.3">
      <c r="A65" s="1"/>
      <c r="B65" s="86" t="s">
        <v>2599</v>
      </c>
      <c r="C65" s="86" t="s">
        <v>2600</v>
      </c>
      <c r="D65" s="86" t="s">
        <v>2600</v>
      </c>
      <c r="E65" s="86" t="s">
        <v>2600</v>
      </c>
      <c r="F65" s="86" t="s">
        <v>2600</v>
      </c>
      <c r="G65" s="86" t="s">
        <v>2600</v>
      </c>
      <c r="H65" s="86" t="s">
        <v>2600</v>
      </c>
      <c r="I65" s="86" t="s">
        <v>2601</v>
      </c>
    </row>
    <row r="66" spans="1:9" ht="26.4" x14ac:dyDescent="0.3">
      <c r="A66" s="1"/>
      <c r="B66" s="86" t="s">
        <v>2602</v>
      </c>
      <c r="C66" s="86" t="s">
        <v>2600</v>
      </c>
      <c r="D66" s="86" t="s">
        <v>2600</v>
      </c>
      <c r="E66" s="86" t="s">
        <v>2600</v>
      </c>
      <c r="F66" s="86" t="s">
        <v>2600</v>
      </c>
      <c r="G66" s="86" t="s">
        <v>2600</v>
      </c>
      <c r="H66" s="86" t="s">
        <v>2600</v>
      </c>
      <c r="I66" s="86" t="s">
        <v>2601</v>
      </c>
    </row>
    <row r="67" spans="1:9" ht="26.4" x14ac:dyDescent="0.3">
      <c r="A67" s="1"/>
      <c r="B67" s="86" t="s">
        <v>2603</v>
      </c>
      <c r="C67" s="86" t="s">
        <v>2604</v>
      </c>
      <c r="D67" s="86" t="s">
        <v>2613</v>
      </c>
      <c r="E67" s="86" t="s">
        <v>2606</v>
      </c>
      <c r="F67" s="86" t="s">
        <v>2610</v>
      </c>
      <c r="G67" s="86" t="s">
        <v>442</v>
      </c>
      <c r="H67" s="86" t="s">
        <v>442</v>
      </c>
      <c r="I67" s="86" t="s">
        <v>442</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2614</v>
      </c>
      <c r="C5" s="1"/>
      <c r="D5" s="1"/>
      <c r="E5" s="1"/>
      <c r="F5" s="1"/>
      <c r="G5" s="1"/>
    </row>
    <row r="6" spans="1:7" ht="30" customHeight="1" x14ac:dyDescent="0.3">
      <c r="A6" s="1"/>
      <c r="B6" s="199" t="s">
        <v>2591</v>
      </c>
      <c r="C6" s="199"/>
      <c r="D6" s="199"/>
      <c r="E6" s="199"/>
      <c r="F6" s="199"/>
      <c r="G6" s="199"/>
    </row>
    <row r="7" spans="1:7" x14ac:dyDescent="0.3">
      <c r="A7" s="1"/>
      <c r="B7" s="199" t="s">
        <v>2615</v>
      </c>
      <c r="C7" s="199" t="s">
        <v>2616</v>
      </c>
      <c r="D7" s="199" t="s">
        <v>2617</v>
      </c>
      <c r="E7" s="199" t="s">
        <v>2618</v>
      </c>
      <c r="F7" s="199" t="s">
        <v>2619</v>
      </c>
      <c r="G7" s="199"/>
    </row>
    <row r="8" spans="1:7" x14ac:dyDescent="0.3">
      <c r="A8" s="1"/>
      <c r="B8" s="199"/>
      <c r="C8" s="199"/>
      <c r="D8" s="199"/>
      <c r="E8" s="199"/>
      <c r="F8" s="199" t="s">
        <v>2597</v>
      </c>
      <c r="G8" s="199"/>
    </row>
    <row r="9" spans="1:7" x14ac:dyDescent="0.3">
      <c r="A9" s="1"/>
      <c r="B9" s="199"/>
      <c r="C9" s="199"/>
      <c r="D9" s="199"/>
      <c r="E9" s="199"/>
      <c r="F9" s="3" t="s">
        <v>2620</v>
      </c>
      <c r="G9" s="3" t="s">
        <v>2621</v>
      </c>
    </row>
    <row r="10" spans="1:7" x14ac:dyDescent="0.3">
      <c r="A10" s="1"/>
      <c r="B10" s="86" t="s">
        <v>2599</v>
      </c>
      <c r="C10" s="86" t="s">
        <v>2600</v>
      </c>
      <c r="D10" s="86" t="s">
        <v>2600</v>
      </c>
      <c r="E10" s="86">
        <v>0</v>
      </c>
      <c r="F10" s="86">
        <v>60.36</v>
      </c>
      <c r="G10" s="86">
        <v>59.64</v>
      </c>
    </row>
    <row r="11" spans="1:7" x14ac:dyDescent="0.3">
      <c r="A11" s="1"/>
      <c r="B11" s="86" t="s">
        <v>2622</v>
      </c>
      <c r="C11" s="86" t="s">
        <v>2600</v>
      </c>
      <c r="D11" s="86" t="s">
        <v>2600</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648</v>
      </c>
      <c r="C14" s="199"/>
      <c r="D14" s="199"/>
      <c r="E14" s="199"/>
      <c r="F14" s="199"/>
      <c r="G14" s="199"/>
    </row>
    <row r="15" spans="1:7" x14ac:dyDescent="0.3">
      <c r="A15" s="1"/>
      <c r="B15" s="199" t="s">
        <v>2615</v>
      </c>
      <c r="C15" s="199" t="s">
        <v>2616</v>
      </c>
      <c r="D15" s="199" t="s">
        <v>2617</v>
      </c>
      <c r="E15" s="199" t="s">
        <v>2618</v>
      </c>
      <c r="F15" s="199" t="s">
        <v>2619</v>
      </c>
      <c r="G15" s="199"/>
    </row>
    <row r="16" spans="1:7" x14ac:dyDescent="0.3">
      <c r="A16" s="1"/>
      <c r="B16" s="199"/>
      <c r="C16" s="199"/>
      <c r="D16" s="199"/>
      <c r="E16" s="199"/>
      <c r="F16" s="199" t="s">
        <v>2597</v>
      </c>
      <c r="G16" s="199"/>
    </row>
    <row r="17" spans="1:7" x14ac:dyDescent="0.3">
      <c r="A17" s="1"/>
      <c r="B17" s="199"/>
      <c r="C17" s="199"/>
      <c r="D17" s="199"/>
      <c r="E17" s="199"/>
      <c r="F17" s="3" t="s">
        <v>2620</v>
      </c>
      <c r="G17" s="3" t="s">
        <v>2621</v>
      </c>
    </row>
    <row r="18" spans="1:7" x14ac:dyDescent="0.3">
      <c r="A18" s="1"/>
      <c r="B18" s="86" t="s">
        <v>2599</v>
      </c>
      <c r="C18" s="86" t="s">
        <v>2600</v>
      </c>
      <c r="D18" s="86" t="s">
        <v>2600</v>
      </c>
      <c r="E18" s="86">
        <v>0</v>
      </c>
      <c r="F18" s="86">
        <v>60.36</v>
      </c>
      <c r="G18" s="86">
        <v>59.64</v>
      </c>
    </row>
    <row r="19" spans="1:7" x14ac:dyDescent="0.3">
      <c r="A19" s="1"/>
      <c r="B19" s="86" t="s">
        <v>2622</v>
      </c>
      <c r="C19" s="86" t="s">
        <v>2600</v>
      </c>
      <c r="D19" s="86" t="s">
        <v>2600</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2608</v>
      </c>
      <c r="C22" s="199"/>
      <c r="D22" s="199"/>
      <c r="E22" s="199"/>
      <c r="F22" s="199"/>
      <c r="G22" s="199"/>
    </row>
    <row r="23" spans="1:7" x14ac:dyDescent="0.3">
      <c r="A23" s="1"/>
      <c r="B23" s="199" t="s">
        <v>2615</v>
      </c>
      <c r="C23" s="199" t="s">
        <v>2616</v>
      </c>
      <c r="D23" s="199" t="s">
        <v>2617</v>
      </c>
      <c r="E23" s="199" t="s">
        <v>2618</v>
      </c>
      <c r="F23" s="199" t="s">
        <v>2619</v>
      </c>
      <c r="G23" s="199"/>
    </row>
    <row r="24" spans="1:7" x14ac:dyDescent="0.3">
      <c r="A24" s="1"/>
      <c r="B24" s="199"/>
      <c r="C24" s="199"/>
      <c r="D24" s="199"/>
      <c r="E24" s="199"/>
      <c r="F24" s="199" t="s">
        <v>2597</v>
      </c>
      <c r="G24" s="199"/>
    </row>
    <row r="25" spans="1:7" x14ac:dyDescent="0.3">
      <c r="A25" s="1"/>
      <c r="B25" s="199"/>
      <c r="C25" s="199"/>
      <c r="D25" s="199"/>
      <c r="E25" s="199"/>
      <c r="F25" s="3" t="s">
        <v>2620</v>
      </c>
      <c r="G25" s="3" t="s">
        <v>2621</v>
      </c>
    </row>
    <row r="26" spans="1:7" x14ac:dyDescent="0.3">
      <c r="A26" s="1"/>
      <c r="B26" s="86" t="s">
        <v>2599</v>
      </c>
      <c r="C26" s="86" t="s">
        <v>2600</v>
      </c>
      <c r="D26" s="86" t="s">
        <v>2600</v>
      </c>
      <c r="E26" s="86">
        <v>0</v>
      </c>
      <c r="F26" s="86">
        <v>60.36</v>
      </c>
      <c r="G26" s="86">
        <v>59.64</v>
      </c>
    </row>
    <row r="27" spans="1:7" x14ac:dyDescent="0.3">
      <c r="A27" s="1"/>
      <c r="B27" s="86" t="s">
        <v>2622</v>
      </c>
      <c r="C27" s="86" t="s">
        <v>2600</v>
      </c>
      <c r="D27" s="86" t="s">
        <v>2600</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2546</v>
      </c>
      <c r="C30" s="199"/>
      <c r="D30" s="199"/>
      <c r="E30" s="199"/>
      <c r="F30" s="199"/>
      <c r="G30" s="199"/>
    </row>
    <row r="31" spans="1:7" x14ac:dyDescent="0.3">
      <c r="A31" s="1"/>
      <c r="B31" s="199" t="s">
        <v>2615</v>
      </c>
      <c r="C31" s="199" t="s">
        <v>2616</v>
      </c>
      <c r="D31" s="199" t="s">
        <v>2617</v>
      </c>
      <c r="E31" s="199" t="s">
        <v>2618</v>
      </c>
      <c r="F31" s="199" t="s">
        <v>2619</v>
      </c>
      <c r="G31" s="199"/>
    </row>
    <row r="32" spans="1:7" x14ac:dyDescent="0.3">
      <c r="A32" s="1"/>
      <c r="B32" s="199"/>
      <c r="C32" s="199"/>
      <c r="D32" s="199"/>
      <c r="E32" s="199"/>
      <c r="F32" s="199" t="s">
        <v>2597</v>
      </c>
      <c r="G32" s="199"/>
    </row>
    <row r="33" spans="1:7" x14ac:dyDescent="0.3">
      <c r="A33" s="1"/>
      <c r="B33" s="199"/>
      <c r="C33" s="199"/>
      <c r="D33" s="199"/>
      <c r="E33" s="199"/>
      <c r="F33" s="3" t="s">
        <v>2620</v>
      </c>
      <c r="G33" s="3" t="s">
        <v>2621</v>
      </c>
    </row>
    <row r="34" spans="1:7" x14ac:dyDescent="0.3">
      <c r="A34" s="1"/>
      <c r="B34" s="86" t="s">
        <v>2599</v>
      </c>
      <c r="C34" s="86" t="s">
        <v>2600</v>
      </c>
      <c r="D34" s="86" t="s">
        <v>2600</v>
      </c>
      <c r="E34" s="86">
        <v>0</v>
      </c>
      <c r="F34" s="86">
        <v>60.36</v>
      </c>
      <c r="G34" s="86">
        <v>59.64</v>
      </c>
    </row>
    <row r="35" spans="1:7" x14ac:dyDescent="0.3">
      <c r="A35" s="1"/>
      <c r="B35" s="86" t="s">
        <v>2622</v>
      </c>
      <c r="C35" s="86" t="s">
        <v>2600</v>
      </c>
      <c r="D35" s="86" t="s">
        <v>2600</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451</v>
      </c>
      <c r="C38" s="199"/>
      <c r="D38" s="199"/>
      <c r="E38" s="199"/>
      <c r="F38" s="199"/>
      <c r="G38" s="199"/>
    </row>
    <row r="39" spans="1:7" x14ac:dyDescent="0.3">
      <c r="A39" s="1"/>
      <c r="B39" s="199" t="s">
        <v>2615</v>
      </c>
      <c r="C39" s="199" t="s">
        <v>2616</v>
      </c>
      <c r="D39" s="199" t="s">
        <v>2617</v>
      </c>
      <c r="E39" s="199" t="s">
        <v>2618</v>
      </c>
      <c r="F39" s="199" t="s">
        <v>2619</v>
      </c>
      <c r="G39" s="199"/>
    </row>
    <row r="40" spans="1:7" x14ac:dyDescent="0.3">
      <c r="A40" s="1"/>
      <c r="B40" s="199"/>
      <c r="C40" s="199"/>
      <c r="D40" s="199"/>
      <c r="E40" s="199"/>
      <c r="F40" s="199" t="s">
        <v>2597</v>
      </c>
      <c r="G40" s="199"/>
    </row>
    <row r="41" spans="1:7" x14ac:dyDescent="0.3">
      <c r="A41" s="1"/>
      <c r="B41" s="199"/>
      <c r="C41" s="199"/>
      <c r="D41" s="199"/>
      <c r="E41" s="199"/>
      <c r="F41" s="3" t="s">
        <v>2620</v>
      </c>
      <c r="G41" s="3" t="s">
        <v>2621</v>
      </c>
    </row>
    <row r="42" spans="1:7" x14ac:dyDescent="0.3">
      <c r="A42" s="1"/>
      <c r="B42" s="86" t="s">
        <v>2599</v>
      </c>
      <c r="C42" s="86" t="s">
        <v>2600</v>
      </c>
      <c r="D42" s="86" t="s">
        <v>2600</v>
      </c>
      <c r="E42" s="86">
        <v>0</v>
      </c>
      <c r="F42" s="86">
        <v>60.36</v>
      </c>
      <c r="G42" s="86">
        <v>59.64</v>
      </c>
    </row>
    <row r="43" spans="1:7" x14ac:dyDescent="0.3">
      <c r="A43" s="1"/>
      <c r="B43" s="86" t="s">
        <v>2622</v>
      </c>
      <c r="C43" s="86" t="s">
        <v>2600</v>
      </c>
      <c r="D43" s="86" t="s">
        <v>2600</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2611</v>
      </c>
      <c r="C46" s="199"/>
      <c r="D46" s="199"/>
      <c r="E46" s="199"/>
      <c r="F46" s="199"/>
      <c r="G46" s="199"/>
    </row>
    <row r="47" spans="1:7" x14ac:dyDescent="0.3">
      <c r="A47" s="1"/>
      <c r="B47" s="199" t="s">
        <v>2615</v>
      </c>
      <c r="C47" s="199" t="s">
        <v>2616</v>
      </c>
      <c r="D47" s="199" t="s">
        <v>2617</v>
      </c>
      <c r="E47" s="199" t="s">
        <v>2618</v>
      </c>
      <c r="F47" s="199" t="s">
        <v>2619</v>
      </c>
      <c r="G47" s="199"/>
    </row>
    <row r="48" spans="1:7" x14ac:dyDescent="0.3">
      <c r="A48" s="1"/>
      <c r="B48" s="199"/>
      <c r="C48" s="199"/>
      <c r="D48" s="199"/>
      <c r="E48" s="199"/>
      <c r="F48" s="199" t="s">
        <v>2597</v>
      </c>
      <c r="G48" s="199"/>
    </row>
    <row r="49" spans="1:7" x14ac:dyDescent="0.3">
      <c r="A49" s="1"/>
      <c r="B49" s="199"/>
      <c r="C49" s="199"/>
      <c r="D49" s="199"/>
      <c r="E49" s="199"/>
      <c r="F49" s="3" t="s">
        <v>2620</v>
      </c>
      <c r="G49" s="3" t="s">
        <v>2621</v>
      </c>
    </row>
    <row r="50" spans="1:7" x14ac:dyDescent="0.3">
      <c r="A50" s="1"/>
      <c r="B50" s="86" t="s">
        <v>2599</v>
      </c>
      <c r="C50" s="86" t="s">
        <v>2600</v>
      </c>
      <c r="D50" s="86" t="s">
        <v>2600</v>
      </c>
      <c r="E50" s="86">
        <v>0</v>
      </c>
      <c r="F50" s="86">
        <v>60.36</v>
      </c>
      <c r="G50" s="86">
        <v>59.64</v>
      </c>
    </row>
    <row r="51" spans="1:7" x14ac:dyDescent="0.3">
      <c r="A51" s="1"/>
      <c r="B51" s="86" t="s">
        <v>2622</v>
      </c>
      <c r="C51" s="86" t="s">
        <v>2600</v>
      </c>
      <c r="D51" s="86" t="s">
        <v>2600</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2612</v>
      </c>
      <c r="C54" s="199"/>
      <c r="D54" s="199"/>
      <c r="E54" s="199"/>
      <c r="F54" s="199"/>
      <c r="G54" s="199"/>
    </row>
    <row r="55" spans="1:7" x14ac:dyDescent="0.3">
      <c r="A55" s="1"/>
      <c r="B55" s="199" t="s">
        <v>2615</v>
      </c>
      <c r="C55" s="199" t="s">
        <v>2616</v>
      </c>
      <c r="D55" s="199" t="s">
        <v>2617</v>
      </c>
      <c r="E55" s="199" t="s">
        <v>2618</v>
      </c>
      <c r="F55" s="199" t="s">
        <v>2619</v>
      </c>
      <c r="G55" s="199"/>
    </row>
    <row r="56" spans="1:7" x14ac:dyDescent="0.3">
      <c r="A56" s="1"/>
      <c r="B56" s="199"/>
      <c r="C56" s="199"/>
      <c r="D56" s="199"/>
      <c r="E56" s="199"/>
      <c r="F56" s="199" t="s">
        <v>2597</v>
      </c>
      <c r="G56" s="199"/>
    </row>
    <row r="57" spans="1:7" x14ac:dyDescent="0.3">
      <c r="A57" s="1"/>
      <c r="B57" s="199"/>
      <c r="C57" s="199"/>
      <c r="D57" s="199"/>
      <c r="E57" s="199"/>
      <c r="F57" s="3" t="s">
        <v>2620</v>
      </c>
      <c r="G57" s="3" t="s">
        <v>2621</v>
      </c>
    </row>
    <row r="58" spans="1:7" x14ac:dyDescent="0.3">
      <c r="A58" s="1"/>
      <c r="B58" s="86" t="s">
        <v>2599</v>
      </c>
      <c r="C58" s="86" t="s">
        <v>2600</v>
      </c>
      <c r="D58" s="86" t="s">
        <v>2600</v>
      </c>
      <c r="E58" s="86">
        <v>0</v>
      </c>
      <c r="F58" s="86">
        <v>60.36</v>
      </c>
      <c r="G58" s="86">
        <v>59.64</v>
      </c>
    </row>
    <row r="59" spans="1:7" x14ac:dyDescent="0.3">
      <c r="A59" s="1"/>
      <c r="B59" s="86" t="s">
        <v>2622</v>
      </c>
      <c r="C59" s="86" t="s">
        <v>2600</v>
      </c>
      <c r="D59" s="86" t="s">
        <v>2600</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543</v>
      </c>
      <c r="C62" s="199"/>
      <c r="D62" s="199"/>
      <c r="E62" s="199"/>
      <c r="F62" s="199"/>
      <c r="G62" s="199"/>
    </row>
    <row r="63" spans="1:7" x14ac:dyDescent="0.3">
      <c r="A63" s="1"/>
      <c r="B63" s="199" t="s">
        <v>2615</v>
      </c>
      <c r="C63" s="199" t="s">
        <v>2616</v>
      </c>
      <c r="D63" s="199" t="s">
        <v>2617</v>
      </c>
      <c r="E63" s="199" t="s">
        <v>2618</v>
      </c>
      <c r="F63" s="199" t="s">
        <v>2619</v>
      </c>
      <c r="G63" s="199"/>
    </row>
    <row r="64" spans="1:7" x14ac:dyDescent="0.3">
      <c r="A64" s="1"/>
      <c r="B64" s="199"/>
      <c r="C64" s="199"/>
      <c r="D64" s="199"/>
      <c r="E64" s="199"/>
      <c r="F64" s="199" t="s">
        <v>2597</v>
      </c>
      <c r="G64" s="199"/>
    </row>
    <row r="65" spans="1:7" x14ac:dyDescent="0.3">
      <c r="A65" s="1"/>
      <c r="B65" s="199"/>
      <c r="C65" s="199"/>
      <c r="D65" s="199"/>
      <c r="E65" s="199"/>
      <c r="F65" s="3" t="s">
        <v>2620</v>
      </c>
      <c r="G65" s="3" t="s">
        <v>2621</v>
      </c>
    </row>
    <row r="66" spans="1:7" x14ac:dyDescent="0.3">
      <c r="A66" s="1"/>
      <c r="B66" s="86" t="s">
        <v>2599</v>
      </c>
      <c r="C66" s="86" t="s">
        <v>2600</v>
      </c>
      <c r="D66" s="86" t="s">
        <v>2600</v>
      </c>
      <c r="E66" s="86">
        <v>0</v>
      </c>
      <c r="F66" s="86">
        <v>60.36</v>
      </c>
      <c r="G66" s="86">
        <v>59.64</v>
      </c>
    </row>
    <row r="67" spans="1:7" x14ac:dyDescent="0.3">
      <c r="A67" s="1"/>
      <c r="B67" s="86" t="s">
        <v>2622</v>
      </c>
      <c r="C67" s="86" t="s">
        <v>2600</v>
      </c>
      <c r="D67" s="86" t="s">
        <v>2600</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2623</v>
      </c>
      <c r="C5" s="1"/>
      <c r="D5" s="1"/>
      <c r="E5" s="1"/>
      <c r="F5" s="1"/>
    </row>
    <row r="6" spans="1:7" ht="27" customHeight="1" x14ac:dyDescent="0.3">
      <c r="A6" s="1"/>
      <c r="B6" s="7" t="s">
        <v>66</v>
      </c>
      <c r="C6" s="7" t="s">
        <v>436</v>
      </c>
      <c r="D6" s="7" t="s">
        <v>2624</v>
      </c>
      <c r="E6" s="7" t="s">
        <v>2625</v>
      </c>
      <c r="F6" s="7" t="s">
        <v>2626</v>
      </c>
    </row>
    <row r="7" spans="1:7" x14ac:dyDescent="0.3">
      <c r="A7" s="1"/>
      <c r="B7" s="146" t="s">
        <v>70</v>
      </c>
      <c r="C7" s="146" t="s">
        <v>660</v>
      </c>
      <c r="D7" s="53">
        <v>6680.7</v>
      </c>
      <c r="E7" s="53">
        <v>6680.0140600000004</v>
      </c>
      <c r="F7" s="173">
        <v>-1.026748693999132E-4</v>
      </c>
    </row>
    <row r="8" spans="1:7" x14ac:dyDescent="0.3">
      <c r="A8" s="1"/>
      <c r="B8" s="146" t="s">
        <v>70</v>
      </c>
      <c r="C8" s="146" t="s">
        <v>661</v>
      </c>
      <c r="D8" s="53">
        <v>6568.2</v>
      </c>
      <c r="E8" s="53">
        <v>6546.41543</v>
      </c>
      <c r="F8" s="173">
        <v>-3.3166727566152064E-3</v>
      </c>
    </row>
    <row r="9" spans="1:7" x14ac:dyDescent="0.3">
      <c r="A9" s="1"/>
      <c r="B9" s="146" t="s">
        <v>70</v>
      </c>
      <c r="C9" s="146" t="s">
        <v>662</v>
      </c>
      <c r="D9" s="53">
        <v>6362.1</v>
      </c>
      <c r="E9" s="53">
        <v>6429.6249399999997</v>
      </c>
      <c r="F9" s="173">
        <v>1.0613624432184342E-2</v>
      </c>
    </row>
    <row r="10" spans="1:7" x14ac:dyDescent="0.3">
      <c r="A10" s="1"/>
      <c r="B10" s="146" t="s">
        <v>70</v>
      </c>
      <c r="C10" s="146" t="s">
        <v>663</v>
      </c>
      <c r="D10" s="53">
        <v>6255.6</v>
      </c>
      <c r="E10" s="53">
        <v>6400.0673200000001</v>
      </c>
      <c r="F10" s="173">
        <v>2.3094078905300849E-2</v>
      </c>
    </row>
    <row r="11" spans="1:7" x14ac:dyDescent="0.3">
      <c r="A11" s="1"/>
      <c r="B11" s="146" t="s">
        <v>70</v>
      </c>
      <c r="C11" s="146" t="s">
        <v>664</v>
      </c>
      <c r="D11" s="53">
        <v>6261</v>
      </c>
      <c r="E11" s="53">
        <v>6368.8605299999999</v>
      </c>
      <c r="F11" s="173">
        <v>1.7227364638236705E-2</v>
      </c>
    </row>
    <row r="12" spans="1:7" x14ac:dyDescent="0.3">
      <c r="A12" s="1"/>
      <c r="B12" s="146" t="s">
        <v>70</v>
      </c>
      <c r="C12" s="146" t="s">
        <v>665</v>
      </c>
      <c r="D12" s="53">
        <v>6304.2</v>
      </c>
      <c r="E12" s="53">
        <v>6381.32251</v>
      </c>
      <c r="F12" s="173">
        <v>1.2233512578915645E-2</v>
      </c>
    </row>
    <row r="13" spans="1:7" x14ac:dyDescent="0.3">
      <c r="A13" s="1"/>
      <c r="B13" s="146" t="s">
        <v>70</v>
      </c>
      <c r="C13" s="146" t="s">
        <v>666</v>
      </c>
      <c r="D13" s="53">
        <v>6309.2</v>
      </c>
      <c r="E13" s="53">
        <v>6329.7289199999996</v>
      </c>
      <c r="F13" s="173">
        <v>3.2538071387814621E-3</v>
      </c>
    </row>
    <row r="14" spans="1:7" x14ac:dyDescent="0.3">
      <c r="A14" s="1"/>
      <c r="B14" s="146" t="s">
        <v>70</v>
      </c>
      <c r="C14" s="146" t="s">
        <v>667</v>
      </c>
      <c r="D14" s="53">
        <v>6346.7</v>
      </c>
      <c r="E14" s="53">
        <v>6337.4224199999999</v>
      </c>
      <c r="F14" s="173">
        <v>-1.4617958939291287E-3</v>
      </c>
    </row>
    <row r="15" spans="1:7" x14ac:dyDescent="0.3">
      <c r="A15" s="1"/>
      <c r="B15" s="146" t="s">
        <v>70</v>
      </c>
      <c r="C15" s="146" t="s">
        <v>668</v>
      </c>
      <c r="D15" s="53">
        <v>6315.9</v>
      </c>
      <c r="E15" s="53">
        <v>6382.7493299999996</v>
      </c>
      <c r="F15" s="173">
        <v>1.0584292024889565E-2</v>
      </c>
    </row>
    <row r="16" spans="1:7" x14ac:dyDescent="0.3">
      <c r="A16" s="1"/>
      <c r="B16" s="146" t="s">
        <v>70</v>
      </c>
      <c r="C16" s="146" t="s">
        <v>669</v>
      </c>
      <c r="D16" s="53">
        <v>6507</v>
      </c>
      <c r="E16" s="53">
        <v>6417.2190799999998</v>
      </c>
      <c r="F16" s="173">
        <v>-1.3797590287382819E-2</v>
      </c>
    </row>
    <row r="17" spans="1:6" x14ac:dyDescent="0.3">
      <c r="A17" s="1"/>
      <c r="B17" s="146" t="s">
        <v>70</v>
      </c>
      <c r="C17" s="146" t="s">
        <v>670</v>
      </c>
      <c r="D17" s="53">
        <v>6571.9</v>
      </c>
      <c r="E17" s="53">
        <v>6553.52538</v>
      </c>
      <c r="F17" s="173">
        <v>-2.7959372479800363E-3</v>
      </c>
    </row>
    <row r="18" spans="1:6" x14ac:dyDescent="0.3">
      <c r="A18" s="1"/>
      <c r="B18" s="146" t="s">
        <v>70</v>
      </c>
      <c r="C18" s="146" t="s">
        <v>671</v>
      </c>
      <c r="D18" s="53">
        <v>6716.2</v>
      </c>
      <c r="E18" s="53">
        <v>6687.2650199999998</v>
      </c>
      <c r="F18" s="173">
        <v>-4.3082368005717521E-3</v>
      </c>
    </row>
    <row r="19" spans="1:6" x14ac:dyDescent="0.3">
      <c r="A19" s="1"/>
      <c r="B19" s="146" t="s">
        <v>70</v>
      </c>
      <c r="C19" s="146" t="s">
        <v>672</v>
      </c>
      <c r="D19" s="53">
        <v>6706.7</v>
      </c>
      <c r="E19" s="53">
        <v>6720.1841400000003</v>
      </c>
      <c r="F19" s="173">
        <v>2.0105476612939303E-3</v>
      </c>
    </row>
    <row r="20" spans="1:6" x14ac:dyDescent="0.3">
      <c r="A20" s="1"/>
      <c r="B20" s="146" t="s">
        <v>70</v>
      </c>
      <c r="C20" s="146" t="s">
        <v>673</v>
      </c>
      <c r="D20" s="53">
        <v>6736.99</v>
      </c>
      <c r="E20" s="53">
        <v>6775.3942200000001</v>
      </c>
      <c r="F20" s="173">
        <v>5.7005012624332238E-3</v>
      </c>
    </row>
    <row r="21" spans="1:6" x14ac:dyDescent="0.3">
      <c r="A21" s="1"/>
      <c r="B21" s="146" t="s">
        <v>70</v>
      </c>
      <c r="C21" s="146" t="s">
        <v>674</v>
      </c>
      <c r="D21" s="53">
        <v>6842.1</v>
      </c>
      <c r="E21" s="53">
        <v>6945.8713500000003</v>
      </c>
      <c r="F21" s="173">
        <v>1.5166593589687378E-2</v>
      </c>
    </row>
    <row r="22" spans="1:6" x14ac:dyDescent="0.3">
      <c r="A22" s="1"/>
      <c r="B22" s="146" t="s">
        <v>70</v>
      </c>
      <c r="C22" s="146" t="s">
        <v>675</v>
      </c>
      <c r="D22" s="53">
        <v>6925.89</v>
      </c>
      <c r="E22" s="53">
        <v>7075.0593099999996</v>
      </c>
      <c r="F22" s="173">
        <v>2.1537926533629615E-2</v>
      </c>
    </row>
    <row r="23" spans="1:6" x14ac:dyDescent="0.3">
      <c r="A23" s="1"/>
      <c r="B23" s="146" t="s">
        <v>70</v>
      </c>
      <c r="C23" s="146" t="s">
        <v>676</v>
      </c>
      <c r="D23" s="53">
        <v>7105.8</v>
      </c>
      <c r="E23" s="53">
        <v>7222.9838300000001</v>
      </c>
      <c r="F23" s="173">
        <v>1.649129302823046E-2</v>
      </c>
    </row>
    <row r="24" spans="1:6" x14ac:dyDescent="0.3">
      <c r="A24" s="1"/>
      <c r="B24" s="146" t="s">
        <v>70</v>
      </c>
      <c r="C24" s="146" t="s">
        <v>677</v>
      </c>
      <c r="D24" s="53">
        <v>7371.6</v>
      </c>
      <c r="E24" s="53">
        <v>7425.8484399999998</v>
      </c>
      <c r="F24" s="173">
        <v>7.3591133539530097E-3</v>
      </c>
    </row>
    <row r="25" spans="1:6" x14ac:dyDescent="0.3">
      <c r="A25" s="1"/>
      <c r="B25" s="146" t="s">
        <v>70</v>
      </c>
      <c r="C25" s="146" t="s">
        <v>678</v>
      </c>
      <c r="D25" s="53">
        <v>7572.5</v>
      </c>
      <c r="E25" s="53">
        <v>7551.6123699999998</v>
      </c>
      <c r="F25" s="173">
        <v>-2.7583532518983167E-3</v>
      </c>
    </row>
    <row r="26" spans="1:6" x14ac:dyDescent="0.3">
      <c r="A26" s="1"/>
      <c r="B26" s="146" t="s">
        <v>70</v>
      </c>
      <c r="C26" s="146" t="s">
        <v>679</v>
      </c>
      <c r="D26" s="53">
        <v>7609.83</v>
      </c>
      <c r="E26" s="53">
        <v>7662.0628100000004</v>
      </c>
      <c r="F26" s="173">
        <v>6.863860296484941E-3</v>
      </c>
    </row>
    <row r="27" spans="1:6" x14ac:dyDescent="0.3">
      <c r="A27" s="1"/>
      <c r="B27" s="146" t="s">
        <v>70</v>
      </c>
      <c r="C27" s="146" t="s">
        <v>680</v>
      </c>
      <c r="D27" s="53">
        <v>7663.51</v>
      </c>
      <c r="E27" s="53">
        <v>7785.0737900000004</v>
      </c>
      <c r="F27" s="173">
        <v>1.5862677806905711E-2</v>
      </c>
    </row>
    <row r="28" spans="1:6" x14ac:dyDescent="0.3">
      <c r="A28" s="1"/>
      <c r="B28" s="146" t="s">
        <v>70</v>
      </c>
      <c r="C28" s="146" t="s">
        <v>681</v>
      </c>
      <c r="D28" s="53">
        <v>7795.11</v>
      </c>
      <c r="E28" s="53">
        <v>7847.0185899999997</v>
      </c>
      <c r="F28" s="173">
        <v>6.6591221932724492E-3</v>
      </c>
    </row>
    <row r="29" spans="1:6" x14ac:dyDescent="0.3">
      <c r="A29" s="1"/>
      <c r="B29" s="146" t="s">
        <v>70</v>
      </c>
      <c r="C29" s="146" t="s">
        <v>682</v>
      </c>
      <c r="D29" s="53">
        <v>7808.03</v>
      </c>
      <c r="E29" s="53">
        <v>7934.2814399999997</v>
      </c>
      <c r="F29" s="173">
        <v>1.616943582440129E-2</v>
      </c>
    </row>
    <row r="30" spans="1:6" x14ac:dyDescent="0.3">
      <c r="A30" s="1"/>
      <c r="B30" s="146" t="s">
        <v>70</v>
      </c>
      <c r="C30" s="146" t="s">
        <v>683</v>
      </c>
      <c r="D30" s="53">
        <v>7738.8</v>
      </c>
      <c r="E30" s="53">
        <v>7891.1067899999998</v>
      </c>
      <c r="F30" s="173">
        <v>1.968093115211661E-2</v>
      </c>
    </row>
    <row r="31" spans="1:6" x14ac:dyDescent="0.3">
      <c r="A31" s="1"/>
      <c r="B31" s="146" t="s">
        <v>70</v>
      </c>
      <c r="C31" s="146" t="s">
        <v>684</v>
      </c>
      <c r="D31" s="53">
        <v>7595.13</v>
      </c>
      <c r="E31" s="53">
        <v>7820.8851199999999</v>
      </c>
      <c r="F31" s="173">
        <v>2.9723667665991237E-2</v>
      </c>
    </row>
    <row r="32" spans="1:6" x14ac:dyDescent="0.3">
      <c r="A32" s="1"/>
      <c r="B32" s="146" t="s">
        <v>70</v>
      </c>
      <c r="C32" s="146" t="s">
        <v>685</v>
      </c>
      <c r="D32" s="53">
        <v>7594.72</v>
      </c>
      <c r="E32" s="53">
        <v>7729.49017</v>
      </c>
      <c r="F32" s="173">
        <v>1.7745245381001539E-2</v>
      </c>
    </row>
    <row r="33" spans="1:6" x14ac:dyDescent="0.3">
      <c r="A33" s="1"/>
      <c r="B33" s="146" t="s">
        <v>70</v>
      </c>
      <c r="C33" s="146" t="s">
        <v>686</v>
      </c>
      <c r="D33" s="53">
        <v>7611.33</v>
      </c>
      <c r="E33" s="53">
        <v>7734.1457399999999</v>
      </c>
      <c r="F33" s="173">
        <v>1.6135910543886547E-2</v>
      </c>
    </row>
    <row r="34" spans="1:6" x14ac:dyDescent="0.3">
      <c r="A34" s="1"/>
      <c r="B34" s="146" t="s">
        <v>70</v>
      </c>
      <c r="C34" s="146" t="s">
        <v>687</v>
      </c>
      <c r="D34" s="53">
        <v>7701.55</v>
      </c>
      <c r="E34" s="53">
        <v>7767.1532999999999</v>
      </c>
      <c r="F34" s="173">
        <v>8.5181943894410868E-3</v>
      </c>
    </row>
    <row r="35" spans="1:6" x14ac:dyDescent="0.3">
      <c r="A35" s="1"/>
      <c r="B35" s="146" t="s">
        <v>70</v>
      </c>
      <c r="C35" s="146" t="s">
        <v>688</v>
      </c>
      <c r="D35" s="53">
        <v>7802.33</v>
      </c>
      <c r="E35" s="53">
        <v>7888.6915900000004</v>
      </c>
      <c r="F35" s="173">
        <v>1.1068692300889606E-2</v>
      </c>
    </row>
    <row r="36" spans="1:6" x14ac:dyDescent="0.3">
      <c r="A36" s="1"/>
      <c r="B36" s="146" t="s">
        <v>70</v>
      </c>
      <c r="C36" s="146" t="s">
        <v>689</v>
      </c>
      <c r="D36" s="53">
        <v>7692.65</v>
      </c>
      <c r="E36" s="53">
        <v>7861.8416100000004</v>
      </c>
      <c r="F36" s="173">
        <v>2.1993930570089634E-2</v>
      </c>
    </row>
    <row r="37" spans="1:6" x14ac:dyDescent="0.3">
      <c r="A37" s="1"/>
      <c r="B37" s="146" t="s">
        <v>70</v>
      </c>
      <c r="C37" s="146" t="s">
        <v>690</v>
      </c>
      <c r="D37" s="53">
        <v>7833.74</v>
      </c>
      <c r="E37" s="53">
        <v>7825.9001799999996</v>
      </c>
      <c r="F37" s="173">
        <v>-1.0007761299200637E-3</v>
      </c>
    </row>
    <row r="38" spans="1:6" x14ac:dyDescent="0.3">
      <c r="A38" s="1"/>
      <c r="B38" s="146" t="s">
        <v>70</v>
      </c>
      <c r="C38" s="146" t="s">
        <v>691</v>
      </c>
      <c r="D38" s="53">
        <v>7644.5</v>
      </c>
      <c r="E38" s="53">
        <v>7806.1936400000004</v>
      </c>
      <c r="F38" s="173">
        <v>2.115163058408006E-2</v>
      </c>
    </row>
    <row r="39" spans="1:6" x14ac:dyDescent="0.3">
      <c r="A39" s="1"/>
      <c r="B39" s="146" t="s">
        <v>70</v>
      </c>
      <c r="C39" s="146" t="s">
        <v>692</v>
      </c>
      <c r="D39" s="53">
        <v>7597.16</v>
      </c>
      <c r="E39" s="53">
        <v>7773.6364400000002</v>
      </c>
      <c r="F39" s="173">
        <v>2.3229264619936924E-2</v>
      </c>
    </row>
    <row r="40" spans="1:6" x14ac:dyDescent="0.3">
      <c r="A40" s="1"/>
      <c r="B40" s="146" t="s">
        <v>70</v>
      </c>
      <c r="C40" s="146" t="s">
        <v>693</v>
      </c>
      <c r="D40" s="53">
        <v>7441.76</v>
      </c>
      <c r="E40" s="53">
        <v>7613.0237399999996</v>
      </c>
      <c r="F40" s="173">
        <v>2.3013875749822624E-2</v>
      </c>
    </row>
    <row r="41" spans="1:6" x14ac:dyDescent="0.3">
      <c r="A41" s="1"/>
      <c r="B41" s="146" t="s">
        <v>70</v>
      </c>
      <c r="C41" s="146" t="s">
        <v>694</v>
      </c>
      <c r="D41" s="53">
        <v>7317.46</v>
      </c>
      <c r="E41" s="53">
        <v>7560.3459999999995</v>
      </c>
      <c r="F41" s="173">
        <v>3.3192665214432329E-2</v>
      </c>
    </row>
    <row r="42" spans="1:6" x14ac:dyDescent="0.3">
      <c r="A42" s="1"/>
      <c r="B42" s="146" t="s">
        <v>70</v>
      </c>
      <c r="C42" s="146" t="s">
        <v>695</v>
      </c>
      <c r="D42" s="53">
        <v>7261.8</v>
      </c>
      <c r="E42" s="53">
        <v>7438.9434899999997</v>
      </c>
      <c r="F42" s="173">
        <v>2.4393881682227548E-2</v>
      </c>
    </row>
    <row r="43" spans="1:6" x14ac:dyDescent="0.3">
      <c r="A43" s="1"/>
      <c r="B43" s="146" t="s">
        <v>70</v>
      </c>
      <c r="C43" s="146" t="s">
        <v>696</v>
      </c>
      <c r="D43" s="53">
        <v>7584.2</v>
      </c>
      <c r="E43" s="53">
        <v>7702.2783900000004</v>
      </c>
      <c r="F43" s="173">
        <v>1.5568997389309355E-2</v>
      </c>
    </row>
    <row r="44" spans="1:6" x14ac:dyDescent="0.3">
      <c r="A44" s="1"/>
      <c r="B44" s="146" t="s">
        <v>70</v>
      </c>
      <c r="C44" s="146" t="s">
        <v>697</v>
      </c>
      <c r="D44" s="53">
        <v>7584.6</v>
      </c>
      <c r="E44" s="53">
        <v>7724.6462700000002</v>
      </c>
      <c r="F44" s="173">
        <v>1.8464555810458035E-2</v>
      </c>
    </row>
    <row r="45" spans="1:6" x14ac:dyDescent="0.3">
      <c r="A45" s="1"/>
      <c r="B45" s="146" t="s">
        <v>70</v>
      </c>
      <c r="C45" s="146" t="s">
        <v>698</v>
      </c>
      <c r="D45" s="53">
        <v>7584.8</v>
      </c>
      <c r="E45" s="53">
        <v>7725.7558900000004</v>
      </c>
      <c r="F45" s="173">
        <v>1.8583995622824596E-2</v>
      </c>
    </row>
    <row r="46" spans="1:6" x14ac:dyDescent="0.3">
      <c r="A46" s="1"/>
      <c r="B46" s="146" t="s">
        <v>70</v>
      </c>
      <c r="C46" s="146" t="s">
        <v>699</v>
      </c>
      <c r="D46" s="53">
        <v>7561.9</v>
      </c>
      <c r="E46" s="53">
        <v>7692.1289200000001</v>
      </c>
      <c r="F46" s="173">
        <v>1.7221719409143205E-2</v>
      </c>
    </row>
    <row r="47" spans="1:6" x14ac:dyDescent="0.3">
      <c r="A47" s="1"/>
      <c r="B47" s="146" t="s">
        <v>70</v>
      </c>
      <c r="C47" s="146" t="s">
        <v>700</v>
      </c>
      <c r="D47" s="53">
        <v>7547</v>
      </c>
      <c r="E47" s="53">
        <v>7675.6133499999996</v>
      </c>
      <c r="F47" s="173">
        <v>1.7041652312177025E-2</v>
      </c>
    </row>
    <row r="48" spans="1:6" x14ac:dyDescent="0.3">
      <c r="A48" s="1"/>
      <c r="B48" s="146" t="s">
        <v>70</v>
      </c>
      <c r="C48" s="146" t="s">
        <v>701</v>
      </c>
      <c r="D48" s="53">
        <v>7466.4</v>
      </c>
      <c r="E48" s="53">
        <v>7639.5153700000001</v>
      </c>
      <c r="F48" s="173">
        <v>2.3185922265080896E-2</v>
      </c>
    </row>
    <row r="49" spans="1:6" x14ac:dyDescent="0.3">
      <c r="A49" s="1"/>
      <c r="B49" s="146" t="s">
        <v>70</v>
      </c>
      <c r="C49" s="146" t="s">
        <v>702</v>
      </c>
      <c r="D49" s="53">
        <v>7454.9</v>
      </c>
      <c r="E49" s="53">
        <v>7534.07816</v>
      </c>
      <c r="F49" s="173">
        <v>1.0620955344806773E-2</v>
      </c>
    </row>
    <row r="50" spans="1:6" x14ac:dyDescent="0.3">
      <c r="A50" s="1"/>
      <c r="B50" s="146" t="s">
        <v>70</v>
      </c>
      <c r="C50" s="146" t="s">
        <v>703</v>
      </c>
      <c r="D50" s="53">
        <v>7451.3</v>
      </c>
      <c r="E50" s="53">
        <v>7510.2405600000002</v>
      </c>
      <c r="F50" s="173">
        <v>7.9101042771060094E-3</v>
      </c>
    </row>
    <row r="51" spans="1:6" x14ac:dyDescent="0.3">
      <c r="A51" s="1"/>
      <c r="B51" s="146" t="s">
        <v>70</v>
      </c>
      <c r="C51" s="146" t="s">
        <v>704</v>
      </c>
      <c r="D51" s="53">
        <v>7351.9</v>
      </c>
      <c r="E51" s="53">
        <v>7374.3088699999998</v>
      </c>
      <c r="F51" s="173">
        <v>3.0480379221697793E-3</v>
      </c>
    </row>
    <row r="52" spans="1:6" x14ac:dyDescent="0.3">
      <c r="A52" s="1"/>
      <c r="B52" s="146" t="s">
        <v>70</v>
      </c>
      <c r="C52" s="146" t="s">
        <v>705</v>
      </c>
      <c r="D52" s="53">
        <v>7131.4</v>
      </c>
      <c r="E52" s="53">
        <v>7157.8600800000004</v>
      </c>
      <c r="F52" s="173">
        <v>3.7103626216451191E-3</v>
      </c>
    </row>
    <row r="53" spans="1:6" x14ac:dyDescent="0.3">
      <c r="A53" s="1"/>
      <c r="B53" s="146" t="s">
        <v>70</v>
      </c>
      <c r="C53" s="146" t="s">
        <v>706</v>
      </c>
      <c r="D53" s="53">
        <v>6857</v>
      </c>
      <c r="E53" s="53">
        <v>6948.5654500000001</v>
      </c>
      <c r="F53" s="173">
        <v>1.3353572991103983E-2</v>
      </c>
    </row>
    <row r="54" spans="1:6" x14ac:dyDescent="0.3">
      <c r="A54" s="1"/>
      <c r="B54" s="146" t="s">
        <v>707</v>
      </c>
      <c r="C54" s="146" t="s">
        <v>71</v>
      </c>
      <c r="D54" s="53">
        <v>6783.6</v>
      </c>
      <c r="E54" s="53">
        <v>6770.5248199999996</v>
      </c>
      <c r="F54" s="173">
        <v>-1.9274691904003773E-3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0" t="s">
        <v>2627</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row>
    <row r="6" spans="1:655" ht="19.95" customHeight="1" x14ac:dyDescent="0.3">
      <c r="A6" s="1"/>
      <c r="B6" s="199" t="s">
        <v>66</v>
      </c>
      <c r="C6" s="199" t="s">
        <v>436</v>
      </c>
      <c r="D6" s="224" t="s">
        <v>447</v>
      </c>
      <c r="E6" s="224"/>
      <c r="F6" s="224"/>
      <c r="G6" s="224"/>
      <c r="H6" s="224" t="s">
        <v>447</v>
      </c>
      <c r="I6" s="224"/>
      <c r="J6" s="224"/>
      <c r="K6" s="224"/>
      <c r="L6" s="224" t="s">
        <v>448</v>
      </c>
      <c r="M6" s="224"/>
      <c r="N6" s="224"/>
      <c r="O6" s="224"/>
      <c r="P6" s="224" t="s">
        <v>448</v>
      </c>
      <c r="Q6" s="224"/>
      <c r="R6" s="224"/>
      <c r="S6" s="224"/>
      <c r="T6" s="224" t="s">
        <v>448</v>
      </c>
      <c r="U6" s="224"/>
      <c r="V6" s="224"/>
      <c r="W6" s="224"/>
      <c r="X6" s="224" t="s">
        <v>448</v>
      </c>
      <c r="Y6" s="224"/>
      <c r="Z6" s="224"/>
      <c r="AA6" s="224"/>
      <c r="AB6" s="224" t="s">
        <v>119</v>
      </c>
      <c r="AC6" s="224"/>
      <c r="AD6" s="224"/>
      <c r="AE6" s="224"/>
      <c r="AF6" s="224" t="s">
        <v>119</v>
      </c>
      <c r="AG6" s="224"/>
      <c r="AH6" s="224"/>
      <c r="AI6" s="224"/>
      <c r="AJ6" s="224" t="s">
        <v>158</v>
      </c>
      <c r="AK6" s="224"/>
      <c r="AL6" s="224"/>
      <c r="AM6" s="224"/>
      <c r="AN6" s="224" t="s">
        <v>158</v>
      </c>
      <c r="AO6" s="224"/>
      <c r="AP6" s="224"/>
      <c r="AQ6" s="224"/>
      <c r="AR6" s="224" t="s">
        <v>107</v>
      </c>
      <c r="AS6" s="224"/>
      <c r="AT6" s="224"/>
      <c r="AU6" s="224"/>
      <c r="AV6" s="224" t="s">
        <v>107</v>
      </c>
      <c r="AW6" s="224"/>
      <c r="AX6" s="224"/>
      <c r="AY6" s="224"/>
      <c r="AZ6" s="224" t="s">
        <v>107</v>
      </c>
      <c r="BA6" s="224"/>
      <c r="BB6" s="224"/>
      <c r="BC6" s="224"/>
      <c r="BD6" s="224" t="s">
        <v>107</v>
      </c>
      <c r="BE6" s="224"/>
      <c r="BF6" s="224"/>
      <c r="BG6" s="224"/>
      <c r="BH6" s="224" t="s">
        <v>107</v>
      </c>
      <c r="BI6" s="224"/>
      <c r="BJ6" s="224"/>
      <c r="BK6" s="224"/>
      <c r="BL6" s="224" t="s">
        <v>107</v>
      </c>
      <c r="BM6" s="224"/>
      <c r="BN6" s="224"/>
      <c r="BO6" s="224"/>
      <c r="BP6" s="224" t="s">
        <v>107</v>
      </c>
      <c r="BQ6" s="224"/>
      <c r="BR6" s="224"/>
      <c r="BS6" s="224"/>
      <c r="BT6" s="224" t="s">
        <v>107</v>
      </c>
      <c r="BU6" s="224"/>
      <c r="BV6" s="224"/>
      <c r="BW6" s="224"/>
      <c r="BX6" s="224" t="s">
        <v>449</v>
      </c>
      <c r="BY6" s="224"/>
      <c r="BZ6" s="224"/>
      <c r="CA6" s="224"/>
      <c r="CB6" s="224" t="s">
        <v>449</v>
      </c>
      <c r="CC6" s="224"/>
      <c r="CD6" s="224"/>
      <c r="CE6" s="224"/>
      <c r="CF6" s="224" t="s">
        <v>449</v>
      </c>
      <c r="CG6" s="224"/>
      <c r="CH6" s="224"/>
      <c r="CI6" s="224"/>
      <c r="CJ6" s="224" t="s">
        <v>449</v>
      </c>
      <c r="CK6" s="224"/>
      <c r="CL6" s="224"/>
      <c r="CM6" s="224"/>
      <c r="CN6" s="224" t="s">
        <v>450</v>
      </c>
      <c r="CO6" s="224"/>
      <c r="CP6" s="224"/>
      <c r="CQ6" s="224"/>
      <c r="CR6" s="224" t="s">
        <v>256</v>
      </c>
      <c r="CS6" s="224"/>
      <c r="CT6" s="224"/>
      <c r="CU6" s="224"/>
      <c r="CV6" s="224" t="s">
        <v>256</v>
      </c>
      <c r="CW6" s="224"/>
      <c r="CX6" s="224"/>
      <c r="CY6" s="224"/>
      <c r="CZ6" s="224" t="s">
        <v>256</v>
      </c>
      <c r="DA6" s="224"/>
      <c r="DB6" s="224"/>
      <c r="DC6" s="224"/>
      <c r="DD6" s="224" t="s">
        <v>78</v>
      </c>
      <c r="DE6" s="224"/>
      <c r="DF6" s="224"/>
      <c r="DG6" s="224"/>
      <c r="DH6" s="224" t="s">
        <v>78</v>
      </c>
      <c r="DI6" s="224"/>
      <c r="DJ6" s="224"/>
      <c r="DK6" s="224"/>
      <c r="DL6" s="224" t="s">
        <v>78</v>
      </c>
      <c r="DM6" s="224"/>
      <c r="DN6" s="224"/>
      <c r="DO6" s="224"/>
      <c r="DP6" s="224" t="s">
        <v>78</v>
      </c>
      <c r="DQ6" s="224"/>
      <c r="DR6" s="224"/>
      <c r="DS6" s="224"/>
      <c r="DT6" s="224" t="s">
        <v>78</v>
      </c>
      <c r="DU6" s="224"/>
      <c r="DV6" s="224"/>
      <c r="DW6" s="224"/>
      <c r="DX6" s="224" t="s">
        <v>78</v>
      </c>
      <c r="DY6" s="224"/>
      <c r="DZ6" s="224"/>
      <c r="EA6" s="224"/>
      <c r="EB6" s="224" t="s">
        <v>78</v>
      </c>
      <c r="EC6" s="224"/>
      <c r="ED6" s="224"/>
      <c r="EE6" s="224"/>
      <c r="EF6" s="224" t="s">
        <v>451</v>
      </c>
      <c r="EG6" s="224"/>
      <c r="EH6" s="224"/>
      <c r="EI6" s="224"/>
      <c r="EJ6" s="224" t="s">
        <v>73</v>
      </c>
      <c r="EK6" s="224"/>
      <c r="EL6" s="224"/>
      <c r="EM6" s="224"/>
      <c r="EN6" s="224" t="s">
        <v>329</v>
      </c>
      <c r="EO6" s="224"/>
      <c r="EP6" s="224"/>
      <c r="EQ6" s="224"/>
      <c r="ER6" s="224" t="s">
        <v>452</v>
      </c>
      <c r="ES6" s="224"/>
      <c r="ET6" s="224"/>
      <c r="EU6" s="224"/>
      <c r="EV6" s="224" t="s">
        <v>452</v>
      </c>
      <c r="EW6" s="224"/>
      <c r="EX6" s="224"/>
      <c r="EY6" s="224"/>
      <c r="EZ6" s="224" t="s">
        <v>453</v>
      </c>
      <c r="FA6" s="224"/>
      <c r="FB6" s="224"/>
      <c r="FC6" s="224"/>
      <c r="FD6" s="224" t="s">
        <v>453</v>
      </c>
      <c r="FE6" s="224"/>
      <c r="FF6" s="224"/>
      <c r="FG6" s="224"/>
      <c r="FH6" s="224" t="s">
        <v>454</v>
      </c>
      <c r="FI6" s="224"/>
      <c r="FJ6" s="224"/>
      <c r="FK6" s="224"/>
      <c r="FL6" s="224" t="s">
        <v>455</v>
      </c>
      <c r="FM6" s="224"/>
      <c r="FN6" s="224"/>
      <c r="FO6" s="224"/>
      <c r="FP6" s="224" t="s">
        <v>455</v>
      </c>
      <c r="FQ6" s="224"/>
      <c r="FR6" s="224"/>
      <c r="FS6" s="224"/>
      <c r="FT6" s="224" t="s">
        <v>456</v>
      </c>
      <c r="FU6" s="224"/>
      <c r="FV6" s="224"/>
      <c r="FW6" s="224"/>
      <c r="FX6" s="224" t="s">
        <v>457</v>
      </c>
      <c r="FY6" s="224"/>
      <c r="FZ6" s="224"/>
      <c r="GA6" s="224"/>
      <c r="GB6" s="224" t="s">
        <v>458</v>
      </c>
      <c r="GC6" s="224"/>
      <c r="GD6" s="224"/>
      <c r="GE6" s="224"/>
      <c r="GF6" s="224" t="s">
        <v>104</v>
      </c>
      <c r="GG6" s="224"/>
      <c r="GH6" s="224"/>
      <c r="GI6" s="224"/>
      <c r="GJ6" s="224" t="s">
        <v>104</v>
      </c>
      <c r="GK6" s="224"/>
      <c r="GL6" s="224"/>
      <c r="GM6" s="224"/>
      <c r="GN6" s="224" t="s">
        <v>104</v>
      </c>
      <c r="GO6" s="224"/>
      <c r="GP6" s="224"/>
      <c r="GQ6" s="224"/>
      <c r="GR6" s="224" t="s">
        <v>53</v>
      </c>
      <c r="GS6" s="224"/>
      <c r="GT6" s="224"/>
      <c r="GU6" s="224"/>
      <c r="GV6" s="224" t="s">
        <v>53</v>
      </c>
      <c r="GW6" s="224"/>
      <c r="GX6" s="224"/>
      <c r="GY6" s="224"/>
      <c r="GZ6" s="224" t="s">
        <v>53</v>
      </c>
      <c r="HA6" s="224"/>
      <c r="HB6" s="224"/>
      <c r="HC6" s="224"/>
      <c r="HD6" s="224" t="s">
        <v>53</v>
      </c>
      <c r="HE6" s="224"/>
      <c r="HF6" s="224"/>
      <c r="HG6" s="224"/>
      <c r="HH6" s="224" t="s">
        <v>53</v>
      </c>
      <c r="HI6" s="224"/>
      <c r="HJ6" s="224"/>
      <c r="HK6" s="224"/>
      <c r="HL6" s="224" t="s">
        <v>53</v>
      </c>
      <c r="HM6" s="224"/>
      <c r="HN6" s="224"/>
      <c r="HO6" s="224"/>
      <c r="HP6" s="224" t="s">
        <v>53</v>
      </c>
      <c r="HQ6" s="224"/>
      <c r="HR6" s="224"/>
      <c r="HS6" s="224"/>
      <c r="HT6" s="224" t="s">
        <v>53</v>
      </c>
      <c r="HU6" s="224"/>
      <c r="HV6" s="224"/>
      <c r="HW6" s="224"/>
      <c r="HX6" s="224" t="s">
        <v>459</v>
      </c>
      <c r="HY6" s="224"/>
      <c r="HZ6" s="224"/>
      <c r="IA6" s="224"/>
      <c r="IB6" s="224" t="s">
        <v>86</v>
      </c>
      <c r="IC6" s="224"/>
      <c r="ID6" s="224"/>
      <c r="IE6" s="224"/>
      <c r="IF6" s="224" t="s">
        <v>86</v>
      </c>
      <c r="IG6" s="224"/>
      <c r="IH6" s="224"/>
      <c r="II6" s="224"/>
      <c r="IJ6" s="224" t="s">
        <v>86</v>
      </c>
      <c r="IK6" s="224"/>
      <c r="IL6" s="224"/>
      <c r="IM6" s="224"/>
      <c r="IN6" s="224" t="s">
        <v>90</v>
      </c>
      <c r="IO6" s="224"/>
      <c r="IP6" s="224"/>
      <c r="IQ6" s="224"/>
      <c r="IR6" s="224" t="s">
        <v>90</v>
      </c>
      <c r="IS6" s="224"/>
      <c r="IT6" s="224"/>
      <c r="IU6" s="224"/>
      <c r="IV6" s="224" t="s">
        <v>90</v>
      </c>
      <c r="IW6" s="224"/>
      <c r="IX6" s="224"/>
      <c r="IY6" s="224"/>
      <c r="IZ6" s="224" t="s">
        <v>90</v>
      </c>
      <c r="JA6" s="224"/>
      <c r="JB6" s="224"/>
      <c r="JC6" s="224"/>
      <c r="JD6" s="224" t="s">
        <v>90</v>
      </c>
      <c r="JE6" s="224"/>
      <c r="JF6" s="224"/>
      <c r="JG6" s="224"/>
      <c r="JH6" s="224" t="s">
        <v>90</v>
      </c>
      <c r="JI6" s="224"/>
      <c r="JJ6" s="224"/>
      <c r="JK6" s="224"/>
      <c r="JL6" s="224" t="s">
        <v>90</v>
      </c>
      <c r="JM6" s="224"/>
      <c r="JN6" s="224"/>
      <c r="JO6" s="224"/>
      <c r="JP6" s="224" t="s">
        <v>90</v>
      </c>
      <c r="JQ6" s="224"/>
      <c r="JR6" s="224"/>
      <c r="JS6" s="224"/>
      <c r="JT6" s="224" t="s">
        <v>90</v>
      </c>
      <c r="JU6" s="224"/>
      <c r="JV6" s="224"/>
      <c r="JW6" s="224"/>
      <c r="JX6" s="224" t="s">
        <v>90</v>
      </c>
      <c r="JY6" s="224"/>
      <c r="JZ6" s="224"/>
      <c r="KA6" s="224"/>
      <c r="KB6" s="224" t="s">
        <v>90</v>
      </c>
      <c r="KC6" s="224"/>
      <c r="KD6" s="224"/>
      <c r="KE6" s="224"/>
      <c r="KF6" s="224" t="s">
        <v>90</v>
      </c>
      <c r="KG6" s="224"/>
      <c r="KH6" s="224"/>
      <c r="KI6" s="224"/>
      <c r="KJ6" s="224" t="s">
        <v>90</v>
      </c>
      <c r="KK6" s="224"/>
      <c r="KL6" s="224"/>
      <c r="KM6" s="224"/>
      <c r="KN6" s="224" t="s">
        <v>90</v>
      </c>
      <c r="KO6" s="224"/>
      <c r="KP6" s="224"/>
      <c r="KQ6" s="224"/>
      <c r="KR6" s="224" t="s">
        <v>460</v>
      </c>
      <c r="KS6" s="224"/>
      <c r="KT6" s="224"/>
      <c r="KU6" s="224"/>
      <c r="KV6" s="224" t="s">
        <v>460</v>
      </c>
      <c r="KW6" s="224"/>
      <c r="KX6" s="224"/>
      <c r="KY6" s="224"/>
      <c r="KZ6" s="224" t="s">
        <v>461</v>
      </c>
      <c r="LA6" s="224"/>
      <c r="LB6" s="224"/>
      <c r="LC6" s="224"/>
      <c r="LD6" s="224" t="s">
        <v>126</v>
      </c>
      <c r="LE6" s="224"/>
      <c r="LF6" s="224"/>
      <c r="LG6" s="224"/>
      <c r="LH6" s="224" t="s">
        <v>126</v>
      </c>
      <c r="LI6" s="224"/>
      <c r="LJ6" s="224"/>
      <c r="LK6" s="224"/>
      <c r="LL6" s="224" t="s">
        <v>126</v>
      </c>
      <c r="LM6" s="224"/>
      <c r="LN6" s="224"/>
      <c r="LO6" s="224"/>
      <c r="LP6" s="224" t="s">
        <v>126</v>
      </c>
      <c r="LQ6" s="224"/>
      <c r="LR6" s="224"/>
      <c r="LS6" s="224"/>
      <c r="LT6" s="224" t="s">
        <v>126</v>
      </c>
      <c r="LU6" s="224"/>
      <c r="LV6" s="224"/>
      <c r="LW6" s="224"/>
      <c r="LX6" s="224" t="s">
        <v>126</v>
      </c>
      <c r="LY6" s="224"/>
      <c r="LZ6" s="224"/>
      <c r="MA6" s="224"/>
      <c r="MB6" s="224" t="s">
        <v>126</v>
      </c>
      <c r="MC6" s="224"/>
      <c r="MD6" s="224"/>
      <c r="ME6" s="224"/>
      <c r="MF6" s="224" t="s">
        <v>126</v>
      </c>
      <c r="MG6" s="224"/>
      <c r="MH6" s="224"/>
      <c r="MI6" s="224"/>
      <c r="MJ6" s="224" t="s">
        <v>126</v>
      </c>
      <c r="MK6" s="224"/>
      <c r="ML6" s="224"/>
      <c r="MM6" s="224"/>
      <c r="MN6" s="224" t="s">
        <v>126</v>
      </c>
      <c r="MO6" s="224"/>
      <c r="MP6" s="224"/>
      <c r="MQ6" s="224"/>
      <c r="MR6" s="224" t="s">
        <v>126</v>
      </c>
      <c r="MS6" s="224"/>
      <c r="MT6" s="224"/>
      <c r="MU6" s="224"/>
      <c r="MV6" s="224" t="s">
        <v>126</v>
      </c>
      <c r="MW6" s="224"/>
      <c r="MX6" s="224"/>
      <c r="MY6" s="224"/>
      <c r="MZ6" s="224" t="s">
        <v>148</v>
      </c>
      <c r="NA6" s="224"/>
      <c r="NB6" s="224"/>
      <c r="NC6" s="224"/>
      <c r="ND6" s="224" t="s">
        <v>148</v>
      </c>
      <c r="NE6" s="224"/>
      <c r="NF6" s="224"/>
      <c r="NG6" s="224"/>
      <c r="NH6" s="224" t="s">
        <v>148</v>
      </c>
      <c r="NI6" s="224"/>
      <c r="NJ6" s="224"/>
      <c r="NK6" s="224"/>
      <c r="NL6" s="224" t="s">
        <v>148</v>
      </c>
      <c r="NM6" s="224"/>
      <c r="NN6" s="224"/>
      <c r="NO6" s="224"/>
      <c r="NP6" s="224" t="s">
        <v>154</v>
      </c>
      <c r="NQ6" s="224"/>
      <c r="NR6" s="224"/>
      <c r="NS6" s="224"/>
      <c r="NT6" s="224" t="s">
        <v>154</v>
      </c>
      <c r="NU6" s="224"/>
      <c r="NV6" s="224"/>
      <c r="NW6" s="224"/>
      <c r="NX6" s="224" t="s">
        <v>462</v>
      </c>
      <c r="NY6" s="224"/>
      <c r="NZ6" s="224"/>
      <c r="OA6" s="224"/>
      <c r="OB6" s="224" t="s">
        <v>463</v>
      </c>
      <c r="OC6" s="224"/>
      <c r="OD6" s="224"/>
      <c r="OE6" s="224"/>
      <c r="OF6" s="224" t="s">
        <v>285</v>
      </c>
      <c r="OG6" s="224"/>
      <c r="OH6" s="224"/>
      <c r="OI6" s="224"/>
      <c r="OJ6" s="224" t="s">
        <v>464</v>
      </c>
      <c r="OK6" s="224"/>
      <c r="OL6" s="224"/>
      <c r="OM6" s="224"/>
      <c r="ON6" s="224" t="s">
        <v>23</v>
      </c>
      <c r="OO6" s="224"/>
      <c r="OP6" s="224"/>
      <c r="OQ6" s="224"/>
      <c r="OR6" s="224" t="s">
        <v>465</v>
      </c>
      <c r="OS6" s="224"/>
      <c r="OT6" s="224"/>
      <c r="OU6" s="224"/>
      <c r="OV6" s="224" t="s">
        <v>466</v>
      </c>
      <c r="OW6" s="224"/>
      <c r="OX6" s="224"/>
      <c r="OY6" s="224"/>
      <c r="OZ6" s="224" t="s">
        <v>119</v>
      </c>
      <c r="PA6" s="224"/>
      <c r="PB6" s="224"/>
      <c r="PC6" s="224"/>
      <c r="PD6" s="224" t="s">
        <v>119</v>
      </c>
      <c r="PE6" s="224"/>
      <c r="PF6" s="224"/>
      <c r="PG6" s="224"/>
      <c r="PH6" s="224" t="s">
        <v>451</v>
      </c>
      <c r="PI6" s="224"/>
      <c r="PJ6" s="224"/>
      <c r="PK6" s="224"/>
      <c r="PL6" s="224" t="s">
        <v>467</v>
      </c>
      <c r="PM6" s="224"/>
      <c r="PN6" s="224"/>
      <c r="PO6" s="224"/>
      <c r="PP6" s="224" t="s">
        <v>468</v>
      </c>
      <c r="PQ6" s="224"/>
      <c r="PR6" s="224"/>
      <c r="PS6" s="224"/>
      <c r="PT6" s="224" t="s">
        <v>469</v>
      </c>
      <c r="PU6" s="224"/>
      <c r="PV6" s="224"/>
      <c r="PW6" s="224"/>
      <c r="PX6" s="224" t="s">
        <v>470</v>
      </c>
      <c r="PY6" s="224"/>
      <c r="PZ6" s="224"/>
      <c r="QA6" s="224"/>
      <c r="QB6" s="224" t="s">
        <v>471</v>
      </c>
      <c r="QC6" s="224"/>
      <c r="QD6" s="224"/>
      <c r="QE6" s="224"/>
      <c r="QF6" s="224" t="s">
        <v>472</v>
      </c>
      <c r="QG6" s="224"/>
      <c r="QH6" s="224"/>
      <c r="QI6" s="224"/>
      <c r="QJ6" s="224" t="s">
        <v>293</v>
      </c>
      <c r="QK6" s="224"/>
      <c r="QL6" s="224"/>
      <c r="QM6" s="224"/>
      <c r="QN6" s="224" t="s">
        <v>473</v>
      </c>
      <c r="QO6" s="224"/>
      <c r="QP6" s="224"/>
      <c r="QQ6" s="224"/>
      <c r="QR6" s="224" t="s">
        <v>474</v>
      </c>
      <c r="QS6" s="224"/>
      <c r="QT6" s="224"/>
      <c r="QU6" s="224"/>
      <c r="QV6" s="224" t="s">
        <v>475</v>
      </c>
      <c r="QW6" s="224"/>
      <c r="QX6" s="224"/>
      <c r="QY6" s="224"/>
      <c r="QZ6" s="224" t="s">
        <v>476</v>
      </c>
      <c r="RA6" s="224"/>
      <c r="RB6" s="224"/>
      <c r="RC6" s="224"/>
      <c r="RD6" s="224" t="s">
        <v>477</v>
      </c>
      <c r="RE6" s="224"/>
      <c r="RF6" s="224"/>
      <c r="RG6" s="224"/>
      <c r="RH6" s="224" t="s">
        <v>477</v>
      </c>
      <c r="RI6" s="224"/>
      <c r="RJ6" s="224"/>
      <c r="RK6" s="224"/>
      <c r="RL6" s="224" t="s">
        <v>477</v>
      </c>
      <c r="RM6" s="224"/>
      <c r="RN6" s="224"/>
      <c r="RO6" s="224"/>
      <c r="RP6" s="224" t="s">
        <v>477</v>
      </c>
      <c r="RQ6" s="224"/>
      <c r="RR6" s="224"/>
      <c r="RS6" s="224"/>
      <c r="RT6" s="224" t="s">
        <v>478</v>
      </c>
      <c r="RU6" s="224"/>
      <c r="RV6" s="224"/>
      <c r="RW6" s="224"/>
      <c r="RX6" s="224" t="s">
        <v>479</v>
      </c>
      <c r="RY6" s="224"/>
      <c r="RZ6" s="224"/>
      <c r="SA6" s="224"/>
      <c r="SB6" s="224" t="s">
        <v>480</v>
      </c>
      <c r="SC6" s="224"/>
      <c r="SD6" s="224"/>
      <c r="SE6" s="224"/>
      <c r="SF6" s="224" t="s">
        <v>481</v>
      </c>
      <c r="SG6" s="224"/>
      <c r="SH6" s="224"/>
      <c r="SI6" s="224"/>
      <c r="SJ6" s="224" t="s">
        <v>482</v>
      </c>
      <c r="SK6" s="224"/>
      <c r="SL6" s="224"/>
      <c r="SM6" s="224"/>
      <c r="SN6" s="224" t="s">
        <v>253</v>
      </c>
      <c r="SO6" s="224"/>
      <c r="SP6" s="224"/>
      <c r="SQ6" s="224"/>
      <c r="SR6" s="224" t="s">
        <v>253</v>
      </c>
      <c r="SS6" s="224"/>
      <c r="ST6" s="224"/>
      <c r="SU6" s="224"/>
      <c r="SV6" s="224" t="s">
        <v>253</v>
      </c>
      <c r="SW6" s="224"/>
      <c r="SX6" s="224"/>
      <c r="SY6" s="224"/>
      <c r="SZ6" s="224" t="s">
        <v>253</v>
      </c>
      <c r="TA6" s="224"/>
      <c r="TB6" s="224"/>
      <c r="TC6" s="224"/>
      <c r="TD6" s="224" t="s">
        <v>483</v>
      </c>
      <c r="TE6" s="224"/>
      <c r="TF6" s="224"/>
      <c r="TG6" s="224"/>
      <c r="TH6" s="224" t="s">
        <v>484</v>
      </c>
      <c r="TI6" s="224"/>
      <c r="TJ6" s="224"/>
      <c r="TK6" s="224"/>
      <c r="TL6" s="224" t="s">
        <v>484</v>
      </c>
      <c r="TM6" s="224"/>
      <c r="TN6" s="224"/>
      <c r="TO6" s="224"/>
      <c r="TP6" s="224" t="s">
        <v>90</v>
      </c>
      <c r="TQ6" s="224"/>
      <c r="TR6" s="224"/>
      <c r="TS6" s="224"/>
      <c r="TT6" s="224" t="s">
        <v>90</v>
      </c>
      <c r="TU6" s="224"/>
      <c r="TV6" s="224"/>
      <c r="TW6" s="224"/>
      <c r="TX6" s="224" t="s">
        <v>90</v>
      </c>
      <c r="TY6" s="224"/>
      <c r="TZ6" s="224"/>
      <c r="UA6" s="224"/>
      <c r="UB6" s="224" t="s">
        <v>90</v>
      </c>
      <c r="UC6" s="224"/>
      <c r="UD6" s="224"/>
      <c r="UE6" s="224"/>
      <c r="UF6" s="224" t="s">
        <v>90</v>
      </c>
      <c r="UG6" s="224"/>
      <c r="UH6" s="224"/>
      <c r="UI6" s="224"/>
      <c r="UJ6" s="224" t="s">
        <v>485</v>
      </c>
      <c r="UK6" s="224"/>
      <c r="UL6" s="224"/>
      <c r="UM6" s="224"/>
      <c r="UN6" s="224" t="s">
        <v>485</v>
      </c>
      <c r="UO6" s="224"/>
      <c r="UP6" s="224"/>
      <c r="UQ6" s="224"/>
      <c r="UR6" s="224" t="s">
        <v>486</v>
      </c>
      <c r="US6" s="224"/>
      <c r="UT6" s="224"/>
      <c r="UU6" s="224"/>
      <c r="UV6" s="224" t="s">
        <v>486</v>
      </c>
      <c r="UW6" s="224"/>
      <c r="UX6" s="224"/>
      <c r="UY6" s="224"/>
      <c r="UZ6" s="224" t="s">
        <v>486</v>
      </c>
      <c r="VA6" s="224"/>
      <c r="VB6" s="224"/>
      <c r="VC6" s="224"/>
      <c r="VD6" s="224" t="s">
        <v>486</v>
      </c>
      <c r="VE6" s="224"/>
      <c r="VF6" s="224"/>
      <c r="VG6" s="224"/>
      <c r="VH6" s="224" t="s">
        <v>487</v>
      </c>
      <c r="VI6" s="224"/>
      <c r="VJ6" s="224"/>
      <c r="VK6" s="224"/>
      <c r="VL6" s="224" t="s">
        <v>301</v>
      </c>
      <c r="VM6" s="224"/>
      <c r="VN6" s="224"/>
      <c r="VO6" s="224"/>
      <c r="VP6" s="224" t="s">
        <v>488</v>
      </c>
      <c r="VQ6" s="224"/>
      <c r="VR6" s="224"/>
      <c r="VS6" s="224"/>
      <c r="VT6" s="224" t="s">
        <v>126</v>
      </c>
      <c r="VU6" s="224"/>
      <c r="VV6" s="224"/>
      <c r="VW6" s="224"/>
      <c r="VX6" s="224" t="s">
        <v>126</v>
      </c>
      <c r="VY6" s="224"/>
      <c r="VZ6" s="224"/>
      <c r="WA6" s="224"/>
      <c r="WB6" s="224" t="s">
        <v>126</v>
      </c>
      <c r="WC6" s="224"/>
      <c r="WD6" s="224"/>
      <c r="WE6" s="224"/>
      <c r="WF6" s="224" t="s">
        <v>126</v>
      </c>
      <c r="WG6" s="224"/>
      <c r="WH6" s="224"/>
      <c r="WI6" s="224"/>
      <c r="WJ6" s="224" t="s">
        <v>126</v>
      </c>
      <c r="WK6" s="224"/>
      <c r="WL6" s="224"/>
      <c r="WM6" s="224"/>
      <c r="WN6" s="224" t="s">
        <v>489</v>
      </c>
      <c r="WO6" s="224"/>
      <c r="WP6" s="224"/>
      <c r="WQ6" s="224"/>
      <c r="WR6" s="224" t="s">
        <v>490</v>
      </c>
      <c r="WS6" s="224"/>
      <c r="WT6" s="224"/>
      <c r="WU6" s="224"/>
      <c r="WV6" s="224" t="s">
        <v>490</v>
      </c>
      <c r="WW6" s="224"/>
      <c r="WX6" s="224"/>
      <c r="WY6" s="224"/>
      <c r="WZ6" s="224" t="s">
        <v>225</v>
      </c>
      <c r="XA6" s="224"/>
      <c r="XB6" s="224"/>
      <c r="XC6" s="224"/>
      <c r="XD6" s="224" t="s">
        <v>491</v>
      </c>
      <c r="XE6" s="224"/>
      <c r="XF6" s="224"/>
      <c r="XG6" s="224"/>
      <c r="XH6" s="224" t="s">
        <v>491</v>
      </c>
      <c r="XI6" s="224"/>
      <c r="XJ6" s="224"/>
      <c r="XK6" s="224"/>
      <c r="XL6" s="224" t="s">
        <v>492</v>
      </c>
      <c r="XM6" s="224"/>
      <c r="XN6" s="224"/>
      <c r="XO6" s="224"/>
      <c r="XP6" s="224" t="s">
        <v>492</v>
      </c>
      <c r="XQ6" s="224"/>
      <c r="XR6" s="224"/>
      <c r="XS6" s="224"/>
      <c r="XT6" s="224" t="s">
        <v>493</v>
      </c>
      <c r="XU6" s="224"/>
      <c r="XV6" s="224"/>
      <c r="XW6" s="224"/>
      <c r="XX6" s="224" t="s">
        <v>180</v>
      </c>
      <c r="XY6" s="224"/>
      <c r="XZ6" s="224"/>
      <c r="YA6" s="224"/>
      <c r="YB6" s="224" t="s">
        <v>191</v>
      </c>
      <c r="YC6" s="224"/>
      <c r="YD6" s="224"/>
      <c r="YE6" s="224"/>
    </row>
    <row r="7" spans="1:655" ht="40.049999999999997" customHeight="1" x14ac:dyDescent="0.3">
      <c r="A7" s="1"/>
      <c r="B7" s="199"/>
      <c r="C7" s="199"/>
      <c r="D7" s="232" t="s">
        <v>500</v>
      </c>
      <c r="E7" s="199"/>
      <c r="F7" s="199"/>
      <c r="G7" s="199"/>
      <c r="H7" s="232" t="s">
        <v>501</v>
      </c>
      <c r="I7" s="199"/>
      <c r="J7" s="199"/>
      <c r="K7" s="199"/>
      <c r="L7" s="232" t="s">
        <v>502</v>
      </c>
      <c r="M7" s="199"/>
      <c r="N7" s="199"/>
      <c r="O7" s="199"/>
      <c r="P7" s="232" t="s">
        <v>503</v>
      </c>
      <c r="Q7" s="199"/>
      <c r="R7" s="199"/>
      <c r="S7" s="199"/>
      <c r="T7" s="232" t="s">
        <v>504</v>
      </c>
      <c r="U7" s="199"/>
      <c r="V7" s="199"/>
      <c r="W7" s="199"/>
      <c r="X7" s="232" t="s">
        <v>505</v>
      </c>
      <c r="Y7" s="199"/>
      <c r="Z7" s="199"/>
      <c r="AA7" s="199"/>
      <c r="AB7" s="232" t="s">
        <v>506</v>
      </c>
      <c r="AC7" s="199"/>
      <c r="AD7" s="199"/>
      <c r="AE7" s="199"/>
      <c r="AF7" s="232" t="s">
        <v>507</v>
      </c>
      <c r="AG7" s="199"/>
      <c r="AH7" s="199"/>
      <c r="AI7" s="199"/>
      <c r="AJ7" s="232" t="s">
        <v>508</v>
      </c>
      <c r="AK7" s="199"/>
      <c r="AL7" s="199"/>
      <c r="AM7" s="199"/>
      <c r="AN7" s="232" t="s">
        <v>509</v>
      </c>
      <c r="AO7" s="199"/>
      <c r="AP7" s="199"/>
      <c r="AQ7" s="199"/>
      <c r="AR7" s="232" t="s">
        <v>510</v>
      </c>
      <c r="AS7" s="199"/>
      <c r="AT7" s="199"/>
      <c r="AU7" s="199"/>
      <c r="AV7" s="232" t="s">
        <v>511</v>
      </c>
      <c r="AW7" s="199"/>
      <c r="AX7" s="199"/>
      <c r="AY7" s="199"/>
      <c r="AZ7" s="232" t="s">
        <v>512</v>
      </c>
      <c r="BA7" s="199"/>
      <c r="BB7" s="199"/>
      <c r="BC7" s="199"/>
      <c r="BD7" s="232" t="s">
        <v>513</v>
      </c>
      <c r="BE7" s="199"/>
      <c r="BF7" s="199"/>
      <c r="BG7" s="199"/>
      <c r="BH7" s="232" t="s">
        <v>514</v>
      </c>
      <c r="BI7" s="199"/>
      <c r="BJ7" s="199"/>
      <c r="BK7" s="199"/>
      <c r="BL7" s="232" t="s">
        <v>515</v>
      </c>
      <c r="BM7" s="199"/>
      <c r="BN7" s="199"/>
      <c r="BO7" s="199"/>
      <c r="BP7" s="232" t="s">
        <v>309</v>
      </c>
      <c r="BQ7" s="199"/>
      <c r="BR7" s="199"/>
      <c r="BS7" s="199"/>
      <c r="BT7" s="232" t="s">
        <v>516</v>
      </c>
      <c r="BU7" s="199"/>
      <c r="BV7" s="199"/>
      <c r="BW7" s="199"/>
      <c r="BX7" s="232" t="s">
        <v>517</v>
      </c>
      <c r="BY7" s="199"/>
      <c r="BZ7" s="199"/>
      <c r="CA7" s="199"/>
      <c r="CB7" s="232" t="s">
        <v>518</v>
      </c>
      <c r="CC7" s="199"/>
      <c r="CD7" s="199"/>
      <c r="CE7" s="199"/>
      <c r="CF7" s="232" t="s">
        <v>519</v>
      </c>
      <c r="CG7" s="199"/>
      <c r="CH7" s="199"/>
      <c r="CI7" s="199"/>
      <c r="CJ7" s="232" t="s">
        <v>520</v>
      </c>
      <c r="CK7" s="199"/>
      <c r="CL7" s="199"/>
      <c r="CM7" s="199"/>
      <c r="CN7" s="232" t="s">
        <v>521</v>
      </c>
      <c r="CO7" s="199"/>
      <c r="CP7" s="199"/>
      <c r="CQ7" s="199"/>
      <c r="CR7" s="232" t="s">
        <v>522</v>
      </c>
      <c r="CS7" s="199"/>
      <c r="CT7" s="199"/>
      <c r="CU7" s="199"/>
      <c r="CV7" s="232" t="s">
        <v>523</v>
      </c>
      <c r="CW7" s="199"/>
      <c r="CX7" s="199"/>
      <c r="CY7" s="199"/>
      <c r="CZ7" s="232" t="s">
        <v>257</v>
      </c>
      <c r="DA7" s="199"/>
      <c r="DB7" s="199"/>
      <c r="DC7" s="199"/>
      <c r="DD7" s="232" t="s">
        <v>524</v>
      </c>
      <c r="DE7" s="199"/>
      <c r="DF7" s="199"/>
      <c r="DG7" s="199"/>
      <c r="DH7" s="232" t="s">
        <v>235</v>
      </c>
      <c r="DI7" s="199"/>
      <c r="DJ7" s="199"/>
      <c r="DK7" s="199"/>
      <c r="DL7" s="232" t="s">
        <v>237</v>
      </c>
      <c r="DM7" s="199"/>
      <c r="DN7" s="199"/>
      <c r="DO7" s="199"/>
      <c r="DP7" s="232" t="s">
        <v>525</v>
      </c>
      <c r="DQ7" s="199"/>
      <c r="DR7" s="199"/>
      <c r="DS7" s="199"/>
      <c r="DT7" s="232" t="s">
        <v>526</v>
      </c>
      <c r="DU7" s="199"/>
      <c r="DV7" s="199"/>
      <c r="DW7" s="199"/>
      <c r="DX7" s="232" t="s">
        <v>527</v>
      </c>
      <c r="DY7" s="199"/>
      <c r="DZ7" s="199"/>
      <c r="EA7" s="199"/>
      <c r="EB7" s="232" t="s">
        <v>528</v>
      </c>
      <c r="EC7" s="199"/>
      <c r="ED7" s="199"/>
      <c r="EE7" s="199"/>
      <c r="EF7" s="232" t="s">
        <v>529</v>
      </c>
      <c r="EG7" s="199"/>
      <c r="EH7" s="199"/>
      <c r="EI7" s="199"/>
      <c r="EJ7" s="232" t="s">
        <v>530</v>
      </c>
      <c r="EK7" s="199"/>
      <c r="EL7" s="199"/>
      <c r="EM7" s="199"/>
      <c r="EN7" s="232" t="s">
        <v>330</v>
      </c>
      <c r="EO7" s="199"/>
      <c r="EP7" s="199"/>
      <c r="EQ7" s="199"/>
      <c r="ER7" s="232" t="s">
        <v>531</v>
      </c>
      <c r="ES7" s="199"/>
      <c r="ET7" s="199"/>
      <c r="EU7" s="199"/>
      <c r="EV7" s="232" t="s">
        <v>532</v>
      </c>
      <c r="EW7" s="199"/>
      <c r="EX7" s="199"/>
      <c r="EY7" s="199"/>
      <c r="EZ7" s="232" t="s">
        <v>533</v>
      </c>
      <c r="FA7" s="199"/>
      <c r="FB7" s="199"/>
      <c r="FC7" s="199"/>
      <c r="FD7" s="232" t="s">
        <v>534</v>
      </c>
      <c r="FE7" s="199"/>
      <c r="FF7" s="199"/>
      <c r="FG7" s="199"/>
      <c r="FH7" s="232" t="s">
        <v>454</v>
      </c>
      <c r="FI7" s="199"/>
      <c r="FJ7" s="199"/>
      <c r="FK7" s="199"/>
      <c r="FL7" s="232" t="s">
        <v>535</v>
      </c>
      <c r="FM7" s="199"/>
      <c r="FN7" s="199"/>
      <c r="FO7" s="199"/>
      <c r="FP7" s="232" t="s">
        <v>536</v>
      </c>
      <c r="FQ7" s="199"/>
      <c r="FR7" s="199"/>
      <c r="FS7" s="199"/>
      <c r="FT7" s="232" t="s">
        <v>537</v>
      </c>
      <c r="FU7" s="199"/>
      <c r="FV7" s="199"/>
      <c r="FW7" s="199"/>
      <c r="FX7" s="232" t="s">
        <v>538</v>
      </c>
      <c r="FY7" s="199"/>
      <c r="FZ7" s="199"/>
      <c r="GA7" s="199"/>
      <c r="GB7" s="232" t="s">
        <v>539</v>
      </c>
      <c r="GC7" s="199"/>
      <c r="GD7" s="199"/>
      <c r="GE7" s="199"/>
      <c r="GF7" s="232" t="s">
        <v>540</v>
      </c>
      <c r="GG7" s="199"/>
      <c r="GH7" s="199"/>
      <c r="GI7" s="199"/>
      <c r="GJ7" s="232" t="s">
        <v>541</v>
      </c>
      <c r="GK7" s="199"/>
      <c r="GL7" s="199"/>
      <c r="GM7" s="199"/>
      <c r="GN7" s="232" t="s">
        <v>542</v>
      </c>
      <c r="GO7" s="199"/>
      <c r="GP7" s="199"/>
      <c r="GQ7" s="199"/>
      <c r="GR7" s="232" t="s">
        <v>543</v>
      </c>
      <c r="GS7" s="199"/>
      <c r="GT7" s="199"/>
      <c r="GU7" s="199"/>
      <c r="GV7" s="232" t="s">
        <v>544</v>
      </c>
      <c r="GW7" s="199"/>
      <c r="GX7" s="199"/>
      <c r="GY7" s="199"/>
      <c r="GZ7" s="232" t="s">
        <v>545</v>
      </c>
      <c r="HA7" s="199"/>
      <c r="HB7" s="199"/>
      <c r="HC7" s="199"/>
      <c r="HD7" s="232" t="s">
        <v>546</v>
      </c>
      <c r="HE7" s="199"/>
      <c r="HF7" s="199"/>
      <c r="HG7" s="199"/>
      <c r="HH7" s="232" t="s">
        <v>547</v>
      </c>
      <c r="HI7" s="199"/>
      <c r="HJ7" s="199"/>
      <c r="HK7" s="199"/>
      <c r="HL7" s="232" t="s">
        <v>548</v>
      </c>
      <c r="HM7" s="199"/>
      <c r="HN7" s="199"/>
      <c r="HO7" s="199"/>
      <c r="HP7" s="232" t="s">
        <v>549</v>
      </c>
      <c r="HQ7" s="199"/>
      <c r="HR7" s="199"/>
      <c r="HS7" s="199"/>
      <c r="HT7" s="232" t="s">
        <v>550</v>
      </c>
      <c r="HU7" s="199"/>
      <c r="HV7" s="199"/>
      <c r="HW7" s="199"/>
      <c r="HX7" s="232" t="s">
        <v>551</v>
      </c>
      <c r="HY7" s="199"/>
      <c r="HZ7" s="199"/>
      <c r="IA7" s="199"/>
      <c r="IB7" s="232" t="s">
        <v>552</v>
      </c>
      <c r="IC7" s="199"/>
      <c r="ID7" s="199"/>
      <c r="IE7" s="199"/>
      <c r="IF7" s="232" t="s">
        <v>553</v>
      </c>
      <c r="IG7" s="199"/>
      <c r="IH7" s="199"/>
      <c r="II7" s="199"/>
      <c r="IJ7" s="232" t="s">
        <v>554</v>
      </c>
      <c r="IK7" s="199"/>
      <c r="IL7" s="199"/>
      <c r="IM7" s="199"/>
      <c r="IN7" s="232" t="s">
        <v>555</v>
      </c>
      <c r="IO7" s="199"/>
      <c r="IP7" s="199"/>
      <c r="IQ7" s="199"/>
      <c r="IR7" s="232" t="s">
        <v>556</v>
      </c>
      <c r="IS7" s="199"/>
      <c r="IT7" s="199"/>
      <c r="IU7" s="199"/>
      <c r="IV7" s="232" t="s">
        <v>557</v>
      </c>
      <c r="IW7" s="199"/>
      <c r="IX7" s="199"/>
      <c r="IY7" s="199"/>
      <c r="IZ7" s="232" t="s">
        <v>275</v>
      </c>
      <c r="JA7" s="199"/>
      <c r="JB7" s="199"/>
      <c r="JC7" s="199"/>
      <c r="JD7" s="232" t="s">
        <v>558</v>
      </c>
      <c r="JE7" s="199"/>
      <c r="JF7" s="199"/>
      <c r="JG7" s="199"/>
      <c r="JH7" s="232" t="s">
        <v>559</v>
      </c>
      <c r="JI7" s="199"/>
      <c r="JJ7" s="199"/>
      <c r="JK7" s="199"/>
      <c r="JL7" s="232" t="s">
        <v>560</v>
      </c>
      <c r="JM7" s="199"/>
      <c r="JN7" s="199"/>
      <c r="JO7" s="199"/>
      <c r="JP7" s="232" t="s">
        <v>561</v>
      </c>
      <c r="JQ7" s="199"/>
      <c r="JR7" s="199"/>
      <c r="JS7" s="199"/>
      <c r="JT7" s="232" t="s">
        <v>562</v>
      </c>
      <c r="JU7" s="199"/>
      <c r="JV7" s="199"/>
      <c r="JW7" s="199"/>
      <c r="JX7" s="232" t="s">
        <v>563</v>
      </c>
      <c r="JY7" s="199"/>
      <c r="JZ7" s="199"/>
      <c r="KA7" s="199"/>
      <c r="KB7" s="232" t="s">
        <v>564</v>
      </c>
      <c r="KC7" s="199"/>
      <c r="KD7" s="199"/>
      <c r="KE7" s="199"/>
      <c r="KF7" s="232" t="s">
        <v>565</v>
      </c>
      <c r="KG7" s="199"/>
      <c r="KH7" s="199"/>
      <c r="KI7" s="199"/>
      <c r="KJ7" s="232" t="s">
        <v>566</v>
      </c>
      <c r="KK7" s="199"/>
      <c r="KL7" s="199"/>
      <c r="KM7" s="199"/>
      <c r="KN7" s="232" t="s">
        <v>266</v>
      </c>
      <c r="KO7" s="199"/>
      <c r="KP7" s="199"/>
      <c r="KQ7" s="199"/>
      <c r="KR7" s="232" t="s">
        <v>567</v>
      </c>
      <c r="KS7" s="199"/>
      <c r="KT7" s="199"/>
      <c r="KU7" s="199"/>
      <c r="KV7" s="232" t="s">
        <v>568</v>
      </c>
      <c r="KW7" s="199"/>
      <c r="KX7" s="199"/>
      <c r="KY7" s="199"/>
      <c r="KZ7" s="232" t="s">
        <v>569</v>
      </c>
      <c r="LA7" s="199"/>
      <c r="LB7" s="199"/>
      <c r="LC7" s="199"/>
      <c r="LD7" s="232" t="s">
        <v>570</v>
      </c>
      <c r="LE7" s="199"/>
      <c r="LF7" s="199"/>
      <c r="LG7" s="199"/>
      <c r="LH7" s="232" t="s">
        <v>339</v>
      </c>
      <c r="LI7" s="199"/>
      <c r="LJ7" s="199"/>
      <c r="LK7" s="199"/>
      <c r="LL7" s="232" t="s">
        <v>571</v>
      </c>
      <c r="LM7" s="199"/>
      <c r="LN7" s="199"/>
      <c r="LO7" s="199"/>
      <c r="LP7" s="232" t="s">
        <v>572</v>
      </c>
      <c r="LQ7" s="199"/>
      <c r="LR7" s="199"/>
      <c r="LS7" s="199"/>
      <c r="LT7" s="232" t="s">
        <v>573</v>
      </c>
      <c r="LU7" s="199"/>
      <c r="LV7" s="199"/>
      <c r="LW7" s="199"/>
      <c r="LX7" s="232" t="s">
        <v>574</v>
      </c>
      <c r="LY7" s="199"/>
      <c r="LZ7" s="199"/>
      <c r="MA7" s="199"/>
      <c r="MB7" s="232" t="s">
        <v>575</v>
      </c>
      <c r="MC7" s="199"/>
      <c r="MD7" s="199"/>
      <c r="ME7" s="199"/>
      <c r="MF7" s="232" t="s">
        <v>576</v>
      </c>
      <c r="MG7" s="199"/>
      <c r="MH7" s="199"/>
      <c r="MI7" s="199"/>
      <c r="MJ7" s="232" t="s">
        <v>577</v>
      </c>
      <c r="MK7" s="199"/>
      <c r="ML7" s="199"/>
      <c r="MM7" s="199"/>
      <c r="MN7" s="232" t="s">
        <v>578</v>
      </c>
      <c r="MO7" s="199"/>
      <c r="MP7" s="199"/>
      <c r="MQ7" s="199"/>
      <c r="MR7" s="232" t="s">
        <v>579</v>
      </c>
      <c r="MS7" s="199"/>
      <c r="MT7" s="199"/>
      <c r="MU7" s="199"/>
      <c r="MV7" s="232" t="s">
        <v>580</v>
      </c>
      <c r="MW7" s="199"/>
      <c r="MX7" s="199"/>
      <c r="MY7" s="199"/>
      <c r="MZ7" s="232" t="s">
        <v>581</v>
      </c>
      <c r="NA7" s="199"/>
      <c r="NB7" s="199"/>
      <c r="NC7" s="199"/>
      <c r="ND7" s="232" t="s">
        <v>582</v>
      </c>
      <c r="NE7" s="199"/>
      <c r="NF7" s="199"/>
      <c r="NG7" s="199"/>
      <c r="NH7" s="232" t="s">
        <v>583</v>
      </c>
      <c r="NI7" s="199"/>
      <c r="NJ7" s="199"/>
      <c r="NK7" s="199"/>
      <c r="NL7" s="232" t="s">
        <v>584</v>
      </c>
      <c r="NM7" s="199"/>
      <c r="NN7" s="199"/>
      <c r="NO7" s="199"/>
      <c r="NP7" s="232" t="s">
        <v>585</v>
      </c>
      <c r="NQ7" s="199"/>
      <c r="NR7" s="199"/>
      <c r="NS7" s="199"/>
      <c r="NT7" s="232" t="s">
        <v>586</v>
      </c>
      <c r="NU7" s="199"/>
      <c r="NV7" s="199"/>
      <c r="NW7" s="199"/>
      <c r="NX7" s="232" t="s">
        <v>587</v>
      </c>
      <c r="NY7" s="199"/>
      <c r="NZ7" s="199"/>
      <c r="OA7" s="199"/>
      <c r="OB7" s="232" t="s">
        <v>588</v>
      </c>
      <c r="OC7" s="199"/>
      <c r="OD7" s="199"/>
      <c r="OE7" s="199"/>
      <c r="OF7" s="232" t="s">
        <v>589</v>
      </c>
      <c r="OG7" s="199"/>
      <c r="OH7" s="199"/>
      <c r="OI7" s="199"/>
      <c r="OJ7" s="232" t="s">
        <v>590</v>
      </c>
      <c r="OK7" s="199"/>
      <c r="OL7" s="199"/>
      <c r="OM7" s="199"/>
      <c r="ON7" s="232" t="s">
        <v>591</v>
      </c>
      <c r="OO7" s="199"/>
      <c r="OP7" s="199"/>
      <c r="OQ7" s="199"/>
      <c r="OR7" s="232" t="s">
        <v>592</v>
      </c>
      <c r="OS7" s="199"/>
      <c r="OT7" s="199"/>
      <c r="OU7" s="199"/>
      <c r="OV7" s="232" t="s">
        <v>593</v>
      </c>
      <c r="OW7" s="199"/>
      <c r="OX7" s="199"/>
      <c r="OY7" s="199"/>
      <c r="OZ7" s="232" t="s">
        <v>594</v>
      </c>
      <c r="PA7" s="199"/>
      <c r="PB7" s="199"/>
      <c r="PC7" s="199"/>
      <c r="PD7" s="232" t="s">
        <v>595</v>
      </c>
      <c r="PE7" s="199"/>
      <c r="PF7" s="199"/>
      <c r="PG7" s="199"/>
      <c r="PH7" s="232" t="s">
        <v>596</v>
      </c>
      <c r="PI7" s="199"/>
      <c r="PJ7" s="199"/>
      <c r="PK7" s="199"/>
      <c r="PL7" s="232" t="s">
        <v>597</v>
      </c>
      <c r="PM7" s="199"/>
      <c r="PN7" s="199"/>
      <c r="PO7" s="199"/>
      <c r="PP7" s="232" t="s">
        <v>598</v>
      </c>
      <c r="PQ7" s="199"/>
      <c r="PR7" s="199"/>
      <c r="PS7" s="199"/>
      <c r="PT7" s="232" t="s">
        <v>599</v>
      </c>
      <c r="PU7" s="199"/>
      <c r="PV7" s="199"/>
      <c r="PW7" s="199"/>
      <c r="PX7" s="232" t="s">
        <v>600</v>
      </c>
      <c r="PY7" s="199"/>
      <c r="PZ7" s="199"/>
      <c r="QA7" s="199"/>
      <c r="QB7" s="232" t="s">
        <v>601</v>
      </c>
      <c r="QC7" s="199"/>
      <c r="QD7" s="199"/>
      <c r="QE7" s="199"/>
      <c r="QF7" s="232" t="s">
        <v>602</v>
      </c>
      <c r="QG7" s="199"/>
      <c r="QH7" s="199"/>
      <c r="QI7" s="199"/>
      <c r="QJ7" s="232" t="s">
        <v>294</v>
      </c>
      <c r="QK7" s="199"/>
      <c r="QL7" s="199"/>
      <c r="QM7" s="199"/>
      <c r="QN7" s="232" t="s">
        <v>603</v>
      </c>
      <c r="QO7" s="199"/>
      <c r="QP7" s="199"/>
      <c r="QQ7" s="199"/>
      <c r="QR7" s="232" t="s">
        <v>604</v>
      </c>
      <c r="QS7" s="199"/>
      <c r="QT7" s="199"/>
      <c r="QU7" s="199"/>
      <c r="QV7" s="232" t="s">
        <v>605</v>
      </c>
      <c r="QW7" s="199"/>
      <c r="QX7" s="199"/>
      <c r="QY7" s="199"/>
      <c r="QZ7" s="232" t="s">
        <v>606</v>
      </c>
      <c r="RA7" s="199"/>
      <c r="RB7" s="199"/>
      <c r="RC7" s="199"/>
      <c r="RD7" s="232" t="s">
        <v>607</v>
      </c>
      <c r="RE7" s="199"/>
      <c r="RF7" s="199"/>
      <c r="RG7" s="199"/>
      <c r="RH7" s="232" t="s">
        <v>608</v>
      </c>
      <c r="RI7" s="199"/>
      <c r="RJ7" s="199"/>
      <c r="RK7" s="199"/>
      <c r="RL7" s="232" t="s">
        <v>609</v>
      </c>
      <c r="RM7" s="199"/>
      <c r="RN7" s="199"/>
      <c r="RO7" s="199"/>
      <c r="RP7" s="232" t="s">
        <v>610</v>
      </c>
      <c r="RQ7" s="199"/>
      <c r="RR7" s="199"/>
      <c r="RS7" s="199"/>
      <c r="RT7" s="232" t="s">
        <v>611</v>
      </c>
      <c r="RU7" s="199"/>
      <c r="RV7" s="199"/>
      <c r="RW7" s="199"/>
      <c r="RX7" s="232" t="s">
        <v>612</v>
      </c>
      <c r="RY7" s="199"/>
      <c r="RZ7" s="199"/>
      <c r="SA7" s="199"/>
      <c r="SB7" s="232" t="s">
        <v>613</v>
      </c>
      <c r="SC7" s="199"/>
      <c r="SD7" s="199"/>
      <c r="SE7" s="199"/>
      <c r="SF7" s="232" t="s">
        <v>614</v>
      </c>
      <c r="SG7" s="199"/>
      <c r="SH7" s="199"/>
      <c r="SI7" s="199"/>
      <c r="SJ7" s="232" t="s">
        <v>615</v>
      </c>
      <c r="SK7" s="199"/>
      <c r="SL7" s="199"/>
      <c r="SM7" s="199"/>
      <c r="SN7" s="232" t="s">
        <v>616</v>
      </c>
      <c r="SO7" s="199"/>
      <c r="SP7" s="199"/>
      <c r="SQ7" s="199"/>
      <c r="SR7" s="232" t="s">
        <v>617</v>
      </c>
      <c r="SS7" s="199"/>
      <c r="ST7" s="199"/>
      <c r="SU7" s="199"/>
      <c r="SV7" s="232" t="s">
        <v>618</v>
      </c>
      <c r="SW7" s="199"/>
      <c r="SX7" s="199"/>
      <c r="SY7" s="199"/>
      <c r="SZ7" s="232" t="s">
        <v>619</v>
      </c>
      <c r="TA7" s="199"/>
      <c r="TB7" s="199"/>
      <c r="TC7" s="199"/>
      <c r="TD7" s="232" t="s">
        <v>620</v>
      </c>
      <c r="TE7" s="199"/>
      <c r="TF7" s="199"/>
      <c r="TG7" s="199"/>
      <c r="TH7" s="232" t="s">
        <v>621</v>
      </c>
      <c r="TI7" s="199"/>
      <c r="TJ7" s="199"/>
      <c r="TK7" s="199"/>
      <c r="TL7" s="232" t="s">
        <v>622</v>
      </c>
      <c r="TM7" s="199"/>
      <c r="TN7" s="199"/>
      <c r="TO7" s="199"/>
      <c r="TP7" s="232" t="s">
        <v>623</v>
      </c>
      <c r="TQ7" s="199"/>
      <c r="TR7" s="199"/>
      <c r="TS7" s="199"/>
      <c r="TT7" s="232" t="s">
        <v>624</v>
      </c>
      <c r="TU7" s="199"/>
      <c r="TV7" s="199"/>
      <c r="TW7" s="199"/>
      <c r="TX7" s="232" t="s">
        <v>625</v>
      </c>
      <c r="TY7" s="199"/>
      <c r="TZ7" s="199"/>
      <c r="UA7" s="199"/>
      <c r="UB7" s="232" t="s">
        <v>626</v>
      </c>
      <c r="UC7" s="199"/>
      <c r="UD7" s="199"/>
      <c r="UE7" s="199"/>
      <c r="UF7" s="232" t="s">
        <v>627</v>
      </c>
      <c r="UG7" s="199"/>
      <c r="UH7" s="199"/>
      <c r="UI7" s="199"/>
      <c r="UJ7" s="232" t="s">
        <v>628</v>
      </c>
      <c r="UK7" s="199"/>
      <c r="UL7" s="199"/>
      <c r="UM7" s="199"/>
      <c r="UN7" s="232" t="s">
        <v>629</v>
      </c>
      <c r="UO7" s="199"/>
      <c r="UP7" s="199"/>
      <c r="UQ7" s="199"/>
      <c r="UR7" s="232" t="s">
        <v>630</v>
      </c>
      <c r="US7" s="199"/>
      <c r="UT7" s="199"/>
      <c r="UU7" s="199"/>
      <c r="UV7" s="232" t="s">
        <v>631</v>
      </c>
      <c r="UW7" s="199"/>
      <c r="UX7" s="199"/>
      <c r="UY7" s="199"/>
      <c r="UZ7" s="232" t="s">
        <v>632</v>
      </c>
      <c r="VA7" s="199"/>
      <c r="VB7" s="199"/>
      <c r="VC7" s="199"/>
      <c r="VD7" s="232" t="s">
        <v>633</v>
      </c>
      <c r="VE7" s="199"/>
      <c r="VF7" s="199"/>
      <c r="VG7" s="199"/>
      <c r="VH7" s="232" t="s">
        <v>634</v>
      </c>
      <c r="VI7" s="199"/>
      <c r="VJ7" s="199"/>
      <c r="VK7" s="199"/>
      <c r="VL7" s="232" t="s">
        <v>302</v>
      </c>
      <c r="VM7" s="199"/>
      <c r="VN7" s="199"/>
      <c r="VO7" s="199"/>
      <c r="VP7" s="232" t="s">
        <v>635</v>
      </c>
      <c r="VQ7" s="199"/>
      <c r="VR7" s="199"/>
      <c r="VS7" s="199"/>
      <c r="VT7" s="232" t="s">
        <v>343</v>
      </c>
      <c r="VU7" s="199"/>
      <c r="VV7" s="199"/>
      <c r="VW7" s="199"/>
      <c r="VX7" s="232" t="s">
        <v>636</v>
      </c>
      <c r="VY7" s="199"/>
      <c r="VZ7" s="199"/>
      <c r="WA7" s="199"/>
      <c r="WB7" s="232" t="s">
        <v>637</v>
      </c>
      <c r="WC7" s="199"/>
      <c r="WD7" s="199"/>
      <c r="WE7" s="199"/>
      <c r="WF7" s="232" t="s">
        <v>638</v>
      </c>
      <c r="WG7" s="199"/>
      <c r="WH7" s="199"/>
      <c r="WI7" s="199"/>
      <c r="WJ7" s="232" t="s">
        <v>639</v>
      </c>
      <c r="WK7" s="199"/>
      <c r="WL7" s="199"/>
      <c r="WM7" s="199"/>
      <c r="WN7" s="232" t="s">
        <v>640</v>
      </c>
      <c r="WO7" s="199"/>
      <c r="WP7" s="199"/>
      <c r="WQ7" s="199"/>
      <c r="WR7" s="232" t="s">
        <v>641</v>
      </c>
      <c r="WS7" s="199"/>
      <c r="WT7" s="199"/>
      <c r="WU7" s="199"/>
      <c r="WV7" s="232" t="s">
        <v>642</v>
      </c>
      <c r="WW7" s="199"/>
      <c r="WX7" s="199"/>
      <c r="WY7" s="199"/>
      <c r="WZ7" s="232" t="s">
        <v>643</v>
      </c>
      <c r="XA7" s="199"/>
      <c r="XB7" s="199"/>
      <c r="XC7" s="199"/>
      <c r="XD7" s="232" t="s">
        <v>644</v>
      </c>
      <c r="XE7" s="199"/>
      <c r="XF7" s="199"/>
      <c r="XG7" s="199"/>
      <c r="XH7" s="232" t="s">
        <v>645</v>
      </c>
      <c r="XI7" s="199"/>
      <c r="XJ7" s="199"/>
      <c r="XK7" s="199"/>
      <c r="XL7" s="232" t="s">
        <v>646</v>
      </c>
      <c r="XM7" s="199"/>
      <c r="XN7" s="199"/>
      <c r="XO7" s="199"/>
      <c r="XP7" s="232" t="s">
        <v>647</v>
      </c>
      <c r="XQ7" s="199"/>
      <c r="XR7" s="199"/>
      <c r="XS7" s="199"/>
      <c r="XT7" s="232" t="s">
        <v>648</v>
      </c>
      <c r="XU7" s="199"/>
      <c r="XV7" s="199"/>
      <c r="XW7" s="199"/>
      <c r="XX7" s="232" t="s">
        <v>649</v>
      </c>
      <c r="XY7" s="199"/>
      <c r="XZ7" s="199"/>
      <c r="YA7" s="199"/>
      <c r="YB7" s="232" t="s">
        <v>650</v>
      </c>
      <c r="YC7" s="199"/>
      <c r="YD7" s="199"/>
      <c r="YE7" s="199"/>
    </row>
    <row r="8" spans="1:655" ht="19.95" customHeight="1" x14ac:dyDescent="0.3">
      <c r="A8" s="1"/>
      <c r="B8" s="199"/>
      <c r="C8" s="199"/>
      <c r="D8" s="9" t="s">
        <v>2628</v>
      </c>
      <c r="E8" s="9" t="s">
        <v>2629</v>
      </c>
      <c r="F8" s="9" t="s">
        <v>2630</v>
      </c>
      <c r="G8" s="9" t="s">
        <v>2631</v>
      </c>
      <c r="H8" s="9" t="s">
        <v>2628</v>
      </c>
      <c r="I8" s="9" t="s">
        <v>2629</v>
      </c>
      <c r="J8" s="9" t="s">
        <v>2630</v>
      </c>
      <c r="K8" s="9" t="s">
        <v>2631</v>
      </c>
      <c r="L8" s="9" t="s">
        <v>2628</v>
      </c>
      <c r="M8" s="9" t="s">
        <v>2629</v>
      </c>
      <c r="N8" s="9" t="s">
        <v>2630</v>
      </c>
      <c r="O8" s="9" t="s">
        <v>2631</v>
      </c>
      <c r="P8" s="9" t="s">
        <v>2628</v>
      </c>
      <c r="Q8" s="9" t="s">
        <v>2629</v>
      </c>
      <c r="R8" s="9" t="s">
        <v>2630</v>
      </c>
      <c r="S8" s="9" t="s">
        <v>2631</v>
      </c>
      <c r="T8" s="9" t="s">
        <v>2628</v>
      </c>
      <c r="U8" s="9" t="s">
        <v>2629</v>
      </c>
      <c r="V8" s="9" t="s">
        <v>2630</v>
      </c>
      <c r="W8" s="9" t="s">
        <v>2631</v>
      </c>
      <c r="X8" s="9" t="s">
        <v>2628</v>
      </c>
      <c r="Y8" s="9" t="s">
        <v>2629</v>
      </c>
      <c r="Z8" s="9" t="s">
        <v>2630</v>
      </c>
      <c r="AA8" s="9" t="s">
        <v>2631</v>
      </c>
      <c r="AB8" s="9" t="s">
        <v>2628</v>
      </c>
      <c r="AC8" s="9" t="s">
        <v>2629</v>
      </c>
      <c r="AD8" s="9" t="s">
        <v>2630</v>
      </c>
      <c r="AE8" s="9" t="s">
        <v>2631</v>
      </c>
      <c r="AF8" s="9" t="s">
        <v>2628</v>
      </c>
      <c r="AG8" s="9" t="s">
        <v>2629</v>
      </c>
      <c r="AH8" s="9" t="s">
        <v>2630</v>
      </c>
      <c r="AI8" s="9" t="s">
        <v>2631</v>
      </c>
      <c r="AJ8" s="9" t="s">
        <v>2628</v>
      </c>
      <c r="AK8" s="9" t="s">
        <v>2629</v>
      </c>
      <c r="AL8" s="9" t="s">
        <v>2630</v>
      </c>
      <c r="AM8" s="9" t="s">
        <v>2631</v>
      </c>
      <c r="AN8" s="9" t="s">
        <v>2628</v>
      </c>
      <c r="AO8" s="9" t="s">
        <v>2629</v>
      </c>
      <c r="AP8" s="9" t="s">
        <v>2630</v>
      </c>
      <c r="AQ8" s="9" t="s">
        <v>2631</v>
      </c>
      <c r="AR8" s="9" t="s">
        <v>2628</v>
      </c>
      <c r="AS8" s="9" t="s">
        <v>2629</v>
      </c>
      <c r="AT8" s="9" t="s">
        <v>2630</v>
      </c>
      <c r="AU8" s="9" t="s">
        <v>2631</v>
      </c>
      <c r="AV8" s="9" t="s">
        <v>2628</v>
      </c>
      <c r="AW8" s="9" t="s">
        <v>2629</v>
      </c>
      <c r="AX8" s="9" t="s">
        <v>2630</v>
      </c>
      <c r="AY8" s="9" t="s">
        <v>2631</v>
      </c>
      <c r="AZ8" s="9" t="s">
        <v>2628</v>
      </c>
      <c r="BA8" s="9" t="s">
        <v>2629</v>
      </c>
      <c r="BB8" s="9" t="s">
        <v>2630</v>
      </c>
      <c r="BC8" s="9" t="s">
        <v>2631</v>
      </c>
      <c r="BD8" s="9" t="s">
        <v>2628</v>
      </c>
      <c r="BE8" s="9" t="s">
        <v>2629</v>
      </c>
      <c r="BF8" s="9" t="s">
        <v>2630</v>
      </c>
      <c r="BG8" s="9" t="s">
        <v>2631</v>
      </c>
      <c r="BH8" s="9" t="s">
        <v>2628</v>
      </c>
      <c r="BI8" s="9" t="s">
        <v>2629</v>
      </c>
      <c r="BJ8" s="9" t="s">
        <v>2630</v>
      </c>
      <c r="BK8" s="9" t="s">
        <v>2631</v>
      </c>
      <c r="BL8" s="9" t="s">
        <v>2628</v>
      </c>
      <c r="BM8" s="9" t="s">
        <v>2629</v>
      </c>
      <c r="BN8" s="9" t="s">
        <v>2630</v>
      </c>
      <c r="BO8" s="9" t="s">
        <v>2631</v>
      </c>
      <c r="BP8" s="9" t="s">
        <v>2628</v>
      </c>
      <c r="BQ8" s="9" t="s">
        <v>2629</v>
      </c>
      <c r="BR8" s="9" t="s">
        <v>2630</v>
      </c>
      <c r="BS8" s="9" t="s">
        <v>2631</v>
      </c>
      <c r="BT8" s="9" t="s">
        <v>2628</v>
      </c>
      <c r="BU8" s="9" t="s">
        <v>2629</v>
      </c>
      <c r="BV8" s="9" t="s">
        <v>2630</v>
      </c>
      <c r="BW8" s="9" t="s">
        <v>2631</v>
      </c>
      <c r="BX8" s="9" t="s">
        <v>2628</v>
      </c>
      <c r="BY8" s="9" t="s">
        <v>2629</v>
      </c>
      <c r="BZ8" s="9" t="s">
        <v>2630</v>
      </c>
      <c r="CA8" s="9" t="s">
        <v>2631</v>
      </c>
      <c r="CB8" s="9" t="s">
        <v>2628</v>
      </c>
      <c r="CC8" s="9" t="s">
        <v>2629</v>
      </c>
      <c r="CD8" s="9" t="s">
        <v>2630</v>
      </c>
      <c r="CE8" s="9" t="s">
        <v>2631</v>
      </c>
      <c r="CF8" s="9" t="s">
        <v>2628</v>
      </c>
      <c r="CG8" s="9" t="s">
        <v>2629</v>
      </c>
      <c r="CH8" s="9" t="s">
        <v>2630</v>
      </c>
      <c r="CI8" s="9" t="s">
        <v>2631</v>
      </c>
      <c r="CJ8" s="9" t="s">
        <v>2628</v>
      </c>
      <c r="CK8" s="9" t="s">
        <v>2629</v>
      </c>
      <c r="CL8" s="9" t="s">
        <v>2630</v>
      </c>
      <c r="CM8" s="9" t="s">
        <v>2631</v>
      </c>
      <c r="CN8" s="9" t="s">
        <v>2628</v>
      </c>
      <c r="CO8" s="9" t="s">
        <v>2629</v>
      </c>
      <c r="CP8" s="9" t="s">
        <v>2630</v>
      </c>
      <c r="CQ8" s="9" t="s">
        <v>2631</v>
      </c>
      <c r="CR8" s="9" t="s">
        <v>2628</v>
      </c>
      <c r="CS8" s="9" t="s">
        <v>2629</v>
      </c>
      <c r="CT8" s="9" t="s">
        <v>2630</v>
      </c>
      <c r="CU8" s="9" t="s">
        <v>2631</v>
      </c>
      <c r="CV8" s="9" t="s">
        <v>2628</v>
      </c>
      <c r="CW8" s="9" t="s">
        <v>2629</v>
      </c>
      <c r="CX8" s="9" t="s">
        <v>2630</v>
      </c>
      <c r="CY8" s="9" t="s">
        <v>2631</v>
      </c>
      <c r="CZ8" s="9" t="s">
        <v>2628</v>
      </c>
      <c r="DA8" s="9" t="s">
        <v>2629</v>
      </c>
      <c r="DB8" s="9" t="s">
        <v>2630</v>
      </c>
      <c r="DC8" s="9" t="s">
        <v>2631</v>
      </c>
      <c r="DD8" s="9" t="s">
        <v>2628</v>
      </c>
      <c r="DE8" s="9" t="s">
        <v>2629</v>
      </c>
      <c r="DF8" s="9" t="s">
        <v>2630</v>
      </c>
      <c r="DG8" s="9" t="s">
        <v>2631</v>
      </c>
      <c r="DH8" s="9" t="s">
        <v>2628</v>
      </c>
      <c r="DI8" s="9" t="s">
        <v>2629</v>
      </c>
      <c r="DJ8" s="9" t="s">
        <v>2630</v>
      </c>
      <c r="DK8" s="9" t="s">
        <v>2631</v>
      </c>
      <c r="DL8" s="9" t="s">
        <v>2628</v>
      </c>
      <c r="DM8" s="9" t="s">
        <v>2629</v>
      </c>
      <c r="DN8" s="9" t="s">
        <v>2630</v>
      </c>
      <c r="DO8" s="9" t="s">
        <v>2631</v>
      </c>
      <c r="DP8" s="9" t="s">
        <v>2628</v>
      </c>
      <c r="DQ8" s="9" t="s">
        <v>2629</v>
      </c>
      <c r="DR8" s="9" t="s">
        <v>2630</v>
      </c>
      <c r="DS8" s="9" t="s">
        <v>2631</v>
      </c>
      <c r="DT8" s="9" t="s">
        <v>2628</v>
      </c>
      <c r="DU8" s="9" t="s">
        <v>2629</v>
      </c>
      <c r="DV8" s="9" t="s">
        <v>2630</v>
      </c>
      <c r="DW8" s="9" t="s">
        <v>2631</v>
      </c>
      <c r="DX8" s="9" t="s">
        <v>2628</v>
      </c>
      <c r="DY8" s="9" t="s">
        <v>2629</v>
      </c>
      <c r="DZ8" s="9" t="s">
        <v>2630</v>
      </c>
      <c r="EA8" s="9" t="s">
        <v>2631</v>
      </c>
      <c r="EB8" s="9" t="s">
        <v>2628</v>
      </c>
      <c r="EC8" s="9" t="s">
        <v>2629</v>
      </c>
      <c r="ED8" s="9" t="s">
        <v>2630</v>
      </c>
      <c r="EE8" s="9" t="s">
        <v>2631</v>
      </c>
      <c r="EF8" s="9" t="s">
        <v>2628</v>
      </c>
      <c r="EG8" s="9" t="s">
        <v>2629</v>
      </c>
      <c r="EH8" s="9" t="s">
        <v>2630</v>
      </c>
      <c r="EI8" s="9" t="s">
        <v>2631</v>
      </c>
      <c r="EJ8" s="9" t="s">
        <v>2628</v>
      </c>
      <c r="EK8" s="9" t="s">
        <v>2629</v>
      </c>
      <c r="EL8" s="9" t="s">
        <v>2630</v>
      </c>
      <c r="EM8" s="9" t="s">
        <v>2631</v>
      </c>
      <c r="EN8" s="9" t="s">
        <v>2628</v>
      </c>
      <c r="EO8" s="9" t="s">
        <v>2629</v>
      </c>
      <c r="EP8" s="9" t="s">
        <v>2630</v>
      </c>
      <c r="EQ8" s="9" t="s">
        <v>2631</v>
      </c>
      <c r="ER8" s="9" t="s">
        <v>2628</v>
      </c>
      <c r="ES8" s="9" t="s">
        <v>2629</v>
      </c>
      <c r="ET8" s="9" t="s">
        <v>2630</v>
      </c>
      <c r="EU8" s="9" t="s">
        <v>2631</v>
      </c>
      <c r="EV8" s="9" t="s">
        <v>2628</v>
      </c>
      <c r="EW8" s="9" t="s">
        <v>2629</v>
      </c>
      <c r="EX8" s="9" t="s">
        <v>2630</v>
      </c>
      <c r="EY8" s="9" t="s">
        <v>2631</v>
      </c>
      <c r="EZ8" s="9" t="s">
        <v>2628</v>
      </c>
      <c r="FA8" s="9" t="s">
        <v>2629</v>
      </c>
      <c r="FB8" s="9" t="s">
        <v>2630</v>
      </c>
      <c r="FC8" s="9" t="s">
        <v>2631</v>
      </c>
      <c r="FD8" s="9" t="s">
        <v>2628</v>
      </c>
      <c r="FE8" s="9" t="s">
        <v>2629</v>
      </c>
      <c r="FF8" s="9" t="s">
        <v>2630</v>
      </c>
      <c r="FG8" s="9" t="s">
        <v>2631</v>
      </c>
      <c r="FH8" s="9" t="s">
        <v>2628</v>
      </c>
      <c r="FI8" s="9" t="s">
        <v>2629</v>
      </c>
      <c r="FJ8" s="9" t="s">
        <v>2630</v>
      </c>
      <c r="FK8" s="9" t="s">
        <v>2631</v>
      </c>
      <c r="FL8" s="9" t="s">
        <v>2628</v>
      </c>
      <c r="FM8" s="9" t="s">
        <v>2629</v>
      </c>
      <c r="FN8" s="9" t="s">
        <v>2630</v>
      </c>
      <c r="FO8" s="9" t="s">
        <v>2631</v>
      </c>
      <c r="FP8" s="9" t="s">
        <v>2628</v>
      </c>
      <c r="FQ8" s="9" t="s">
        <v>2629</v>
      </c>
      <c r="FR8" s="9" t="s">
        <v>2630</v>
      </c>
      <c r="FS8" s="9" t="s">
        <v>2631</v>
      </c>
      <c r="FT8" s="9" t="s">
        <v>2628</v>
      </c>
      <c r="FU8" s="9" t="s">
        <v>2629</v>
      </c>
      <c r="FV8" s="9" t="s">
        <v>2630</v>
      </c>
      <c r="FW8" s="9" t="s">
        <v>2631</v>
      </c>
      <c r="FX8" s="9" t="s">
        <v>2628</v>
      </c>
      <c r="FY8" s="9" t="s">
        <v>2629</v>
      </c>
      <c r="FZ8" s="9" t="s">
        <v>2630</v>
      </c>
      <c r="GA8" s="9" t="s">
        <v>2631</v>
      </c>
      <c r="GB8" s="9" t="s">
        <v>2628</v>
      </c>
      <c r="GC8" s="9" t="s">
        <v>2629</v>
      </c>
      <c r="GD8" s="9" t="s">
        <v>2630</v>
      </c>
      <c r="GE8" s="9" t="s">
        <v>2631</v>
      </c>
      <c r="GF8" s="9" t="s">
        <v>2628</v>
      </c>
      <c r="GG8" s="9" t="s">
        <v>2629</v>
      </c>
      <c r="GH8" s="9" t="s">
        <v>2630</v>
      </c>
      <c r="GI8" s="9" t="s">
        <v>2631</v>
      </c>
      <c r="GJ8" s="9" t="s">
        <v>2628</v>
      </c>
      <c r="GK8" s="9" t="s">
        <v>2629</v>
      </c>
      <c r="GL8" s="9" t="s">
        <v>2630</v>
      </c>
      <c r="GM8" s="9" t="s">
        <v>2631</v>
      </c>
      <c r="GN8" s="9" t="s">
        <v>2628</v>
      </c>
      <c r="GO8" s="9" t="s">
        <v>2629</v>
      </c>
      <c r="GP8" s="9" t="s">
        <v>2630</v>
      </c>
      <c r="GQ8" s="9" t="s">
        <v>2631</v>
      </c>
      <c r="GR8" s="9" t="s">
        <v>2628</v>
      </c>
      <c r="GS8" s="9" t="s">
        <v>2629</v>
      </c>
      <c r="GT8" s="9" t="s">
        <v>2630</v>
      </c>
      <c r="GU8" s="9" t="s">
        <v>2631</v>
      </c>
      <c r="GV8" s="9" t="s">
        <v>2628</v>
      </c>
      <c r="GW8" s="9" t="s">
        <v>2629</v>
      </c>
      <c r="GX8" s="9" t="s">
        <v>2630</v>
      </c>
      <c r="GY8" s="9" t="s">
        <v>2631</v>
      </c>
      <c r="GZ8" s="9" t="s">
        <v>2628</v>
      </c>
      <c r="HA8" s="9" t="s">
        <v>2629</v>
      </c>
      <c r="HB8" s="9" t="s">
        <v>2630</v>
      </c>
      <c r="HC8" s="9" t="s">
        <v>2631</v>
      </c>
      <c r="HD8" s="9" t="s">
        <v>2628</v>
      </c>
      <c r="HE8" s="9" t="s">
        <v>2629</v>
      </c>
      <c r="HF8" s="9" t="s">
        <v>2630</v>
      </c>
      <c r="HG8" s="9" t="s">
        <v>2631</v>
      </c>
      <c r="HH8" s="9" t="s">
        <v>2628</v>
      </c>
      <c r="HI8" s="9" t="s">
        <v>2629</v>
      </c>
      <c r="HJ8" s="9" t="s">
        <v>2630</v>
      </c>
      <c r="HK8" s="9" t="s">
        <v>2631</v>
      </c>
      <c r="HL8" s="9" t="s">
        <v>2628</v>
      </c>
      <c r="HM8" s="9" t="s">
        <v>2629</v>
      </c>
      <c r="HN8" s="9" t="s">
        <v>2630</v>
      </c>
      <c r="HO8" s="9" t="s">
        <v>2631</v>
      </c>
      <c r="HP8" s="9" t="s">
        <v>2628</v>
      </c>
      <c r="HQ8" s="9" t="s">
        <v>2629</v>
      </c>
      <c r="HR8" s="9" t="s">
        <v>2630</v>
      </c>
      <c r="HS8" s="9" t="s">
        <v>2631</v>
      </c>
      <c r="HT8" s="9" t="s">
        <v>2628</v>
      </c>
      <c r="HU8" s="9" t="s">
        <v>2629</v>
      </c>
      <c r="HV8" s="9" t="s">
        <v>2630</v>
      </c>
      <c r="HW8" s="9" t="s">
        <v>2631</v>
      </c>
      <c r="HX8" s="9" t="s">
        <v>2628</v>
      </c>
      <c r="HY8" s="9" t="s">
        <v>2629</v>
      </c>
      <c r="HZ8" s="9" t="s">
        <v>2630</v>
      </c>
      <c r="IA8" s="9" t="s">
        <v>2631</v>
      </c>
      <c r="IB8" s="9" t="s">
        <v>2628</v>
      </c>
      <c r="IC8" s="9" t="s">
        <v>2629</v>
      </c>
      <c r="ID8" s="9" t="s">
        <v>2630</v>
      </c>
      <c r="IE8" s="9" t="s">
        <v>2631</v>
      </c>
      <c r="IF8" s="9" t="s">
        <v>2628</v>
      </c>
      <c r="IG8" s="9" t="s">
        <v>2629</v>
      </c>
      <c r="IH8" s="9" t="s">
        <v>2630</v>
      </c>
      <c r="II8" s="9" t="s">
        <v>2631</v>
      </c>
      <c r="IJ8" s="9" t="s">
        <v>2628</v>
      </c>
      <c r="IK8" s="9" t="s">
        <v>2629</v>
      </c>
      <c r="IL8" s="9" t="s">
        <v>2630</v>
      </c>
      <c r="IM8" s="9" t="s">
        <v>2631</v>
      </c>
      <c r="IN8" s="9" t="s">
        <v>2628</v>
      </c>
      <c r="IO8" s="9" t="s">
        <v>2629</v>
      </c>
      <c r="IP8" s="9" t="s">
        <v>2630</v>
      </c>
      <c r="IQ8" s="9" t="s">
        <v>2631</v>
      </c>
      <c r="IR8" s="9" t="s">
        <v>2628</v>
      </c>
      <c r="IS8" s="9" t="s">
        <v>2629</v>
      </c>
      <c r="IT8" s="9" t="s">
        <v>2630</v>
      </c>
      <c r="IU8" s="9" t="s">
        <v>2631</v>
      </c>
      <c r="IV8" s="9" t="s">
        <v>2628</v>
      </c>
      <c r="IW8" s="9" t="s">
        <v>2629</v>
      </c>
      <c r="IX8" s="9" t="s">
        <v>2630</v>
      </c>
      <c r="IY8" s="9" t="s">
        <v>2631</v>
      </c>
      <c r="IZ8" s="9" t="s">
        <v>2628</v>
      </c>
      <c r="JA8" s="9" t="s">
        <v>2629</v>
      </c>
      <c r="JB8" s="9" t="s">
        <v>2630</v>
      </c>
      <c r="JC8" s="9" t="s">
        <v>2631</v>
      </c>
      <c r="JD8" s="9" t="s">
        <v>2628</v>
      </c>
      <c r="JE8" s="9" t="s">
        <v>2629</v>
      </c>
      <c r="JF8" s="9" t="s">
        <v>2630</v>
      </c>
      <c r="JG8" s="9" t="s">
        <v>2631</v>
      </c>
      <c r="JH8" s="9" t="s">
        <v>2628</v>
      </c>
      <c r="JI8" s="9" t="s">
        <v>2629</v>
      </c>
      <c r="JJ8" s="9" t="s">
        <v>2630</v>
      </c>
      <c r="JK8" s="9" t="s">
        <v>2631</v>
      </c>
      <c r="JL8" s="9" t="s">
        <v>2628</v>
      </c>
      <c r="JM8" s="9" t="s">
        <v>2629</v>
      </c>
      <c r="JN8" s="9" t="s">
        <v>2630</v>
      </c>
      <c r="JO8" s="9" t="s">
        <v>2631</v>
      </c>
      <c r="JP8" s="9" t="s">
        <v>2628</v>
      </c>
      <c r="JQ8" s="9" t="s">
        <v>2629</v>
      </c>
      <c r="JR8" s="9" t="s">
        <v>2630</v>
      </c>
      <c r="JS8" s="9" t="s">
        <v>2631</v>
      </c>
      <c r="JT8" s="9" t="s">
        <v>2628</v>
      </c>
      <c r="JU8" s="9" t="s">
        <v>2629</v>
      </c>
      <c r="JV8" s="9" t="s">
        <v>2630</v>
      </c>
      <c r="JW8" s="9" t="s">
        <v>2631</v>
      </c>
      <c r="JX8" s="9" t="s">
        <v>2628</v>
      </c>
      <c r="JY8" s="9" t="s">
        <v>2629</v>
      </c>
      <c r="JZ8" s="9" t="s">
        <v>2630</v>
      </c>
      <c r="KA8" s="9" t="s">
        <v>2631</v>
      </c>
      <c r="KB8" s="9" t="s">
        <v>2628</v>
      </c>
      <c r="KC8" s="9" t="s">
        <v>2629</v>
      </c>
      <c r="KD8" s="9" t="s">
        <v>2630</v>
      </c>
      <c r="KE8" s="9" t="s">
        <v>2631</v>
      </c>
      <c r="KF8" s="9" t="s">
        <v>2628</v>
      </c>
      <c r="KG8" s="9" t="s">
        <v>2629</v>
      </c>
      <c r="KH8" s="9" t="s">
        <v>2630</v>
      </c>
      <c r="KI8" s="9" t="s">
        <v>2631</v>
      </c>
      <c r="KJ8" s="9" t="s">
        <v>2628</v>
      </c>
      <c r="KK8" s="9" t="s">
        <v>2629</v>
      </c>
      <c r="KL8" s="9" t="s">
        <v>2630</v>
      </c>
      <c r="KM8" s="9" t="s">
        <v>2631</v>
      </c>
      <c r="KN8" s="9" t="s">
        <v>2628</v>
      </c>
      <c r="KO8" s="9" t="s">
        <v>2629</v>
      </c>
      <c r="KP8" s="9" t="s">
        <v>2630</v>
      </c>
      <c r="KQ8" s="9" t="s">
        <v>2631</v>
      </c>
      <c r="KR8" s="9" t="s">
        <v>2628</v>
      </c>
      <c r="KS8" s="9" t="s">
        <v>2629</v>
      </c>
      <c r="KT8" s="9" t="s">
        <v>2630</v>
      </c>
      <c r="KU8" s="9" t="s">
        <v>2631</v>
      </c>
      <c r="KV8" s="9" t="s">
        <v>2628</v>
      </c>
      <c r="KW8" s="9" t="s">
        <v>2629</v>
      </c>
      <c r="KX8" s="9" t="s">
        <v>2630</v>
      </c>
      <c r="KY8" s="9" t="s">
        <v>2631</v>
      </c>
      <c r="KZ8" s="9" t="s">
        <v>2628</v>
      </c>
      <c r="LA8" s="9" t="s">
        <v>2629</v>
      </c>
      <c r="LB8" s="9" t="s">
        <v>2630</v>
      </c>
      <c r="LC8" s="9" t="s">
        <v>2631</v>
      </c>
      <c r="LD8" s="9" t="s">
        <v>2628</v>
      </c>
      <c r="LE8" s="9" t="s">
        <v>2629</v>
      </c>
      <c r="LF8" s="9" t="s">
        <v>2630</v>
      </c>
      <c r="LG8" s="9" t="s">
        <v>2631</v>
      </c>
      <c r="LH8" s="9" t="s">
        <v>2628</v>
      </c>
      <c r="LI8" s="9" t="s">
        <v>2629</v>
      </c>
      <c r="LJ8" s="9" t="s">
        <v>2630</v>
      </c>
      <c r="LK8" s="9" t="s">
        <v>2631</v>
      </c>
      <c r="LL8" s="9" t="s">
        <v>2628</v>
      </c>
      <c r="LM8" s="9" t="s">
        <v>2629</v>
      </c>
      <c r="LN8" s="9" t="s">
        <v>2630</v>
      </c>
      <c r="LO8" s="9" t="s">
        <v>2631</v>
      </c>
      <c r="LP8" s="9" t="s">
        <v>2628</v>
      </c>
      <c r="LQ8" s="9" t="s">
        <v>2629</v>
      </c>
      <c r="LR8" s="9" t="s">
        <v>2630</v>
      </c>
      <c r="LS8" s="9" t="s">
        <v>2631</v>
      </c>
      <c r="LT8" s="9" t="s">
        <v>2628</v>
      </c>
      <c r="LU8" s="9" t="s">
        <v>2629</v>
      </c>
      <c r="LV8" s="9" t="s">
        <v>2630</v>
      </c>
      <c r="LW8" s="9" t="s">
        <v>2631</v>
      </c>
      <c r="LX8" s="9" t="s">
        <v>2628</v>
      </c>
      <c r="LY8" s="9" t="s">
        <v>2629</v>
      </c>
      <c r="LZ8" s="9" t="s">
        <v>2630</v>
      </c>
      <c r="MA8" s="9" t="s">
        <v>2631</v>
      </c>
      <c r="MB8" s="9" t="s">
        <v>2628</v>
      </c>
      <c r="MC8" s="9" t="s">
        <v>2629</v>
      </c>
      <c r="MD8" s="9" t="s">
        <v>2630</v>
      </c>
      <c r="ME8" s="9" t="s">
        <v>2631</v>
      </c>
      <c r="MF8" s="9" t="s">
        <v>2628</v>
      </c>
      <c r="MG8" s="9" t="s">
        <v>2629</v>
      </c>
      <c r="MH8" s="9" t="s">
        <v>2630</v>
      </c>
      <c r="MI8" s="9" t="s">
        <v>2631</v>
      </c>
      <c r="MJ8" s="9" t="s">
        <v>2628</v>
      </c>
      <c r="MK8" s="9" t="s">
        <v>2629</v>
      </c>
      <c r="ML8" s="9" t="s">
        <v>2630</v>
      </c>
      <c r="MM8" s="9" t="s">
        <v>2631</v>
      </c>
      <c r="MN8" s="9" t="s">
        <v>2628</v>
      </c>
      <c r="MO8" s="9" t="s">
        <v>2629</v>
      </c>
      <c r="MP8" s="9" t="s">
        <v>2630</v>
      </c>
      <c r="MQ8" s="9" t="s">
        <v>2631</v>
      </c>
      <c r="MR8" s="9" t="s">
        <v>2628</v>
      </c>
      <c r="MS8" s="9" t="s">
        <v>2629</v>
      </c>
      <c r="MT8" s="9" t="s">
        <v>2630</v>
      </c>
      <c r="MU8" s="9" t="s">
        <v>2631</v>
      </c>
      <c r="MV8" s="9" t="s">
        <v>2628</v>
      </c>
      <c r="MW8" s="9" t="s">
        <v>2629</v>
      </c>
      <c r="MX8" s="9" t="s">
        <v>2630</v>
      </c>
      <c r="MY8" s="9" t="s">
        <v>2631</v>
      </c>
      <c r="MZ8" s="9" t="s">
        <v>2628</v>
      </c>
      <c r="NA8" s="9" t="s">
        <v>2629</v>
      </c>
      <c r="NB8" s="9" t="s">
        <v>2630</v>
      </c>
      <c r="NC8" s="9" t="s">
        <v>2631</v>
      </c>
      <c r="ND8" s="9" t="s">
        <v>2628</v>
      </c>
      <c r="NE8" s="9" t="s">
        <v>2629</v>
      </c>
      <c r="NF8" s="9" t="s">
        <v>2630</v>
      </c>
      <c r="NG8" s="9" t="s">
        <v>2631</v>
      </c>
      <c r="NH8" s="9" t="s">
        <v>2628</v>
      </c>
      <c r="NI8" s="9" t="s">
        <v>2629</v>
      </c>
      <c r="NJ8" s="9" t="s">
        <v>2630</v>
      </c>
      <c r="NK8" s="9" t="s">
        <v>2631</v>
      </c>
      <c r="NL8" s="9" t="s">
        <v>2628</v>
      </c>
      <c r="NM8" s="9" t="s">
        <v>2629</v>
      </c>
      <c r="NN8" s="9" t="s">
        <v>2630</v>
      </c>
      <c r="NO8" s="9" t="s">
        <v>2631</v>
      </c>
      <c r="NP8" s="9" t="s">
        <v>2628</v>
      </c>
      <c r="NQ8" s="9" t="s">
        <v>2629</v>
      </c>
      <c r="NR8" s="9" t="s">
        <v>2630</v>
      </c>
      <c r="NS8" s="9" t="s">
        <v>2631</v>
      </c>
      <c r="NT8" s="9" t="s">
        <v>2628</v>
      </c>
      <c r="NU8" s="9" t="s">
        <v>2629</v>
      </c>
      <c r="NV8" s="9" t="s">
        <v>2630</v>
      </c>
      <c r="NW8" s="9" t="s">
        <v>2631</v>
      </c>
      <c r="NX8" s="9" t="s">
        <v>2628</v>
      </c>
      <c r="NY8" s="9" t="s">
        <v>2629</v>
      </c>
      <c r="NZ8" s="9" t="s">
        <v>2630</v>
      </c>
      <c r="OA8" s="9" t="s">
        <v>2631</v>
      </c>
      <c r="OB8" s="9" t="s">
        <v>2628</v>
      </c>
      <c r="OC8" s="9" t="s">
        <v>2629</v>
      </c>
      <c r="OD8" s="9" t="s">
        <v>2630</v>
      </c>
      <c r="OE8" s="9" t="s">
        <v>2631</v>
      </c>
      <c r="OF8" s="9" t="s">
        <v>2628</v>
      </c>
      <c r="OG8" s="9" t="s">
        <v>2629</v>
      </c>
      <c r="OH8" s="9" t="s">
        <v>2630</v>
      </c>
      <c r="OI8" s="9" t="s">
        <v>2631</v>
      </c>
      <c r="OJ8" s="9" t="s">
        <v>2628</v>
      </c>
      <c r="OK8" s="9" t="s">
        <v>2629</v>
      </c>
      <c r="OL8" s="9" t="s">
        <v>2630</v>
      </c>
      <c r="OM8" s="9" t="s">
        <v>2631</v>
      </c>
      <c r="ON8" s="9" t="s">
        <v>2628</v>
      </c>
      <c r="OO8" s="9" t="s">
        <v>2629</v>
      </c>
      <c r="OP8" s="9" t="s">
        <v>2630</v>
      </c>
      <c r="OQ8" s="9" t="s">
        <v>2631</v>
      </c>
      <c r="OR8" s="9" t="s">
        <v>2628</v>
      </c>
      <c r="OS8" s="9" t="s">
        <v>2629</v>
      </c>
      <c r="OT8" s="9" t="s">
        <v>2630</v>
      </c>
      <c r="OU8" s="9" t="s">
        <v>2631</v>
      </c>
      <c r="OV8" s="9" t="s">
        <v>2628</v>
      </c>
      <c r="OW8" s="9" t="s">
        <v>2629</v>
      </c>
      <c r="OX8" s="9" t="s">
        <v>2630</v>
      </c>
      <c r="OY8" s="9" t="s">
        <v>2631</v>
      </c>
      <c r="OZ8" s="9" t="s">
        <v>2628</v>
      </c>
      <c r="PA8" s="9" t="s">
        <v>2629</v>
      </c>
      <c r="PB8" s="9" t="s">
        <v>2630</v>
      </c>
      <c r="PC8" s="9" t="s">
        <v>2631</v>
      </c>
      <c r="PD8" s="9" t="s">
        <v>2628</v>
      </c>
      <c r="PE8" s="9" t="s">
        <v>2629</v>
      </c>
      <c r="PF8" s="9" t="s">
        <v>2630</v>
      </c>
      <c r="PG8" s="9" t="s">
        <v>2631</v>
      </c>
      <c r="PH8" s="9" t="s">
        <v>2628</v>
      </c>
      <c r="PI8" s="9" t="s">
        <v>2629</v>
      </c>
      <c r="PJ8" s="9" t="s">
        <v>2630</v>
      </c>
      <c r="PK8" s="9" t="s">
        <v>2631</v>
      </c>
      <c r="PL8" s="9" t="s">
        <v>2628</v>
      </c>
      <c r="PM8" s="9" t="s">
        <v>2629</v>
      </c>
      <c r="PN8" s="9" t="s">
        <v>2630</v>
      </c>
      <c r="PO8" s="9" t="s">
        <v>2631</v>
      </c>
      <c r="PP8" s="9" t="s">
        <v>2628</v>
      </c>
      <c r="PQ8" s="9" t="s">
        <v>2629</v>
      </c>
      <c r="PR8" s="9" t="s">
        <v>2630</v>
      </c>
      <c r="PS8" s="9" t="s">
        <v>2631</v>
      </c>
      <c r="PT8" s="9" t="s">
        <v>2628</v>
      </c>
      <c r="PU8" s="9" t="s">
        <v>2629</v>
      </c>
      <c r="PV8" s="9" t="s">
        <v>2630</v>
      </c>
      <c r="PW8" s="9" t="s">
        <v>2631</v>
      </c>
      <c r="PX8" s="9" t="s">
        <v>2628</v>
      </c>
      <c r="PY8" s="9" t="s">
        <v>2629</v>
      </c>
      <c r="PZ8" s="9" t="s">
        <v>2630</v>
      </c>
      <c r="QA8" s="9" t="s">
        <v>2631</v>
      </c>
      <c r="QB8" s="9" t="s">
        <v>2628</v>
      </c>
      <c r="QC8" s="9" t="s">
        <v>2629</v>
      </c>
      <c r="QD8" s="9" t="s">
        <v>2630</v>
      </c>
      <c r="QE8" s="9" t="s">
        <v>2631</v>
      </c>
      <c r="QF8" s="9" t="s">
        <v>2628</v>
      </c>
      <c r="QG8" s="9" t="s">
        <v>2629</v>
      </c>
      <c r="QH8" s="9" t="s">
        <v>2630</v>
      </c>
      <c r="QI8" s="9" t="s">
        <v>2631</v>
      </c>
      <c r="QJ8" s="9" t="s">
        <v>2628</v>
      </c>
      <c r="QK8" s="9" t="s">
        <v>2629</v>
      </c>
      <c r="QL8" s="9" t="s">
        <v>2630</v>
      </c>
      <c r="QM8" s="9" t="s">
        <v>2631</v>
      </c>
      <c r="QN8" s="9" t="s">
        <v>2628</v>
      </c>
      <c r="QO8" s="9" t="s">
        <v>2629</v>
      </c>
      <c r="QP8" s="9" t="s">
        <v>2630</v>
      </c>
      <c r="QQ8" s="9" t="s">
        <v>2631</v>
      </c>
      <c r="QR8" s="9" t="s">
        <v>2628</v>
      </c>
      <c r="QS8" s="9" t="s">
        <v>2629</v>
      </c>
      <c r="QT8" s="9" t="s">
        <v>2630</v>
      </c>
      <c r="QU8" s="9" t="s">
        <v>2631</v>
      </c>
      <c r="QV8" s="9" t="s">
        <v>2628</v>
      </c>
      <c r="QW8" s="9" t="s">
        <v>2629</v>
      </c>
      <c r="QX8" s="9" t="s">
        <v>2630</v>
      </c>
      <c r="QY8" s="9" t="s">
        <v>2631</v>
      </c>
      <c r="QZ8" s="9" t="s">
        <v>2628</v>
      </c>
      <c r="RA8" s="9" t="s">
        <v>2629</v>
      </c>
      <c r="RB8" s="9" t="s">
        <v>2630</v>
      </c>
      <c r="RC8" s="9" t="s">
        <v>2631</v>
      </c>
      <c r="RD8" s="9" t="s">
        <v>2628</v>
      </c>
      <c r="RE8" s="9" t="s">
        <v>2629</v>
      </c>
      <c r="RF8" s="9" t="s">
        <v>2630</v>
      </c>
      <c r="RG8" s="9" t="s">
        <v>2631</v>
      </c>
      <c r="RH8" s="9" t="s">
        <v>2628</v>
      </c>
      <c r="RI8" s="9" t="s">
        <v>2629</v>
      </c>
      <c r="RJ8" s="9" t="s">
        <v>2630</v>
      </c>
      <c r="RK8" s="9" t="s">
        <v>2631</v>
      </c>
      <c r="RL8" s="9" t="s">
        <v>2628</v>
      </c>
      <c r="RM8" s="9" t="s">
        <v>2629</v>
      </c>
      <c r="RN8" s="9" t="s">
        <v>2630</v>
      </c>
      <c r="RO8" s="9" t="s">
        <v>2631</v>
      </c>
      <c r="RP8" s="9" t="s">
        <v>2628</v>
      </c>
      <c r="RQ8" s="9" t="s">
        <v>2629</v>
      </c>
      <c r="RR8" s="9" t="s">
        <v>2630</v>
      </c>
      <c r="RS8" s="9" t="s">
        <v>2631</v>
      </c>
      <c r="RT8" s="9" t="s">
        <v>2628</v>
      </c>
      <c r="RU8" s="9" t="s">
        <v>2629</v>
      </c>
      <c r="RV8" s="9" t="s">
        <v>2630</v>
      </c>
      <c r="RW8" s="9" t="s">
        <v>2631</v>
      </c>
      <c r="RX8" s="9" t="s">
        <v>2628</v>
      </c>
      <c r="RY8" s="9" t="s">
        <v>2629</v>
      </c>
      <c r="RZ8" s="9" t="s">
        <v>2630</v>
      </c>
      <c r="SA8" s="9" t="s">
        <v>2631</v>
      </c>
      <c r="SB8" s="9" t="s">
        <v>2628</v>
      </c>
      <c r="SC8" s="9" t="s">
        <v>2629</v>
      </c>
      <c r="SD8" s="9" t="s">
        <v>2630</v>
      </c>
      <c r="SE8" s="9" t="s">
        <v>2631</v>
      </c>
      <c r="SF8" s="9" t="s">
        <v>2628</v>
      </c>
      <c r="SG8" s="9" t="s">
        <v>2629</v>
      </c>
      <c r="SH8" s="9" t="s">
        <v>2630</v>
      </c>
      <c r="SI8" s="9" t="s">
        <v>2631</v>
      </c>
      <c r="SJ8" s="9" t="s">
        <v>2628</v>
      </c>
      <c r="SK8" s="9" t="s">
        <v>2629</v>
      </c>
      <c r="SL8" s="9" t="s">
        <v>2630</v>
      </c>
      <c r="SM8" s="9" t="s">
        <v>2631</v>
      </c>
      <c r="SN8" s="9" t="s">
        <v>2628</v>
      </c>
      <c r="SO8" s="9" t="s">
        <v>2629</v>
      </c>
      <c r="SP8" s="9" t="s">
        <v>2630</v>
      </c>
      <c r="SQ8" s="9" t="s">
        <v>2631</v>
      </c>
      <c r="SR8" s="9" t="s">
        <v>2628</v>
      </c>
      <c r="SS8" s="9" t="s">
        <v>2629</v>
      </c>
      <c r="ST8" s="9" t="s">
        <v>2630</v>
      </c>
      <c r="SU8" s="9" t="s">
        <v>2631</v>
      </c>
      <c r="SV8" s="9" t="s">
        <v>2628</v>
      </c>
      <c r="SW8" s="9" t="s">
        <v>2629</v>
      </c>
      <c r="SX8" s="9" t="s">
        <v>2630</v>
      </c>
      <c r="SY8" s="9" t="s">
        <v>2631</v>
      </c>
      <c r="SZ8" s="9" t="s">
        <v>2628</v>
      </c>
      <c r="TA8" s="9" t="s">
        <v>2629</v>
      </c>
      <c r="TB8" s="9" t="s">
        <v>2630</v>
      </c>
      <c r="TC8" s="9" t="s">
        <v>2631</v>
      </c>
      <c r="TD8" s="9" t="s">
        <v>2628</v>
      </c>
      <c r="TE8" s="9" t="s">
        <v>2629</v>
      </c>
      <c r="TF8" s="9" t="s">
        <v>2630</v>
      </c>
      <c r="TG8" s="9" t="s">
        <v>2631</v>
      </c>
      <c r="TH8" s="9" t="s">
        <v>2628</v>
      </c>
      <c r="TI8" s="9" t="s">
        <v>2629</v>
      </c>
      <c r="TJ8" s="9" t="s">
        <v>2630</v>
      </c>
      <c r="TK8" s="9" t="s">
        <v>2631</v>
      </c>
      <c r="TL8" s="9" t="s">
        <v>2628</v>
      </c>
      <c r="TM8" s="9" t="s">
        <v>2629</v>
      </c>
      <c r="TN8" s="9" t="s">
        <v>2630</v>
      </c>
      <c r="TO8" s="9" t="s">
        <v>2631</v>
      </c>
      <c r="TP8" s="9" t="s">
        <v>2628</v>
      </c>
      <c r="TQ8" s="9" t="s">
        <v>2629</v>
      </c>
      <c r="TR8" s="9" t="s">
        <v>2630</v>
      </c>
      <c r="TS8" s="9" t="s">
        <v>2631</v>
      </c>
      <c r="TT8" s="9" t="s">
        <v>2628</v>
      </c>
      <c r="TU8" s="9" t="s">
        <v>2629</v>
      </c>
      <c r="TV8" s="9" t="s">
        <v>2630</v>
      </c>
      <c r="TW8" s="9" t="s">
        <v>2631</v>
      </c>
      <c r="TX8" s="9" t="s">
        <v>2628</v>
      </c>
      <c r="TY8" s="9" t="s">
        <v>2629</v>
      </c>
      <c r="TZ8" s="9" t="s">
        <v>2630</v>
      </c>
      <c r="UA8" s="9" t="s">
        <v>2631</v>
      </c>
      <c r="UB8" s="9" t="s">
        <v>2628</v>
      </c>
      <c r="UC8" s="9" t="s">
        <v>2629</v>
      </c>
      <c r="UD8" s="9" t="s">
        <v>2630</v>
      </c>
      <c r="UE8" s="9" t="s">
        <v>2631</v>
      </c>
      <c r="UF8" s="9" t="s">
        <v>2628</v>
      </c>
      <c r="UG8" s="9" t="s">
        <v>2629</v>
      </c>
      <c r="UH8" s="9" t="s">
        <v>2630</v>
      </c>
      <c r="UI8" s="9" t="s">
        <v>2631</v>
      </c>
      <c r="UJ8" s="9" t="s">
        <v>2628</v>
      </c>
      <c r="UK8" s="9" t="s">
        <v>2629</v>
      </c>
      <c r="UL8" s="9" t="s">
        <v>2630</v>
      </c>
      <c r="UM8" s="9" t="s">
        <v>2631</v>
      </c>
      <c r="UN8" s="9" t="s">
        <v>2628</v>
      </c>
      <c r="UO8" s="9" t="s">
        <v>2629</v>
      </c>
      <c r="UP8" s="9" t="s">
        <v>2630</v>
      </c>
      <c r="UQ8" s="9" t="s">
        <v>2631</v>
      </c>
      <c r="UR8" s="9" t="s">
        <v>2628</v>
      </c>
      <c r="US8" s="9" t="s">
        <v>2629</v>
      </c>
      <c r="UT8" s="9" t="s">
        <v>2630</v>
      </c>
      <c r="UU8" s="9" t="s">
        <v>2631</v>
      </c>
      <c r="UV8" s="9" t="s">
        <v>2628</v>
      </c>
      <c r="UW8" s="9" t="s">
        <v>2629</v>
      </c>
      <c r="UX8" s="9" t="s">
        <v>2630</v>
      </c>
      <c r="UY8" s="9" t="s">
        <v>2631</v>
      </c>
      <c r="UZ8" s="9" t="s">
        <v>2628</v>
      </c>
      <c r="VA8" s="9" t="s">
        <v>2629</v>
      </c>
      <c r="VB8" s="9" t="s">
        <v>2630</v>
      </c>
      <c r="VC8" s="9" t="s">
        <v>2631</v>
      </c>
      <c r="VD8" s="9" t="s">
        <v>2628</v>
      </c>
      <c r="VE8" s="9" t="s">
        <v>2629</v>
      </c>
      <c r="VF8" s="9" t="s">
        <v>2630</v>
      </c>
      <c r="VG8" s="9" t="s">
        <v>2631</v>
      </c>
      <c r="VH8" s="9" t="s">
        <v>2628</v>
      </c>
      <c r="VI8" s="9" t="s">
        <v>2629</v>
      </c>
      <c r="VJ8" s="9" t="s">
        <v>2630</v>
      </c>
      <c r="VK8" s="9" t="s">
        <v>2631</v>
      </c>
      <c r="VL8" s="9" t="s">
        <v>2628</v>
      </c>
      <c r="VM8" s="9" t="s">
        <v>2629</v>
      </c>
      <c r="VN8" s="9" t="s">
        <v>2630</v>
      </c>
      <c r="VO8" s="9" t="s">
        <v>2631</v>
      </c>
      <c r="VP8" s="9" t="s">
        <v>2628</v>
      </c>
      <c r="VQ8" s="9" t="s">
        <v>2629</v>
      </c>
      <c r="VR8" s="9" t="s">
        <v>2630</v>
      </c>
      <c r="VS8" s="9" t="s">
        <v>2631</v>
      </c>
      <c r="VT8" s="9" t="s">
        <v>2628</v>
      </c>
      <c r="VU8" s="9" t="s">
        <v>2629</v>
      </c>
      <c r="VV8" s="9" t="s">
        <v>2630</v>
      </c>
      <c r="VW8" s="9" t="s">
        <v>2631</v>
      </c>
      <c r="VX8" s="9" t="s">
        <v>2628</v>
      </c>
      <c r="VY8" s="9" t="s">
        <v>2629</v>
      </c>
      <c r="VZ8" s="9" t="s">
        <v>2630</v>
      </c>
      <c r="WA8" s="9" t="s">
        <v>2631</v>
      </c>
      <c r="WB8" s="9" t="s">
        <v>2628</v>
      </c>
      <c r="WC8" s="9" t="s">
        <v>2629</v>
      </c>
      <c r="WD8" s="9" t="s">
        <v>2630</v>
      </c>
      <c r="WE8" s="9" t="s">
        <v>2631</v>
      </c>
      <c r="WF8" s="9" t="s">
        <v>2628</v>
      </c>
      <c r="WG8" s="9" t="s">
        <v>2629</v>
      </c>
      <c r="WH8" s="9" t="s">
        <v>2630</v>
      </c>
      <c r="WI8" s="9" t="s">
        <v>2631</v>
      </c>
      <c r="WJ8" s="9" t="s">
        <v>2628</v>
      </c>
      <c r="WK8" s="9" t="s">
        <v>2629</v>
      </c>
      <c r="WL8" s="9" t="s">
        <v>2630</v>
      </c>
      <c r="WM8" s="9" t="s">
        <v>2631</v>
      </c>
      <c r="WN8" s="9" t="s">
        <v>2628</v>
      </c>
      <c r="WO8" s="9" t="s">
        <v>2629</v>
      </c>
      <c r="WP8" s="9" t="s">
        <v>2630</v>
      </c>
      <c r="WQ8" s="9" t="s">
        <v>2631</v>
      </c>
      <c r="WR8" s="9" t="s">
        <v>2628</v>
      </c>
      <c r="WS8" s="9" t="s">
        <v>2629</v>
      </c>
      <c r="WT8" s="9" t="s">
        <v>2630</v>
      </c>
      <c r="WU8" s="9" t="s">
        <v>2631</v>
      </c>
      <c r="WV8" s="9" t="s">
        <v>2628</v>
      </c>
      <c r="WW8" s="9" t="s">
        <v>2629</v>
      </c>
      <c r="WX8" s="9" t="s">
        <v>2630</v>
      </c>
      <c r="WY8" s="9" t="s">
        <v>2631</v>
      </c>
      <c r="WZ8" s="9" t="s">
        <v>2628</v>
      </c>
      <c r="XA8" s="9" t="s">
        <v>2629</v>
      </c>
      <c r="XB8" s="9" t="s">
        <v>2630</v>
      </c>
      <c r="XC8" s="9" t="s">
        <v>2631</v>
      </c>
      <c r="XD8" s="9" t="s">
        <v>2628</v>
      </c>
      <c r="XE8" s="9" t="s">
        <v>2629</v>
      </c>
      <c r="XF8" s="9" t="s">
        <v>2630</v>
      </c>
      <c r="XG8" s="9" t="s">
        <v>2631</v>
      </c>
      <c r="XH8" s="9" t="s">
        <v>2628</v>
      </c>
      <c r="XI8" s="9" t="s">
        <v>2629</v>
      </c>
      <c r="XJ8" s="9" t="s">
        <v>2630</v>
      </c>
      <c r="XK8" s="9" t="s">
        <v>2631</v>
      </c>
      <c r="XL8" s="9" t="s">
        <v>2628</v>
      </c>
      <c r="XM8" s="9" t="s">
        <v>2629</v>
      </c>
      <c r="XN8" s="9" t="s">
        <v>2630</v>
      </c>
      <c r="XO8" s="9" t="s">
        <v>2631</v>
      </c>
      <c r="XP8" s="9" t="s">
        <v>2628</v>
      </c>
      <c r="XQ8" s="9" t="s">
        <v>2629</v>
      </c>
      <c r="XR8" s="9" t="s">
        <v>2630</v>
      </c>
      <c r="XS8" s="9" t="s">
        <v>2631</v>
      </c>
      <c r="XT8" s="9" t="s">
        <v>2628</v>
      </c>
      <c r="XU8" s="9" t="s">
        <v>2629</v>
      </c>
      <c r="XV8" s="9" t="s">
        <v>2630</v>
      </c>
      <c r="XW8" s="9" t="s">
        <v>2631</v>
      </c>
      <c r="XX8" s="9" t="s">
        <v>2628</v>
      </c>
      <c r="XY8" s="9" t="s">
        <v>2629</v>
      </c>
      <c r="XZ8" s="9" t="s">
        <v>2630</v>
      </c>
      <c r="YA8" s="9" t="s">
        <v>2631</v>
      </c>
      <c r="YB8" s="9" t="s">
        <v>2628</v>
      </c>
      <c r="YC8" s="9" t="s">
        <v>2629</v>
      </c>
      <c r="YD8" s="9" t="s">
        <v>2630</v>
      </c>
      <c r="YE8" s="9" t="s">
        <v>2631</v>
      </c>
    </row>
    <row r="9" spans="1:655" ht="24" customHeight="1" x14ac:dyDescent="0.3">
      <c r="A9" s="1"/>
      <c r="B9" s="13" t="s">
        <v>70</v>
      </c>
      <c r="C9" s="13" t="s">
        <v>660</v>
      </c>
      <c r="D9" s="14"/>
      <c r="E9" s="14"/>
      <c r="F9" s="14"/>
      <c r="G9" s="14">
        <v>0</v>
      </c>
      <c r="H9" s="14"/>
      <c r="I9" s="14"/>
      <c r="J9" s="14"/>
      <c r="K9" s="14">
        <v>0</v>
      </c>
      <c r="L9" s="14">
        <v>645.4</v>
      </c>
      <c r="M9" s="14">
        <v>646.79789000000005</v>
      </c>
      <c r="N9" s="14">
        <v>646.79789000000005</v>
      </c>
      <c r="O9" s="14">
        <v>-1.3978900000000001</v>
      </c>
      <c r="P9" s="14">
        <v>216.9</v>
      </c>
      <c r="Q9" s="14">
        <v>211.44126</v>
      </c>
      <c r="R9" s="14">
        <v>211.44126</v>
      </c>
      <c r="S9" s="14">
        <v>5.4587399999999997</v>
      </c>
      <c r="T9" s="14"/>
      <c r="U9" s="14"/>
      <c r="V9" s="14"/>
      <c r="W9" s="14">
        <v>0</v>
      </c>
      <c r="X9" s="14"/>
      <c r="Y9" s="14"/>
      <c r="Z9" s="14"/>
      <c r="AA9" s="14">
        <v>0</v>
      </c>
      <c r="AB9" s="14">
        <v>90</v>
      </c>
      <c r="AC9" s="14">
        <v>92.226339999999993</v>
      </c>
      <c r="AD9" s="14">
        <v>92.226339999999993</v>
      </c>
      <c r="AE9" s="14">
        <v>-2.22634</v>
      </c>
      <c r="AF9" s="14">
        <v>228</v>
      </c>
      <c r="AG9" s="14">
        <v>235.97717</v>
      </c>
      <c r="AH9" s="14">
        <v>235.97717</v>
      </c>
      <c r="AI9" s="14">
        <v>-7.9771700000000001</v>
      </c>
      <c r="AJ9" s="14"/>
      <c r="AK9" s="14"/>
      <c r="AL9" s="14"/>
      <c r="AM9" s="14">
        <v>0</v>
      </c>
      <c r="AN9" s="14"/>
      <c r="AO9" s="14"/>
      <c r="AP9" s="14"/>
      <c r="AQ9" s="14">
        <v>0</v>
      </c>
      <c r="AR9" s="14">
        <v>105.6</v>
      </c>
      <c r="AS9" s="14">
        <v>116.66667</v>
      </c>
      <c r="AT9" s="14">
        <v>116.66667</v>
      </c>
      <c r="AU9" s="14">
        <v>-11.06667</v>
      </c>
      <c r="AV9" s="14">
        <v>105.9</v>
      </c>
      <c r="AW9" s="14">
        <v>116.66667</v>
      </c>
      <c r="AX9" s="14">
        <v>116.66667</v>
      </c>
      <c r="AY9" s="14">
        <v>-10.76667</v>
      </c>
      <c r="AZ9" s="14">
        <v>105.8</v>
      </c>
      <c r="BA9" s="14">
        <v>116.66667</v>
      </c>
      <c r="BB9" s="14">
        <v>116.66667</v>
      </c>
      <c r="BC9" s="14">
        <v>-10.866669999999999</v>
      </c>
      <c r="BD9" s="14">
        <v>208.2</v>
      </c>
      <c r="BE9" s="14">
        <v>175</v>
      </c>
      <c r="BF9" s="14">
        <v>175</v>
      </c>
      <c r="BG9" s="14">
        <v>33.200000000000003</v>
      </c>
      <c r="BH9" s="14">
        <v>109</v>
      </c>
      <c r="BI9" s="14">
        <v>119.65812</v>
      </c>
      <c r="BJ9" s="14">
        <v>119.65812</v>
      </c>
      <c r="BK9" s="14">
        <v>-10.65812</v>
      </c>
      <c r="BL9" s="14">
        <v>67.8</v>
      </c>
      <c r="BM9" s="14">
        <v>59.829059999999998</v>
      </c>
      <c r="BN9" s="14">
        <v>59.829059999999998</v>
      </c>
      <c r="BO9" s="14">
        <v>7.9709399999999997</v>
      </c>
      <c r="BP9" s="14">
        <v>558</v>
      </c>
      <c r="BQ9" s="14">
        <v>568.29854</v>
      </c>
      <c r="BR9" s="14">
        <v>568.29854</v>
      </c>
      <c r="BS9" s="14">
        <v>-10.298539999999999</v>
      </c>
      <c r="BT9" s="14">
        <v>10.4</v>
      </c>
      <c r="BU9" s="14">
        <v>10.561999999999999</v>
      </c>
      <c r="BV9" s="14">
        <v>10.561999999999999</v>
      </c>
      <c r="BW9" s="14">
        <v>-0.16200000000000001</v>
      </c>
      <c r="BX9" s="14"/>
      <c r="BY9" s="14"/>
      <c r="BZ9" s="14"/>
      <c r="CA9" s="14">
        <v>0</v>
      </c>
      <c r="CB9" s="14"/>
      <c r="CC9" s="14"/>
      <c r="CD9" s="14"/>
      <c r="CE9" s="14">
        <v>0</v>
      </c>
      <c r="CF9" s="14"/>
      <c r="CG9" s="14"/>
      <c r="CH9" s="14"/>
      <c r="CI9" s="14">
        <v>0</v>
      </c>
      <c r="CJ9" s="14"/>
      <c r="CK9" s="14"/>
      <c r="CL9" s="14"/>
      <c r="CM9" s="14">
        <v>0</v>
      </c>
      <c r="CN9" s="14">
        <v>165.8</v>
      </c>
      <c r="CO9" s="14">
        <v>164.70732000000001</v>
      </c>
      <c r="CP9" s="14">
        <v>164.70732000000001</v>
      </c>
      <c r="CQ9" s="14">
        <v>1.0926800000000001</v>
      </c>
      <c r="CR9" s="14">
        <v>7.5</v>
      </c>
      <c r="CS9" s="14">
        <v>7.7826599999999999</v>
      </c>
      <c r="CT9" s="14">
        <v>3.8486199999999999</v>
      </c>
      <c r="CU9" s="14">
        <v>3.6513800000000001</v>
      </c>
      <c r="CV9" s="14">
        <v>3.9</v>
      </c>
      <c r="CW9" s="14">
        <v>4.79298</v>
      </c>
      <c r="CX9" s="14">
        <v>2.1125600000000002</v>
      </c>
      <c r="CY9" s="14">
        <v>1.7874399999999999</v>
      </c>
      <c r="CZ9" s="14">
        <v>0</v>
      </c>
      <c r="DA9" s="14"/>
      <c r="DB9" s="14">
        <v>0</v>
      </c>
      <c r="DC9" s="14">
        <v>0</v>
      </c>
      <c r="DD9" s="14">
        <v>6.5</v>
      </c>
      <c r="DE9" s="14">
        <v>6.7115499999999999</v>
      </c>
      <c r="DF9" s="14">
        <v>6.7115499999999999</v>
      </c>
      <c r="DG9" s="14">
        <v>-0.21154999999999999</v>
      </c>
      <c r="DH9" s="14">
        <v>10</v>
      </c>
      <c r="DI9" s="14">
        <v>9.9997900000000008</v>
      </c>
      <c r="DJ9" s="14">
        <v>9.9997900000000008</v>
      </c>
      <c r="DK9" s="14">
        <v>2.1000000000000001E-4</v>
      </c>
      <c r="DL9" s="14">
        <v>142.80000000000001</v>
      </c>
      <c r="DM9" s="14">
        <v>143</v>
      </c>
      <c r="DN9" s="14">
        <v>143</v>
      </c>
      <c r="DO9" s="14">
        <v>-0.2</v>
      </c>
      <c r="DP9" s="14">
        <v>7.5</v>
      </c>
      <c r="DQ9" s="14">
        <v>8.9130000000000003</v>
      </c>
      <c r="DR9" s="14">
        <v>8.9130000000000003</v>
      </c>
      <c r="DS9" s="14">
        <v>-1.413</v>
      </c>
      <c r="DT9" s="14"/>
      <c r="DU9" s="14"/>
      <c r="DV9" s="14"/>
      <c r="DW9" s="14">
        <v>0</v>
      </c>
      <c r="DX9" s="14"/>
      <c r="DY9" s="14"/>
      <c r="DZ9" s="14"/>
      <c r="EA9" s="14">
        <v>0</v>
      </c>
      <c r="EB9" s="14"/>
      <c r="EC9" s="14"/>
      <c r="ED9" s="14"/>
      <c r="EE9" s="14">
        <v>0</v>
      </c>
      <c r="EF9" s="14">
        <v>110.7</v>
      </c>
      <c r="EG9" s="14">
        <v>112.90537</v>
      </c>
      <c r="EH9" s="14">
        <v>112.90537</v>
      </c>
      <c r="EI9" s="14">
        <v>-2.2053699999999998</v>
      </c>
      <c r="EJ9" s="14">
        <v>222.8</v>
      </c>
      <c r="EK9" s="14">
        <v>221.55625000000001</v>
      </c>
      <c r="EL9" s="14">
        <v>221.25516999999999</v>
      </c>
      <c r="EM9" s="14">
        <v>1.5448299999999999</v>
      </c>
      <c r="EN9" s="14"/>
      <c r="EO9" s="14"/>
      <c r="EP9" s="14"/>
      <c r="EQ9" s="14">
        <v>0</v>
      </c>
      <c r="ER9" s="14"/>
      <c r="ES9" s="14"/>
      <c r="ET9" s="14"/>
      <c r="EU9" s="14">
        <v>0</v>
      </c>
      <c r="EV9" s="14"/>
      <c r="EW9" s="14"/>
      <c r="EX9" s="14"/>
      <c r="EY9" s="14">
        <v>0</v>
      </c>
      <c r="EZ9" s="14">
        <v>6.5</v>
      </c>
      <c r="FA9" s="14">
        <v>6.39</v>
      </c>
      <c r="FB9" s="14">
        <v>6.39</v>
      </c>
      <c r="FC9" s="14">
        <v>0.11</v>
      </c>
      <c r="FD9" s="14">
        <v>330.8</v>
      </c>
      <c r="FE9" s="14">
        <v>458.87804999999997</v>
      </c>
      <c r="FF9" s="14">
        <v>354.43990000000002</v>
      </c>
      <c r="FG9" s="14">
        <v>-23.639900000000001</v>
      </c>
      <c r="FH9" s="14">
        <v>82</v>
      </c>
      <c r="FI9" s="14">
        <v>81.954149999999998</v>
      </c>
      <c r="FJ9" s="14">
        <v>81.954139999999995</v>
      </c>
      <c r="FK9" s="14">
        <v>4.5859999999999998E-2</v>
      </c>
      <c r="FL9" s="14">
        <v>130.9</v>
      </c>
      <c r="FM9" s="14">
        <v>148.62634</v>
      </c>
      <c r="FN9" s="14">
        <v>148.62634</v>
      </c>
      <c r="FO9" s="14">
        <v>-17.72634</v>
      </c>
      <c r="FP9" s="14">
        <v>42.3</v>
      </c>
      <c r="FQ9" s="14">
        <v>41.498959999999997</v>
      </c>
      <c r="FR9" s="14">
        <v>41.498959999999997</v>
      </c>
      <c r="FS9" s="14">
        <v>0.80103999999999997</v>
      </c>
      <c r="FT9" s="14">
        <v>18.5</v>
      </c>
      <c r="FU9" s="14">
        <v>19.28585</v>
      </c>
      <c r="FV9" s="14">
        <v>19.28585</v>
      </c>
      <c r="FW9" s="14">
        <v>-0.78585000000000005</v>
      </c>
      <c r="FX9" s="14">
        <v>19.7</v>
      </c>
      <c r="FY9" s="14">
        <v>19.317070000000001</v>
      </c>
      <c r="FZ9" s="14">
        <v>19.317070000000001</v>
      </c>
      <c r="GA9" s="14">
        <v>0.38292999999999999</v>
      </c>
      <c r="GB9" s="14">
        <v>89.7</v>
      </c>
      <c r="GC9" s="14">
        <v>87.657560000000004</v>
      </c>
      <c r="GD9" s="14">
        <v>87.657560000000004</v>
      </c>
      <c r="GE9" s="14">
        <v>2.04244</v>
      </c>
      <c r="GF9" s="14"/>
      <c r="GG9" s="14"/>
      <c r="GH9" s="14"/>
      <c r="GI9" s="14">
        <v>0</v>
      </c>
      <c r="GJ9" s="14"/>
      <c r="GK9" s="14"/>
      <c r="GL9" s="14"/>
      <c r="GM9" s="14">
        <v>0</v>
      </c>
      <c r="GN9" s="14"/>
      <c r="GO9" s="14"/>
      <c r="GP9" s="14"/>
      <c r="GQ9" s="14">
        <v>0</v>
      </c>
      <c r="GR9" s="14">
        <v>108.5</v>
      </c>
      <c r="GS9" s="14">
        <v>110.91316999999999</v>
      </c>
      <c r="GT9" s="14">
        <v>110.91316999999999</v>
      </c>
      <c r="GU9" s="14">
        <v>-2.41317</v>
      </c>
      <c r="GV9" s="14">
        <v>0</v>
      </c>
      <c r="GW9" s="14"/>
      <c r="GX9" s="14"/>
      <c r="GY9" s="14">
        <v>0</v>
      </c>
      <c r="GZ9" s="14">
        <v>7</v>
      </c>
      <c r="HA9" s="14">
        <v>8.8668200000000006</v>
      </c>
      <c r="HB9" s="14">
        <v>8.8668200000000006</v>
      </c>
      <c r="HC9" s="14">
        <v>-1.8668199999999999</v>
      </c>
      <c r="HD9" s="14">
        <v>45.7</v>
      </c>
      <c r="HE9" s="14">
        <v>47.26634</v>
      </c>
      <c r="HF9" s="14">
        <v>47.26634</v>
      </c>
      <c r="HG9" s="14">
        <v>-1.5663400000000001</v>
      </c>
      <c r="HH9" s="14">
        <v>36.9</v>
      </c>
      <c r="HI9" s="14">
        <v>44.275120000000001</v>
      </c>
      <c r="HJ9" s="14">
        <v>44.275120000000001</v>
      </c>
      <c r="HK9" s="14">
        <v>-7.3751199999999999</v>
      </c>
      <c r="HL9" s="14">
        <v>4</v>
      </c>
      <c r="HM9" s="14">
        <v>3.8872599999999999</v>
      </c>
      <c r="HN9" s="14">
        <v>3.8872599999999999</v>
      </c>
      <c r="HO9" s="14">
        <v>0.11274000000000001</v>
      </c>
      <c r="HP9" s="14">
        <v>37.9</v>
      </c>
      <c r="HQ9" s="14">
        <v>34.419510000000002</v>
      </c>
      <c r="HR9" s="14">
        <v>34.419510000000002</v>
      </c>
      <c r="HS9" s="14">
        <v>3.4804900000000001</v>
      </c>
      <c r="HT9" s="14">
        <v>173</v>
      </c>
      <c r="HU9" s="14">
        <v>171.54185000000001</v>
      </c>
      <c r="HV9" s="14">
        <v>171.54185000000001</v>
      </c>
      <c r="HW9" s="14">
        <v>1.4581500000000001</v>
      </c>
      <c r="HX9" s="14">
        <v>95.1</v>
      </c>
      <c r="HY9" s="14">
        <v>95.918049999999994</v>
      </c>
      <c r="HZ9" s="14">
        <v>95.918049999999994</v>
      </c>
      <c r="IA9" s="14">
        <v>-0.81805000000000005</v>
      </c>
      <c r="IB9" s="14"/>
      <c r="IC9" s="14"/>
      <c r="ID9" s="14"/>
      <c r="IE9" s="14">
        <v>0</v>
      </c>
      <c r="IF9" s="14"/>
      <c r="IG9" s="14"/>
      <c r="IH9" s="14"/>
      <c r="II9" s="14">
        <v>0</v>
      </c>
      <c r="IJ9" s="14">
        <v>0</v>
      </c>
      <c r="IK9" s="14">
        <v>0</v>
      </c>
      <c r="IL9" s="14">
        <v>0</v>
      </c>
      <c r="IM9" s="14">
        <v>0</v>
      </c>
      <c r="IN9" s="14"/>
      <c r="IO9" s="14"/>
      <c r="IP9" s="14"/>
      <c r="IQ9" s="14">
        <v>0</v>
      </c>
      <c r="IR9" s="14"/>
      <c r="IS9" s="14"/>
      <c r="IT9" s="14"/>
      <c r="IU9" s="14">
        <v>0</v>
      </c>
      <c r="IV9" s="14"/>
      <c r="IW9" s="14"/>
      <c r="IX9" s="14"/>
      <c r="IY9" s="14">
        <v>0</v>
      </c>
      <c r="IZ9" s="14">
        <v>86.1</v>
      </c>
      <c r="JA9" s="14">
        <v>88.815600000000003</v>
      </c>
      <c r="JB9" s="14">
        <v>88.815600000000003</v>
      </c>
      <c r="JC9" s="14">
        <v>-2.7155999999999998</v>
      </c>
      <c r="JD9" s="14">
        <v>159.19999999999999</v>
      </c>
      <c r="JE9" s="14">
        <v>154.52991</v>
      </c>
      <c r="JF9" s="14">
        <v>154.52991</v>
      </c>
      <c r="JG9" s="14">
        <v>4.6700900000000001</v>
      </c>
      <c r="JH9" s="14"/>
      <c r="JI9" s="14"/>
      <c r="JJ9" s="14"/>
      <c r="JK9" s="14">
        <v>0</v>
      </c>
      <c r="JL9" s="14">
        <v>0</v>
      </c>
      <c r="JM9" s="14">
        <v>0</v>
      </c>
      <c r="JN9" s="14">
        <v>0</v>
      </c>
      <c r="JO9" s="14">
        <v>0</v>
      </c>
      <c r="JP9" s="14">
        <v>67.900000000000006</v>
      </c>
      <c r="JQ9" s="14">
        <v>77.264960000000002</v>
      </c>
      <c r="JR9" s="14">
        <v>77.264960000000002</v>
      </c>
      <c r="JS9" s="14">
        <v>-9.36496</v>
      </c>
      <c r="JT9" s="14">
        <v>0</v>
      </c>
      <c r="JU9" s="14">
        <v>0</v>
      </c>
      <c r="JV9" s="14">
        <v>0</v>
      </c>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4.7</v>
      </c>
      <c r="LA9" s="14">
        <v>3.9931199999999998</v>
      </c>
      <c r="LB9" s="14">
        <v>3.9931199999999998</v>
      </c>
      <c r="LC9" s="14">
        <v>0.70687999999999995</v>
      </c>
      <c r="LD9" s="14">
        <v>196</v>
      </c>
      <c r="LE9" s="14">
        <v>194.70178999999999</v>
      </c>
      <c r="LF9" s="14">
        <v>271.12195000000003</v>
      </c>
      <c r="LG9" s="14">
        <v>-75.121949999999998</v>
      </c>
      <c r="LH9" s="14">
        <v>67.2</v>
      </c>
      <c r="LI9" s="14">
        <v>66.883459999999999</v>
      </c>
      <c r="LJ9" s="14">
        <v>66.883459999999999</v>
      </c>
      <c r="LK9" s="14">
        <v>0.31653999999999999</v>
      </c>
      <c r="LL9" s="14">
        <v>61.7</v>
      </c>
      <c r="LM9" s="14">
        <v>63.674460000000003</v>
      </c>
      <c r="LN9" s="14">
        <v>62.08867</v>
      </c>
      <c r="LO9" s="14">
        <v>-0.38867000000000002</v>
      </c>
      <c r="LP9" s="14">
        <v>78</v>
      </c>
      <c r="LQ9" s="14">
        <v>62.279949999999999</v>
      </c>
      <c r="LR9" s="14">
        <v>60.72889</v>
      </c>
      <c r="LS9" s="14">
        <v>17.27111</v>
      </c>
      <c r="LT9" s="14">
        <v>30.1</v>
      </c>
      <c r="LU9" s="14">
        <v>25.89988</v>
      </c>
      <c r="LV9" s="14">
        <v>25.254850000000001</v>
      </c>
      <c r="LW9" s="14">
        <v>4.8451500000000003</v>
      </c>
      <c r="LX9" s="14"/>
      <c r="LY9" s="14"/>
      <c r="LZ9" s="14"/>
      <c r="MA9" s="14">
        <v>0</v>
      </c>
      <c r="MB9" s="14"/>
      <c r="MC9" s="14"/>
      <c r="MD9" s="14"/>
      <c r="ME9" s="14">
        <v>0</v>
      </c>
      <c r="MF9" s="14"/>
      <c r="MG9" s="14"/>
      <c r="MH9" s="14"/>
      <c r="MI9" s="14">
        <v>0</v>
      </c>
      <c r="MJ9" s="14">
        <v>103.3</v>
      </c>
      <c r="MK9" s="14">
        <v>110</v>
      </c>
      <c r="ML9" s="14">
        <v>110</v>
      </c>
      <c r="MM9" s="14">
        <v>-6.7</v>
      </c>
      <c r="MN9" s="14">
        <v>103.2</v>
      </c>
      <c r="MO9" s="14">
        <v>110</v>
      </c>
      <c r="MP9" s="14">
        <v>110</v>
      </c>
      <c r="MQ9" s="14">
        <v>-6.8</v>
      </c>
      <c r="MR9" s="14">
        <v>119.9</v>
      </c>
      <c r="MS9" s="14">
        <v>110</v>
      </c>
      <c r="MT9" s="14">
        <v>110</v>
      </c>
      <c r="MU9" s="14">
        <v>9.9</v>
      </c>
      <c r="MV9" s="14"/>
      <c r="MW9" s="14"/>
      <c r="MX9" s="14">
        <v>0</v>
      </c>
      <c r="MY9" s="14">
        <v>0</v>
      </c>
      <c r="MZ9" s="14"/>
      <c r="NA9" s="14"/>
      <c r="NB9" s="14"/>
      <c r="NC9" s="14">
        <v>0</v>
      </c>
      <c r="ND9" s="14"/>
      <c r="NE9" s="14"/>
      <c r="NF9" s="14"/>
      <c r="NG9" s="14">
        <v>0</v>
      </c>
      <c r="NH9" s="14"/>
      <c r="NI9" s="14"/>
      <c r="NJ9" s="14"/>
      <c r="NK9" s="14">
        <v>0</v>
      </c>
      <c r="NL9" s="14"/>
      <c r="NM9" s="14"/>
      <c r="NN9" s="14"/>
      <c r="NO9" s="14">
        <v>0</v>
      </c>
      <c r="NP9" s="14">
        <v>0</v>
      </c>
      <c r="NQ9" s="14">
        <v>0</v>
      </c>
      <c r="NR9" s="14"/>
      <c r="NS9" s="14">
        <v>0</v>
      </c>
      <c r="NT9" s="14"/>
      <c r="NU9" s="14"/>
      <c r="NV9" s="14"/>
      <c r="NW9" s="14">
        <v>0</v>
      </c>
      <c r="NX9" s="14">
        <v>0</v>
      </c>
      <c r="NY9" s="14"/>
      <c r="NZ9" s="14">
        <v>0</v>
      </c>
      <c r="OA9" s="14">
        <v>0</v>
      </c>
      <c r="OB9" s="14">
        <v>122</v>
      </c>
      <c r="OC9" s="14">
        <v>111.2</v>
      </c>
      <c r="OD9" s="14">
        <v>117.11</v>
      </c>
      <c r="OE9" s="14">
        <v>4.8899999999999997</v>
      </c>
      <c r="OF9" s="14">
        <v>0</v>
      </c>
      <c r="OG9" s="14"/>
      <c r="OH9" s="14">
        <v>0</v>
      </c>
      <c r="OI9" s="14">
        <v>0</v>
      </c>
      <c r="OJ9" s="14">
        <v>12.3</v>
      </c>
      <c r="OK9" s="14">
        <v>13</v>
      </c>
      <c r="OL9" s="14">
        <v>3.16</v>
      </c>
      <c r="OM9" s="14">
        <v>9.14</v>
      </c>
      <c r="ON9" s="14"/>
      <c r="OO9" s="14"/>
      <c r="OP9" s="14"/>
      <c r="OQ9" s="14">
        <v>0</v>
      </c>
      <c r="OR9" s="14">
        <v>0</v>
      </c>
      <c r="OS9" s="14"/>
      <c r="OT9" s="14">
        <v>0</v>
      </c>
      <c r="OU9" s="14">
        <v>0</v>
      </c>
      <c r="OV9" s="14">
        <v>20</v>
      </c>
      <c r="OW9" s="14">
        <v>20</v>
      </c>
      <c r="OX9" s="14">
        <v>17.560980000000001</v>
      </c>
      <c r="OY9" s="14">
        <v>2.4390200000000002</v>
      </c>
      <c r="OZ9" s="14">
        <v>10.4</v>
      </c>
      <c r="PA9" s="14">
        <v>9.9830000000000005</v>
      </c>
      <c r="PB9" s="14">
        <v>9.9830000000000005</v>
      </c>
      <c r="PC9" s="14">
        <v>0.41699999999999998</v>
      </c>
      <c r="PD9" s="14">
        <v>5.5</v>
      </c>
      <c r="PE9" s="14">
        <v>5.67</v>
      </c>
      <c r="PF9" s="14">
        <v>5.67</v>
      </c>
      <c r="PG9" s="14">
        <v>-0.17</v>
      </c>
      <c r="PH9" s="14">
        <v>1.2</v>
      </c>
      <c r="PI9" s="14">
        <v>1</v>
      </c>
      <c r="PJ9" s="14">
        <v>1</v>
      </c>
      <c r="PK9" s="14">
        <v>0.2</v>
      </c>
      <c r="PL9" s="14">
        <v>3.4</v>
      </c>
      <c r="PM9" s="14">
        <v>3.45</v>
      </c>
      <c r="PN9" s="14">
        <v>3.45</v>
      </c>
      <c r="PO9" s="14">
        <v>-0.05</v>
      </c>
      <c r="PP9" s="14">
        <v>3.8</v>
      </c>
      <c r="PQ9" s="14">
        <v>3.9</v>
      </c>
      <c r="PR9" s="14">
        <v>3.9</v>
      </c>
      <c r="PS9" s="14">
        <v>-0.1</v>
      </c>
      <c r="PT9" s="14">
        <v>20.3</v>
      </c>
      <c r="PU9" s="14">
        <v>19.5122</v>
      </c>
      <c r="PV9" s="14">
        <v>19.5122</v>
      </c>
      <c r="PW9" s="14">
        <v>0.78779999999999994</v>
      </c>
      <c r="PX9" s="14">
        <v>20</v>
      </c>
      <c r="PY9" s="14">
        <v>19.5122</v>
      </c>
      <c r="PZ9" s="14">
        <v>19.5122</v>
      </c>
      <c r="QA9" s="14">
        <v>0.48780000000000001</v>
      </c>
      <c r="QB9" s="14">
        <v>19</v>
      </c>
      <c r="QC9" s="14">
        <v>17.560980000000001</v>
      </c>
      <c r="QD9" s="14">
        <v>17.560980000000001</v>
      </c>
      <c r="QE9" s="14">
        <v>1.43902</v>
      </c>
      <c r="QF9" s="14">
        <v>3.7</v>
      </c>
      <c r="QG9" s="14">
        <v>3.5</v>
      </c>
      <c r="QH9" s="14">
        <v>3.5</v>
      </c>
      <c r="QI9" s="14">
        <v>0.2</v>
      </c>
      <c r="QJ9" s="14">
        <v>9.3000000000000007</v>
      </c>
      <c r="QK9" s="14">
        <v>9.1999999999999993</v>
      </c>
      <c r="QL9" s="14">
        <v>9.1999999999999993</v>
      </c>
      <c r="QM9" s="14">
        <v>0.1</v>
      </c>
      <c r="QN9" s="14">
        <v>0</v>
      </c>
      <c r="QO9" s="14"/>
      <c r="QP9" s="14">
        <v>0</v>
      </c>
      <c r="QQ9" s="14">
        <v>0</v>
      </c>
      <c r="QR9" s="14">
        <v>0</v>
      </c>
      <c r="QS9" s="14"/>
      <c r="QT9" s="14">
        <v>0</v>
      </c>
      <c r="QU9" s="14">
        <v>0</v>
      </c>
      <c r="QV9" s="14">
        <v>28.7</v>
      </c>
      <c r="QW9" s="14">
        <v>25.8</v>
      </c>
      <c r="QX9" s="14">
        <v>28.751000000000001</v>
      </c>
      <c r="QY9" s="14">
        <v>-5.0999999999999997E-2</v>
      </c>
      <c r="QZ9" s="14">
        <v>76.5</v>
      </c>
      <c r="RA9" s="14">
        <v>74.7</v>
      </c>
      <c r="RB9" s="14">
        <v>85.054000000000002</v>
      </c>
      <c r="RC9" s="14">
        <v>-8.5540000000000003</v>
      </c>
      <c r="RD9" s="14">
        <v>4.8</v>
      </c>
      <c r="RE9" s="14">
        <v>4.2</v>
      </c>
      <c r="RF9" s="14">
        <v>4.2</v>
      </c>
      <c r="RG9" s="14">
        <v>0.6</v>
      </c>
      <c r="RH9" s="14">
        <v>2.4</v>
      </c>
      <c r="RI9" s="14">
        <v>2.4</v>
      </c>
      <c r="RJ9" s="14">
        <v>2.4</v>
      </c>
      <c r="RK9" s="14">
        <v>0</v>
      </c>
      <c r="RL9" s="14">
        <v>2.4</v>
      </c>
      <c r="RM9" s="14">
        <v>2.4</v>
      </c>
      <c r="RN9" s="14">
        <v>2.4</v>
      </c>
      <c r="RO9" s="14">
        <v>0</v>
      </c>
      <c r="RP9" s="14"/>
      <c r="RQ9" s="14"/>
      <c r="RR9" s="14"/>
      <c r="RS9" s="14">
        <v>0</v>
      </c>
      <c r="RT9" s="14">
        <v>0</v>
      </c>
      <c r="RU9" s="14"/>
      <c r="RV9" s="14">
        <v>0</v>
      </c>
      <c r="RW9" s="14">
        <v>0</v>
      </c>
      <c r="RX9" s="14">
        <v>3.1</v>
      </c>
      <c r="RY9" s="14">
        <v>3.3</v>
      </c>
      <c r="RZ9" s="14">
        <v>3.3</v>
      </c>
      <c r="SA9" s="14">
        <v>-0.2</v>
      </c>
      <c r="SB9" s="14">
        <v>20.3</v>
      </c>
      <c r="SC9" s="14">
        <v>19.869240000000001</v>
      </c>
      <c r="SD9" s="14">
        <v>19.869240000000001</v>
      </c>
      <c r="SE9" s="14">
        <v>0.43075999999999998</v>
      </c>
      <c r="SF9" s="14">
        <v>3</v>
      </c>
      <c r="SG9" s="14">
        <v>2</v>
      </c>
      <c r="SH9" s="14">
        <v>2</v>
      </c>
      <c r="SI9" s="14">
        <v>1</v>
      </c>
      <c r="SJ9" s="14"/>
      <c r="SK9" s="14"/>
      <c r="SL9" s="14">
        <v>0.7</v>
      </c>
      <c r="SM9" s="14">
        <v>-0.7</v>
      </c>
      <c r="SN9" s="14">
        <v>19.8</v>
      </c>
      <c r="SO9" s="14">
        <v>16</v>
      </c>
      <c r="SP9" s="14">
        <v>16</v>
      </c>
      <c r="SQ9" s="14">
        <v>3.8</v>
      </c>
      <c r="SR9" s="14">
        <v>9.6</v>
      </c>
      <c r="SS9" s="14">
        <v>9.6</v>
      </c>
      <c r="ST9" s="14">
        <v>9.6</v>
      </c>
      <c r="SU9" s="14">
        <v>0</v>
      </c>
      <c r="SV9" s="14">
        <v>20.100000000000001</v>
      </c>
      <c r="SW9" s="14">
        <v>19.5122</v>
      </c>
      <c r="SX9" s="14">
        <v>19.5122</v>
      </c>
      <c r="SY9" s="14">
        <v>0.58779999999999999</v>
      </c>
      <c r="SZ9" s="14">
        <v>20.2</v>
      </c>
      <c r="TA9" s="14">
        <v>19.5122</v>
      </c>
      <c r="TB9" s="14">
        <v>19.5122</v>
      </c>
      <c r="TC9" s="14">
        <v>0.68779999999999997</v>
      </c>
      <c r="TD9" s="14">
        <v>20</v>
      </c>
      <c r="TE9" s="14">
        <v>19.317070000000001</v>
      </c>
      <c r="TF9" s="14">
        <v>19.317070000000001</v>
      </c>
      <c r="TG9" s="14">
        <v>0.68293000000000004</v>
      </c>
      <c r="TH9" s="14">
        <v>30.3</v>
      </c>
      <c r="TI9" s="14">
        <v>23.9</v>
      </c>
      <c r="TJ9" s="14">
        <v>21</v>
      </c>
      <c r="TK9" s="14">
        <v>9.3000000000000007</v>
      </c>
      <c r="TL9" s="14">
        <v>37.700000000000003</v>
      </c>
      <c r="TM9" s="14">
        <v>22.9</v>
      </c>
      <c r="TN9" s="14">
        <v>41</v>
      </c>
      <c r="TO9" s="14">
        <v>-3.3</v>
      </c>
      <c r="TP9" s="14">
        <v>0</v>
      </c>
      <c r="TQ9" s="14"/>
      <c r="TR9" s="14">
        <v>0</v>
      </c>
      <c r="TS9" s="14">
        <v>0</v>
      </c>
      <c r="TT9" s="14">
        <v>87.1</v>
      </c>
      <c r="TU9" s="14">
        <v>65</v>
      </c>
      <c r="TV9" s="14">
        <v>108.71</v>
      </c>
      <c r="TW9" s="14">
        <v>-21.61</v>
      </c>
      <c r="TX9" s="14">
        <v>88.7</v>
      </c>
      <c r="TY9" s="14">
        <v>78.5</v>
      </c>
      <c r="TZ9" s="14">
        <v>91.29</v>
      </c>
      <c r="UA9" s="14">
        <v>-2.59</v>
      </c>
      <c r="UB9" s="14">
        <v>13.1</v>
      </c>
      <c r="UC9" s="14">
        <v>5.0999999999999996</v>
      </c>
      <c r="UD9" s="14">
        <v>10.039999999999999</v>
      </c>
      <c r="UE9" s="14">
        <v>3.06</v>
      </c>
      <c r="UF9" s="14">
        <v>11.8</v>
      </c>
      <c r="UG9" s="14">
        <v>3.5</v>
      </c>
      <c r="UH9" s="14">
        <v>8.6300000000000008</v>
      </c>
      <c r="UI9" s="14">
        <v>3.17</v>
      </c>
      <c r="UJ9" s="14">
        <v>20.9</v>
      </c>
      <c r="UK9" s="14">
        <v>19.5122</v>
      </c>
      <c r="UL9" s="14">
        <v>19.5122</v>
      </c>
      <c r="UM9" s="14">
        <v>1.3877999999999999</v>
      </c>
      <c r="UN9" s="14">
        <v>7.6</v>
      </c>
      <c r="UO9" s="14">
        <v>8</v>
      </c>
      <c r="UP9" s="14">
        <v>8</v>
      </c>
      <c r="UQ9" s="14">
        <v>-0.4</v>
      </c>
      <c r="UR9" s="14">
        <v>8.5</v>
      </c>
      <c r="US9" s="14">
        <v>8.3000000000000007</v>
      </c>
      <c r="UT9" s="14">
        <v>8.3000000000000007</v>
      </c>
      <c r="UU9" s="14">
        <v>0.2</v>
      </c>
      <c r="UV9" s="14">
        <v>20.399999999999999</v>
      </c>
      <c r="UW9" s="14">
        <v>19.5122</v>
      </c>
      <c r="UX9" s="14">
        <v>19.5122</v>
      </c>
      <c r="UY9" s="14">
        <v>0.88780000000000003</v>
      </c>
      <c r="UZ9" s="14">
        <v>20.399999999999999</v>
      </c>
      <c r="VA9" s="14">
        <v>19.5122</v>
      </c>
      <c r="VB9" s="14">
        <v>19.5122</v>
      </c>
      <c r="VC9" s="14">
        <v>0.88780000000000003</v>
      </c>
      <c r="VD9" s="14">
        <v>20</v>
      </c>
      <c r="VE9" s="14">
        <v>19.5122</v>
      </c>
      <c r="VF9" s="14">
        <v>19.5122</v>
      </c>
      <c r="VG9" s="14">
        <v>0.48780000000000001</v>
      </c>
      <c r="VH9" s="14">
        <v>9</v>
      </c>
      <c r="VI9" s="14">
        <v>8.8000000000000007</v>
      </c>
      <c r="VJ9" s="14">
        <v>1.66</v>
      </c>
      <c r="VK9" s="14">
        <v>7.34</v>
      </c>
      <c r="VL9" s="14">
        <v>0</v>
      </c>
      <c r="VM9" s="14"/>
      <c r="VN9" s="14">
        <v>0</v>
      </c>
      <c r="VO9" s="14">
        <v>0</v>
      </c>
      <c r="VP9" s="14">
        <v>0</v>
      </c>
      <c r="VQ9" s="14"/>
      <c r="VR9" s="14">
        <v>0</v>
      </c>
      <c r="VS9" s="14">
        <v>0</v>
      </c>
      <c r="VT9" s="14">
        <v>0</v>
      </c>
      <c r="VU9" s="14"/>
      <c r="VV9" s="14">
        <v>0</v>
      </c>
      <c r="VW9" s="14">
        <v>0</v>
      </c>
      <c r="VX9" s="14">
        <v>0.6</v>
      </c>
      <c r="VY9" s="14">
        <v>0.6</v>
      </c>
      <c r="VZ9" s="14">
        <v>0.6</v>
      </c>
      <c r="WA9" s="14">
        <v>0</v>
      </c>
      <c r="WB9" s="14">
        <v>115.3</v>
      </c>
      <c r="WC9" s="14">
        <v>99</v>
      </c>
      <c r="WD9" s="14">
        <v>99</v>
      </c>
      <c r="WE9" s="14">
        <v>16.3</v>
      </c>
      <c r="WF9" s="14">
        <v>126.9</v>
      </c>
      <c r="WG9" s="14">
        <v>85.3</v>
      </c>
      <c r="WH9" s="14">
        <v>46</v>
      </c>
      <c r="WI9" s="14">
        <v>80.900000000000006</v>
      </c>
      <c r="WJ9" s="14">
        <v>0</v>
      </c>
      <c r="WK9" s="14"/>
      <c r="WL9" s="14">
        <v>0</v>
      </c>
      <c r="WM9" s="14">
        <v>0</v>
      </c>
      <c r="WN9" s="14">
        <v>0</v>
      </c>
      <c r="WO9" s="14"/>
      <c r="WP9" s="14">
        <v>0</v>
      </c>
      <c r="WQ9" s="14">
        <v>0</v>
      </c>
      <c r="WR9" s="14">
        <v>8</v>
      </c>
      <c r="WS9" s="14">
        <v>8</v>
      </c>
      <c r="WT9" s="14">
        <v>8</v>
      </c>
      <c r="WU9" s="14">
        <v>0</v>
      </c>
      <c r="WV9" s="14">
        <v>20</v>
      </c>
      <c r="WW9" s="14">
        <v>19.317070000000001</v>
      </c>
      <c r="WX9" s="14">
        <v>19.317070000000001</v>
      </c>
      <c r="WY9" s="14">
        <v>0.68293000000000004</v>
      </c>
      <c r="WZ9" s="14"/>
      <c r="XA9" s="14"/>
      <c r="XB9" s="14"/>
      <c r="XC9" s="14">
        <v>0</v>
      </c>
      <c r="XD9" s="14">
        <v>43.4</v>
      </c>
      <c r="XE9" s="14">
        <v>43.606560000000002</v>
      </c>
      <c r="XF9" s="14">
        <v>38</v>
      </c>
      <c r="XG9" s="14">
        <v>5.4</v>
      </c>
      <c r="XH9" s="14">
        <v>29.1</v>
      </c>
      <c r="XI9" s="14">
        <v>26.393439999999998</v>
      </c>
      <c r="XJ9" s="14">
        <v>23</v>
      </c>
      <c r="XK9" s="14">
        <v>6.1</v>
      </c>
      <c r="XL9" s="14">
        <v>29.3</v>
      </c>
      <c r="XM9" s="14">
        <v>29.184000000000001</v>
      </c>
      <c r="XN9" s="14">
        <v>29.184000000000001</v>
      </c>
      <c r="XO9" s="14">
        <v>0.11600000000000001</v>
      </c>
      <c r="XP9" s="14">
        <v>3</v>
      </c>
      <c r="XQ9" s="14">
        <v>2.8159999999999998</v>
      </c>
      <c r="XR9" s="14">
        <v>2.8159999999999998</v>
      </c>
      <c r="XS9" s="14">
        <v>0.184</v>
      </c>
      <c r="XT9" s="14">
        <v>13.5</v>
      </c>
      <c r="XU9" s="14">
        <v>13.5</v>
      </c>
      <c r="XV9" s="14">
        <v>13.5</v>
      </c>
      <c r="XW9" s="14">
        <v>0</v>
      </c>
      <c r="XX9" s="14"/>
      <c r="XY9" s="14"/>
      <c r="XZ9" s="14"/>
      <c r="YA9" s="14">
        <v>0</v>
      </c>
      <c r="YB9" s="14"/>
      <c r="YC9" s="14"/>
      <c r="YD9" s="14"/>
      <c r="YE9" s="14">
        <v>0</v>
      </c>
    </row>
    <row r="10" spans="1:655" ht="24" customHeight="1" x14ac:dyDescent="0.3">
      <c r="A10" s="1"/>
      <c r="B10" s="16" t="s">
        <v>70</v>
      </c>
      <c r="C10" s="16" t="s">
        <v>661</v>
      </c>
      <c r="D10" s="17"/>
      <c r="E10" s="17"/>
      <c r="F10" s="17"/>
      <c r="G10" s="17">
        <v>0</v>
      </c>
      <c r="H10" s="17"/>
      <c r="I10" s="17"/>
      <c r="J10" s="17"/>
      <c r="K10" s="17">
        <v>0</v>
      </c>
      <c r="L10" s="17">
        <v>648</v>
      </c>
      <c r="M10" s="17">
        <v>646.79778999999996</v>
      </c>
      <c r="N10" s="17">
        <v>646.79789000000005</v>
      </c>
      <c r="O10" s="17">
        <v>1.20211</v>
      </c>
      <c r="P10" s="17">
        <v>216.9</v>
      </c>
      <c r="Q10" s="17">
        <v>211.44110000000001</v>
      </c>
      <c r="R10" s="17">
        <v>211.44126</v>
      </c>
      <c r="S10" s="17">
        <v>5.4587399999999997</v>
      </c>
      <c r="T10" s="17"/>
      <c r="U10" s="17"/>
      <c r="V10" s="17"/>
      <c r="W10" s="17">
        <v>0</v>
      </c>
      <c r="X10" s="17"/>
      <c r="Y10" s="17"/>
      <c r="Z10" s="17"/>
      <c r="AA10" s="17">
        <v>0</v>
      </c>
      <c r="AB10" s="17">
        <v>90</v>
      </c>
      <c r="AC10" s="17">
        <v>92.226230000000001</v>
      </c>
      <c r="AD10" s="17">
        <v>92.226339999999993</v>
      </c>
      <c r="AE10" s="17">
        <v>-2.22634</v>
      </c>
      <c r="AF10" s="17">
        <v>229.6</v>
      </c>
      <c r="AG10" s="17">
        <v>235.97711000000001</v>
      </c>
      <c r="AH10" s="17">
        <v>235.97717</v>
      </c>
      <c r="AI10" s="17">
        <v>-6.3771699999999996</v>
      </c>
      <c r="AJ10" s="17"/>
      <c r="AK10" s="17"/>
      <c r="AL10" s="17"/>
      <c r="AM10" s="17">
        <v>0</v>
      </c>
      <c r="AN10" s="17"/>
      <c r="AO10" s="17"/>
      <c r="AP10" s="17"/>
      <c r="AQ10" s="17">
        <v>0</v>
      </c>
      <c r="AR10" s="17">
        <v>105.7</v>
      </c>
      <c r="AS10" s="17">
        <v>116.66667</v>
      </c>
      <c r="AT10" s="17">
        <v>111.11111</v>
      </c>
      <c r="AU10" s="17">
        <v>-5.4111099999999999</v>
      </c>
      <c r="AV10" s="17">
        <v>106</v>
      </c>
      <c r="AW10" s="17">
        <v>116.66667</v>
      </c>
      <c r="AX10" s="17">
        <v>111.11111</v>
      </c>
      <c r="AY10" s="17">
        <v>-5.11111</v>
      </c>
      <c r="AZ10" s="17">
        <v>106.4</v>
      </c>
      <c r="BA10" s="17">
        <v>116.66667</v>
      </c>
      <c r="BB10" s="17">
        <v>111.11111</v>
      </c>
      <c r="BC10" s="17">
        <v>-4.7111099999999997</v>
      </c>
      <c r="BD10" s="17">
        <v>208.2</v>
      </c>
      <c r="BE10" s="17">
        <v>175</v>
      </c>
      <c r="BF10" s="17">
        <v>166.66667000000001</v>
      </c>
      <c r="BG10" s="17">
        <v>41.533329999999999</v>
      </c>
      <c r="BH10" s="17">
        <v>108.4</v>
      </c>
      <c r="BI10" s="17">
        <v>119.65812</v>
      </c>
      <c r="BJ10" s="17">
        <v>124.24727</v>
      </c>
      <c r="BK10" s="17">
        <v>-15.84727</v>
      </c>
      <c r="BL10" s="17">
        <v>66.900000000000006</v>
      </c>
      <c r="BM10" s="17">
        <v>59.829059999999998</v>
      </c>
      <c r="BN10" s="17">
        <v>62.123640000000002</v>
      </c>
      <c r="BO10" s="17">
        <v>4.7763600000000004</v>
      </c>
      <c r="BP10" s="17">
        <v>562.70000000000005</v>
      </c>
      <c r="BQ10" s="17">
        <v>568.29823999999996</v>
      </c>
      <c r="BR10" s="17">
        <v>568.29854</v>
      </c>
      <c r="BS10" s="17">
        <v>-5.5985399999999998</v>
      </c>
      <c r="BT10" s="17">
        <v>10.4</v>
      </c>
      <c r="BU10" s="17">
        <v>10.5619</v>
      </c>
      <c r="BV10" s="17">
        <v>10.561999999999999</v>
      </c>
      <c r="BW10" s="17">
        <v>-0.16200000000000001</v>
      </c>
      <c r="BX10" s="17"/>
      <c r="BY10" s="17"/>
      <c r="BZ10" s="17"/>
      <c r="CA10" s="17">
        <v>0</v>
      </c>
      <c r="CB10" s="17"/>
      <c r="CC10" s="17"/>
      <c r="CD10" s="17"/>
      <c r="CE10" s="17">
        <v>0</v>
      </c>
      <c r="CF10" s="17"/>
      <c r="CG10" s="17"/>
      <c r="CH10" s="17"/>
      <c r="CI10" s="17">
        <v>0</v>
      </c>
      <c r="CJ10" s="17"/>
      <c r="CK10" s="17"/>
      <c r="CL10" s="17"/>
      <c r="CM10" s="17">
        <v>0</v>
      </c>
      <c r="CN10" s="17">
        <v>168.9</v>
      </c>
      <c r="CO10" s="17">
        <v>164.70725999999999</v>
      </c>
      <c r="CP10" s="17">
        <v>164.70732000000001</v>
      </c>
      <c r="CQ10" s="17">
        <v>4.1926800000000002</v>
      </c>
      <c r="CR10" s="17">
        <v>7.7</v>
      </c>
      <c r="CS10" s="17">
        <v>7.7826300000000002</v>
      </c>
      <c r="CT10" s="17">
        <v>3.8486199999999999</v>
      </c>
      <c r="CU10" s="17">
        <v>3.8513799999999998</v>
      </c>
      <c r="CV10" s="17">
        <v>3.9</v>
      </c>
      <c r="CW10" s="17">
        <v>4.7929500000000003</v>
      </c>
      <c r="CX10" s="17">
        <v>2.1125600000000002</v>
      </c>
      <c r="CY10" s="17">
        <v>1.7874399999999999</v>
      </c>
      <c r="CZ10" s="17">
        <v>0</v>
      </c>
      <c r="DA10" s="17"/>
      <c r="DB10" s="17">
        <v>0</v>
      </c>
      <c r="DC10" s="17">
        <v>0</v>
      </c>
      <c r="DD10" s="17">
        <v>6.5</v>
      </c>
      <c r="DE10" s="17">
        <v>6.7115200000000002</v>
      </c>
      <c r="DF10" s="17">
        <v>6.7115499999999999</v>
      </c>
      <c r="DG10" s="17">
        <v>-0.21154999999999999</v>
      </c>
      <c r="DH10" s="17">
        <v>10</v>
      </c>
      <c r="DI10" s="17">
        <v>9.9997699999999998</v>
      </c>
      <c r="DJ10" s="17">
        <v>9.9997900000000008</v>
      </c>
      <c r="DK10" s="17">
        <v>2.1000000000000001E-4</v>
      </c>
      <c r="DL10" s="17">
        <v>143.30000000000001</v>
      </c>
      <c r="DM10" s="17">
        <v>142.99997999999999</v>
      </c>
      <c r="DN10" s="17">
        <v>143</v>
      </c>
      <c r="DO10" s="17">
        <v>0.3</v>
      </c>
      <c r="DP10" s="17">
        <v>7.5</v>
      </c>
      <c r="DQ10" s="17">
        <v>8.9129799999999992</v>
      </c>
      <c r="DR10" s="17">
        <v>8.9130000000000003</v>
      </c>
      <c r="DS10" s="17">
        <v>-1.413</v>
      </c>
      <c r="DT10" s="17"/>
      <c r="DU10" s="17"/>
      <c r="DV10" s="17"/>
      <c r="DW10" s="17">
        <v>0</v>
      </c>
      <c r="DX10" s="17"/>
      <c r="DY10" s="17"/>
      <c r="DZ10" s="17"/>
      <c r="EA10" s="17">
        <v>0</v>
      </c>
      <c r="EB10" s="17"/>
      <c r="EC10" s="17"/>
      <c r="ED10" s="17"/>
      <c r="EE10" s="17">
        <v>0</v>
      </c>
      <c r="EF10" s="17">
        <v>111</v>
      </c>
      <c r="EG10" s="17">
        <v>112.90525</v>
      </c>
      <c r="EH10" s="17">
        <v>112.90537</v>
      </c>
      <c r="EI10" s="17">
        <v>-1.90537</v>
      </c>
      <c r="EJ10" s="17">
        <v>163</v>
      </c>
      <c r="EK10" s="17">
        <v>221.25506999999999</v>
      </c>
      <c r="EL10" s="17">
        <v>221.25516999999999</v>
      </c>
      <c r="EM10" s="17">
        <v>-58.25517</v>
      </c>
      <c r="EN10" s="17"/>
      <c r="EO10" s="17"/>
      <c r="EP10" s="17"/>
      <c r="EQ10" s="17">
        <v>0</v>
      </c>
      <c r="ER10" s="17"/>
      <c r="ES10" s="17"/>
      <c r="ET10" s="17"/>
      <c r="EU10" s="17">
        <v>0</v>
      </c>
      <c r="EV10" s="17"/>
      <c r="EW10" s="17"/>
      <c r="EX10" s="17"/>
      <c r="EY10" s="17">
        <v>0</v>
      </c>
      <c r="EZ10" s="17">
        <v>6.5</v>
      </c>
      <c r="FA10" s="17">
        <v>6.39</v>
      </c>
      <c r="FB10" s="17">
        <v>6.39</v>
      </c>
      <c r="FC10" s="17">
        <v>0.11</v>
      </c>
      <c r="FD10" s="17">
        <v>345.8</v>
      </c>
      <c r="FE10" s="17">
        <v>393.63341000000003</v>
      </c>
      <c r="FF10" s="17">
        <v>326.87934000000001</v>
      </c>
      <c r="FG10" s="17">
        <v>18.920660000000002</v>
      </c>
      <c r="FH10" s="17">
        <v>81.7</v>
      </c>
      <c r="FI10" s="17">
        <v>81.953699999999998</v>
      </c>
      <c r="FJ10" s="17">
        <v>81.954149999999998</v>
      </c>
      <c r="FK10" s="17">
        <v>-0.25414999999999999</v>
      </c>
      <c r="FL10" s="17">
        <v>137.30000000000001</v>
      </c>
      <c r="FM10" s="17">
        <v>148.62621999999999</v>
      </c>
      <c r="FN10" s="17">
        <v>148.62634</v>
      </c>
      <c r="FO10" s="17">
        <v>-11.32634</v>
      </c>
      <c r="FP10" s="17">
        <v>42.3</v>
      </c>
      <c r="FQ10" s="17">
        <v>41.498910000000002</v>
      </c>
      <c r="FR10" s="17">
        <v>41.498959999999997</v>
      </c>
      <c r="FS10" s="17">
        <v>0.80103999999999997</v>
      </c>
      <c r="FT10" s="17">
        <v>18.5</v>
      </c>
      <c r="FU10" s="17">
        <v>19.28575</v>
      </c>
      <c r="FV10" s="17">
        <v>19.28585</v>
      </c>
      <c r="FW10" s="17">
        <v>-0.78585000000000005</v>
      </c>
      <c r="FX10" s="17">
        <v>19.7</v>
      </c>
      <c r="FY10" s="17">
        <v>19.317070000000001</v>
      </c>
      <c r="FZ10" s="17">
        <v>19.317070000000001</v>
      </c>
      <c r="GA10" s="17">
        <v>0.38292999999999999</v>
      </c>
      <c r="GB10" s="17">
        <v>90.2</v>
      </c>
      <c r="GC10" s="17">
        <v>87.657510000000002</v>
      </c>
      <c r="GD10" s="17">
        <v>87.657560000000004</v>
      </c>
      <c r="GE10" s="17">
        <v>2.54244</v>
      </c>
      <c r="GF10" s="17"/>
      <c r="GG10" s="17"/>
      <c r="GH10" s="17"/>
      <c r="GI10" s="17">
        <v>0</v>
      </c>
      <c r="GJ10" s="17"/>
      <c r="GK10" s="17"/>
      <c r="GL10" s="17"/>
      <c r="GM10" s="17">
        <v>0</v>
      </c>
      <c r="GN10" s="17"/>
      <c r="GO10" s="17"/>
      <c r="GP10" s="17"/>
      <c r="GQ10" s="17">
        <v>0</v>
      </c>
      <c r="GR10" s="17">
        <v>108.7</v>
      </c>
      <c r="GS10" s="17">
        <v>110.91306</v>
      </c>
      <c r="GT10" s="17">
        <v>110.91316999999999</v>
      </c>
      <c r="GU10" s="17">
        <v>-2.2131699999999999</v>
      </c>
      <c r="GV10" s="17">
        <v>0</v>
      </c>
      <c r="GW10" s="17"/>
      <c r="GX10" s="17"/>
      <c r="GY10" s="17">
        <v>0</v>
      </c>
      <c r="GZ10" s="17">
        <v>7.2</v>
      </c>
      <c r="HA10" s="17">
        <v>8.8666199999999993</v>
      </c>
      <c r="HB10" s="17">
        <v>8.8668200000000006</v>
      </c>
      <c r="HC10" s="17">
        <v>-1.66682</v>
      </c>
      <c r="HD10" s="17">
        <v>43</v>
      </c>
      <c r="HE10" s="17">
        <v>47.266240000000003</v>
      </c>
      <c r="HF10" s="17">
        <v>47.26634</v>
      </c>
      <c r="HG10" s="17">
        <v>-4.2663399999999996</v>
      </c>
      <c r="HH10" s="17">
        <v>37</v>
      </c>
      <c r="HI10" s="17">
        <v>44.275069999999999</v>
      </c>
      <c r="HJ10" s="17">
        <v>44.275120000000001</v>
      </c>
      <c r="HK10" s="17">
        <v>-7.2751200000000003</v>
      </c>
      <c r="HL10" s="17">
        <v>4</v>
      </c>
      <c r="HM10" s="17">
        <v>3.8872200000000001</v>
      </c>
      <c r="HN10" s="17">
        <v>3.8872599999999999</v>
      </c>
      <c r="HO10" s="17">
        <v>0.11274000000000001</v>
      </c>
      <c r="HP10" s="17">
        <v>36.4</v>
      </c>
      <c r="HQ10" s="17">
        <v>34.41948</v>
      </c>
      <c r="HR10" s="17">
        <v>34.419510000000002</v>
      </c>
      <c r="HS10" s="17">
        <v>1.9804900000000001</v>
      </c>
      <c r="HT10" s="17">
        <v>168.5</v>
      </c>
      <c r="HU10" s="17">
        <v>171.54175000000001</v>
      </c>
      <c r="HV10" s="17">
        <v>171.54185000000001</v>
      </c>
      <c r="HW10" s="17">
        <v>-3.0418500000000002</v>
      </c>
      <c r="HX10" s="17">
        <v>95.5</v>
      </c>
      <c r="HY10" s="17">
        <v>95.917919999999995</v>
      </c>
      <c r="HZ10" s="17">
        <v>95.918049999999994</v>
      </c>
      <c r="IA10" s="17">
        <v>-0.41804999999999998</v>
      </c>
      <c r="IB10" s="17"/>
      <c r="IC10" s="17"/>
      <c r="ID10" s="17"/>
      <c r="IE10" s="17">
        <v>0</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86.5</v>
      </c>
      <c r="JA10" s="17">
        <v>88.8155</v>
      </c>
      <c r="JB10" s="17">
        <v>88.815600000000003</v>
      </c>
      <c r="JC10" s="17">
        <v>-2.3155999999999999</v>
      </c>
      <c r="JD10" s="17">
        <v>159.4</v>
      </c>
      <c r="JE10" s="17">
        <v>154.52991</v>
      </c>
      <c r="JF10" s="17">
        <v>154.52991</v>
      </c>
      <c r="JG10" s="17">
        <v>4.8700900000000003</v>
      </c>
      <c r="JH10" s="17"/>
      <c r="JI10" s="17"/>
      <c r="JJ10" s="17"/>
      <c r="JK10" s="17">
        <v>0</v>
      </c>
      <c r="JL10" s="17">
        <v>0</v>
      </c>
      <c r="JM10" s="17">
        <v>0</v>
      </c>
      <c r="JN10" s="17">
        <v>0</v>
      </c>
      <c r="JO10" s="17">
        <v>0</v>
      </c>
      <c r="JP10" s="17">
        <v>66.8</v>
      </c>
      <c r="JQ10" s="17">
        <v>77.264960000000002</v>
      </c>
      <c r="JR10" s="17">
        <v>77.264960000000002</v>
      </c>
      <c r="JS10" s="17">
        <v>-10.46496</v>
      </c>
      <c r="JT10" s="17">
        <v>0</v>
      </c>
      <c r="JU10" s="17">
        <v>0</v>
      </c>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4.7</v>
      </c>
      <c r="LA10" s="17">
        <v>3.9929999999999999</v>
      </c>
      <c r="LB10" s="17">
        <v>3.9931199999999998</v>
      </c>
      <c r="LC10" s="17">
        <v>0.70687999999999995</v>
      </c>
      <c r="LD10" s="17">
        <v>125.8</v>
      </c>
      <c r="LE10" s="17">
        <v>117.622</v>
      </c>
      <c r="LF10" s="17">
        <v>232.68554</v>
      </c>
      <c r="LG10" s="17">
        <v>-106.88554000000001</v>
      </c>
      <c r="LH10" s="17">
        <v>67.599999999999994</v>
      </c>
      <c r="LI10" s="17">
        <v>66.883409999999998</v>
      </c>
      <c r="LJ10" s="17">
        <v>66.883459999999999</v>
      </c>
      <c r="LK10" s="17">
        <v>0.71653999999999995</v>
      </c>
      <c r="LL10" s="17">
        <v>62</v>
      </c>
      <c r="LM10" s="17">
        <v>67.461410000000001</v>
      </c>
      <c r="LN10" s="17">
        <v>67.461460000000002</v>
      </c>
      <c r="LO10" s="17">
        <v>-5.4614599999999998</v>
      </c>
      <c r="LP10" s="17">
        <v>78.099999999999994</v>
      </c>
      <c r="LQ10" s="17">
        <v>77.016630000000006</v>
      </c>
      <c r="LR10" s="17">
        <v>78.567999999999998</v>
      </c>
      <c r="LS10" s="17">
        <v>-0.46800000000000003</v>
      </c>
      <c r="LT10" s="17">
        <v>30.3</v>
      </c>
      <c r="LU10" s="17">
        <v>30.09751</v>
      </c>
      <c r="LV10" s="17">
        <v>30.097560000000001</v>
      </c>
      <c r="LW10" s="17">
        <v>0.20244000000000001</v>
      </c>
      <c r="LX10" s="17"/>
      <c r="LY10" s="17"/>
      <c r="LZ10" s="17"/>
      <c r="MA10" s="17">
        <v>0</v>
      </c>
      <c r="MB10" s="17"/>
      <c r="MC10" s="17"/>
      <c r="MD10" s="17"/>
      <c r="ME10" s="17">
        <v>0</v>
      </c>
      <c r="MF10" s="17"/>
      <c r="MG10" s="17"/>
      <c r="MH10" s="17"/>
      <c r="MI10" s="17">
        <v>0</v>
      </c>
      <c r="MJ10" s="17">
        <v>103.5</v>
      </c>
      <c r="MK10" s="17">
        <v>110</v>
      </c>
      <c r="ML10" s="17">
        <v>110</v>
      </c>
      <c r="MM10" s="17">
        <v>-6.5</v>
      </c>
      <c r="MN10" s="17">
        <v>103.2</v>
      </c>
      <c r="MO10" s="17">
        <v>110</v>
      </c>
      <c r="MP10" s="17">
        <v>110</v>
      </c>
      <c r="MQ10" s="17">
        <v>-6.8</v>
      </c>
      <c r="MR10" s="17">
        <v>119.8</v>
      </c>
      <c r="MS10" s="17">
        <v>110</v>
      </c>
      <c r="MT10" s="17">
        <v>110</v>
      </c>
      <c r="MU10" s="17">
        <v>9.8000000000000007</v>
      </c>
      <c r="MV10" s="17"/>
      <c r="MW10" s="17"/>
      <c r="MX10" s="17">
        <v>0</v>
      </c>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c r="NS10" s="17">
        <v>0</v>
      </c>
      <c r="NT10" s="17"/>
      <c r="NU10" s="17"/>
      <c r="NV10" s="17"/>
      <c r="NW10" s="17">
        <v>0</v>
      </c>
      <c r="NX10" s="17">
        <v>0</v>
      </c>
      <c r="NY10" s="17"/>
      <c r="NZ10" s="17">
        <v>0</v>
      </c>
      <c r="OA10" s="17">
        <v>0</v>
      </c>
      <c r="OB10" s="17">
        <v>117.3</v>
      </c>
      <c r="OC10" s="17">
        <v>110.2</v>
      </c>
      <c r="OD10" s="17">
        <v>112.982</v>
      </c>
      <c r="OE10" s="17">
        <v>4.3179999999999996</v>
      </c>
      <c r="OF10" s="17">
        <v>0</v>
      </c>
      <c r="OG10" s="17"/>
      <c r="OH10" s="17">
        <v>0</v>
      </c>
      <c r="OI10" s="17">
        <v>0</v>
      </c>
      <c r="OJ10" s="17">
        <v>14.1</v>
      </c>
      <c r="OK10" s="17">
        <v>12.8</v>
      </c>
      <c r="OL10" s="17">
        <v>12.946</v>
      </c>
      <c r="OM10" s="17">
        <v>1.1539999999999999</v>
      </c>
      <c r="ON10" s="17"/>
      <c r="OO10" s="17"/>
      <c r="OP10" s="17"/>
      <c r="OQ10" s="17">
        <v>0</v>
      </c>
      <c r="OR10" s="17">
        <v>0</v>
      </c>
      <c r="OS10" s="17"/>
      <c r="OT10" s="17">
        <v>0</v>
      </c>
      <c r="OU10" s="17">
        <v>0</v>
      </c>
      <c r="OV10" s="17">
        <v>20</v>
      </c>
      <c r="OW10" s="17">
        <v>20</v>
      </c>
      <c r="OX10" s="17">
        <v>17.560980000000001</v>
      </c>
      <c r="OY10" s="17">
        <v>2.4390200000000002</v>
      </c>
      <c r="OZ10" s="17">
        <v>10.4</v>
      </c>
      <c r="PA10" s="17">
        <v>9.9830000000000005</v>
      </c>
      <c r="PB10" s="17">
        <v>9.9830000000000005</v>
      </c>
      <c r="PC10" s="17">
        <v>0.41699999999999998</v>
      </c>
      <c r="PD10" s="17">
        <v>5.5</v>
      </c>
      <c r="PE10" s="17">
        <v>5.67</v>
      </c>
      <c r="PF10" s="17">
        <v>5.67</v>
      </c>
      <c r="PG10" s="17">
        <v>-0.17</v>
      </c>
      <c r="PH10" s="17">
        <v>1.2</v>
      </c>
      <c r="PI10" s="17">
        <v>1</v>
      </c>
      <c r="PJ10" s="17">
        <v>1</v>
      </c>
      <c r="PK10" s="17">
        <v>0.2</v>
      </c>
      <c r="PL10" s="17">
        <v>3.4</v>
      </c>
      <c r="PM10" s="17">
        <v>3.45</v>
      </c>
      <c r="PN10" s="17">
        <v>3.45</v>
      </c>
      <c r="PO10" s="17">
        <v>-0.05</v>
      </c>
      <c r="PP10" s="17">
        <v>3.9</v>
      </c>
      <c r="PQ10" s="17">
        <v>3.9</v>
      </c>
      <c r="PR10" s="17">
        <v>3.9</v>
      </c>
      <c r="PS10" s="17">
        <v>0</v>
      </c>
      <c r="PT10" s="17">
        <v>20.3</v>
      </c>
      <c r="PU10" s="17">
        <v>19.51219</v>
      </c>
      <c r="PV10" s="17">
        <v>19.5122</v>
      </c>
      <c r="PW10" s="17">
        <v>0.78779999999999994</v>
      </c>
      <c r="PX10" s="17">
        <v>20</v>
      </c>
      <c r="PY10" s="17">
        <v>19.51219</v>
      </c>
      <c r="PZ10" s="17">
        <v>19.5122</v>
      </c>
      <c r="QA10" s="17">
        <v>0.48780000000000001</v>
      </c>
      <c r="QB10" s="17">
        <v>19</v>
      </c>
      <c r="QC10" s="17">
        <v>17.560970000000001</v>
      </c>
      <c r="QD10" s="17">
        <v>17.560980000000001</v>
      </c>
      <c r="QE10" s="17">
        <v>1.43902</v>
      </c>
      <c r="QF10" s="17">
        <v>3.7</v>
      </c>
      <c r="QG10" s="17">
        <v>3.5</v>
      </c>
      <c r="QH10" s="17">
        <v>3.5</v>
      </c>
      <c r="QI10" s="17">
        <v>0.2</v>
      </c>
      <c r="QJ10" s="17">
        <v>9.3000000000000007</v>
      </c>
      <c r="QK10" s="17">
        <v>9.1999999999999993</v>
      </c>
      <c r="QL10" s="17">
        <v>9.1999999999999993</v>
      </c>
      <c r="QM10" s="17">
        <v>0.1</v>
      </c>
      <c r="QN10" s="17">
        <v>0</v>
      </c>
      <c r="QO10" s="17"/>
      <c r="QP10" s="17">
        <v>0</v>
      </c>
      <c r="QQ10" s="17">
        <v>0</v>
      </c>
      <c r="QR10" s="17">
        <v>0</v>
      </c>
      <c r="QS10" s="17"/>
      <c r="QT10" s="17">
        <v>0</v>
      </c>
      <c r="QU10" s="17">
        <v>0</v>
      </c>
      <c r="QV10" s="17">
        <v>28.8</v>
      </c>
      <c r="QW10" s="17">
        <v>25.7</v>
      </c>
      <c r="QX10" s="17">
        <v>28.565999999999999</v>
      </c>
      <c r="QY10" s="17">
        <v>0.23400000000000001</v>
      </c>
      <c r="QZ10" s="17">
        <v>76.5</v>
      </c>
      <c r="RA10" s="17">
        <v>74.099999999999994</v>
      </c>
      <c r="RB10" s="17">
        <v>84.369</v>
      </c>
      <c r="RC10" s="17">
        <v>-7.8689999999999998</v>
      </c>
      <c r="RD10" s="17">
        <v>4.8</v>
      </c>
      <c r="RE10" s="17">
        <v>4.2</v>
      </c>
      <c r="RF10" s="17">
        <v>4.2</v>
      </c>
      <c r="RG10" s="17">
        <v>0.6</v>
      </c>
      <c r="RH10" s="17">
        <v>2.4</v>
      </c>
      <c r="RI10" s="17">
        <v>2.4</v>
      </c>
      <c r="RJ10" s="17">
        <v>2.4</v>
      </c>
      <c r="RK10" s="17">
        <v>0</v>
      </c>
      <c r="RL10" s="17">
        <v>2.4</v>
      </c>
      <c r="RM10" s="17">
        <v>2.4</v>
      </c>
      <c r="RN10" s="17">
        <v>2.4</v>
      </c>
      <c r="RO10" s="17">
        <v>0</v>
      </c>
      <c r="RP10" s="17"/>
      <c r="RQ10" s="17"/>
      <c r="RR10" s="17"/>
      <c r="RS10" s="17">
        <v>0</v>
      </c>
      <c r="RT10" s="17">
        <v>0</v>
      </c>
      <c r="RU10" s="17"/>
      <c r="RV10" s="17">
        <v>0</v>
      </c>
      <c r="RW10" s="17">
        <v>0</v>
      </c>
      <c r="RX10" s="17">
        <v>3.2</v>
      </c>
      <c r="RY10" s="17">
        <v>3.3</v>
      </c>
      <c r="RZ10" s="17">
        <v>3.3</v>
      </c>
      <c r="SA10" s="17">
        <v>-0.1</v>
      </c>
      <c r="SB10" s="17">
        <v>20.3</v>
      </c>
      <c r="SC10" s="17">
        <v>19.869230000000002</v>
      </c>
      <c r="SD10" s="17">
        <v>19.869240000000001</v>
      </c>
      <c r="SE10" s="17">
        <v>0.43075999999999998</v>
      </c>
      <c r="SF10" s="17">
        <v>3</v>
      </c>
      <c r="SG10" s="17">
        <v>2</v>
      </c>
      <c r="SH10" s="17">
        <v>2</v>
      </c>
      <c r="SI10" s="17">
        <v>1</v>
      </c>
      <c r="SJ10" s="17"/>
      <c r="SK10" s="17"/>
      <c r="SL10" s="17">
        <v>0.7</v>
      </c>
      <c r="SM10" s="17">
        <v>-0.7</v>
      </c>
      <c r="SN10" s="17">
        <v>19.8</v>
      </c>
      <c r="SO10" s="17">
        <v>16</v>
      </c>
      <c r="SP10" s="17">
        <v>16</v>
      </c>
      <c r="SQ10" s="17">
        <v>3.8</v>
      </c>
      <c r="SR10" s="17">
        <v>9.6</v>
      </c>
      <c r="SS10" s="17">
        <v>9.6</v>
      </c>
      <c r="ST10" s="17">
        <v>9.6</v>
      </c>
      <c r="SU10" s="17">
        <v>0</v>
      </c>
      <c r="SV10" s="17">
        <v>20.2</v>
      </c>
      <c r="SW10" s="17">
        <v>19.51219</v>
      </c>
      <c r="SX10" s="17">
        <v>19.5122</v>
      </c>
      <c r="SY10" s="17">
        <v>0.68779999999999997</v>
      </c>
      <c r="SZ10" s="17">
        <v>20.3</v>
      </c>
      <c r="TA10" s="17">
        <v>19.51219</v>
      </c>
      <c r="TB10" s="17">
        <v>19.5122</v>
      </c>
      <c r="TC10" s="17">
        <v>0.78779999999999994</v>
      </c>
      <c r="TD10" s="17">
        <v>19.8</v>
      </c>
      <c r="TE10" s="17">
        <v>19.317070000000001</v>
      </c>
      <c r="TF10" s="17">
        <v>19.317070000000001</v>
      </c>
      <c r="TG10" s="17">
        <v>0.48293000000000003</v>
      </c>
      <c r="TH10" s="17">
        <v>30.3</v>
      </c>
      <c r="TI10" s="17">
        <v>24.4</v>
      </c>
      <c r="TJ10" s="17">
        <v>24.285</v>
      </c>
      <c r="TK10" s="17">
        <v>6.0149999999999997</v>
      </c>
      <c r="TL10" s="17">
        <v>29.7</v>
      </c>
      <c r="TM10" s="17">
        <v>21.9</v>
      </c>
      <c r="TN10" s="17">
        <v>25.137</v>
      </c>
      <c r="TO10" s="17">
        <v>4.5629999999999997</v>
      </c>
      <c r="TP10" s="17">
        <v>0</v>
      </c>
      <c r="TQ10" s="17"/>
      <c r="TR10" s="17">
        <v>0</v>
      </c>
      <c r="TS10" s="17">
        <v>0</v>
      </c>
      <c r="TT10" s="17">
        <v>88</v>
      </c>
      <c r="TU10" s="17">
        <v>63.4</v>
      </c>
      <c r="TV10" s="17">
        <v>60.792999999999999</v>
      </c>
      <c r="TW10" s="17">
        <v>27.207000000000001</v>
      </c>
      <c r="TX10" s="17">
        <v>90.7</v>
      </c>
      <c r="TY10" s="17">
        <v>76.599999999999994</v>
      </c>
      <c r="TZ10" s="17">
        <v>77.763999999999996</v>
      </c>
      <c r="UA10" s="17">
        <v>12.936</v>
      </c>
      <c r="UB10" s="17">
        <v>12.8</v>
      </c>
      <c r="UC10" s="17">
        <v>5</v>
      </c>
      <c r="UD10" s="17">
        <v>5.9050000000000002</v>
      </c>
      <c r="UE10" s="17">
        <v>6.8949999999999996</v>
      </c>
      <c r="UF10" s="17">
        <v>9.6999999999999993</v>
      </c>
      <c r="UG10" s="17">
        <v>3.3</v>
      </c>
      <c r="UH10" s="17">
        <v>3.649</v>
      </c>
      <c r="UI10" s="17">
        <v>6.0510000000000002</v>
      </c>
      <c r="UJ10" s="17">
        <v>20.9</v>
      </c>
      <c r="UK10" s="17">
        <v>19.51219</v>
      </c>
      <c r="UL10" s="17">
        <v>19.5122</v>
      </c>
      <c r="UM10" s="17">
        <v>1.3877999999999999</v>
      </c>
      <c r="UN10" s="17">
        <v>7.6</v>
      </c>
      <c r="UO10" s="17">
        <v>8</v>
      </c>
      <c r="UP10" s="17">
        <v>8</v>
      </c>
      <c r="UQ10" s="17">
        <v>-0.4</v>
      </c>
      <c r="UR10" s="17">
        <v>8.5</v>
      </c>
      <c r="US10" s="17">
        <v>8.3000000000000007</v>
      </c>
      <c r="UT10" s="17">
        <v>8.3000000000000007</v>
      </c>
      <c r="UU10" s="17">
        <v>0.2</v>
      </c>
      <c r="UV10" s="17">
        <v>20.399999999999999</v>
      </c>
      <c r="UW10" s="17">
        <v>19.51219</v>
      </c>
      <c r="UX10" s="17">
        <v>19.5122</v>
      </c>
      <c r="UY10" s="17">
        <v>0.88780000000000003</v>
      </c>
      <c r="UZ10" s="17">
        <v>20.399999999999999</v>
      </c>
      <c r="VA10" s="17">
        <v>19.51219</v>
      </c>
      <c r="VB10" s="17">
        <v>19.5122</v>
      </c>
      <c r="VC10" s="17">
        <v>0.88780000000000003</v>
      </c>
      <c r="VD10" s="17">
        <v>20</v>
      </c>
      <c r="VE10" s="17">
        <v>19.51219</v>
      </c>
      <c r="VF10" s="17">
        <v>19.5122</v>
      </c>
      <c r="VG10" s="17">
        <v>0.48780000000000001</v>
      </c>
      <c r="VH10" s="17">
        <v>9.6</v>
      </c>
      <c r="VI10" s="17">
        <v>8.6999999999999993</v>
      </c>
      <c r="VJ10" s="17">
        <v>8.4689999999999994</v>
      </c>
      <c r="VK10" s="17">
        <v>1.131</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115.9</v>
      </c>
      <c r="WC10" s="17">
        <v>95</v>
      </c>
      <c r="WD10" s="17">
        <v>95</v>
      </c>
      <c r="WE10" s="17">
        <v>20.9</v>
      </c>
      <c r="WF10" s="17">
        <v>126.4</v>
      </c>
      <c r="WG10" s="17">
        <v>80</v>
      </c>
      <c r="WH10" s="17">
        <v>44</v>
      </c>
      <c r="WI10" s="17">
        <v>82.4</v>
      </c>
      <c r="WJ10" s="17">
        <v>0</v>
      </c>
      <c r="WK10" s="17"/>
      <c r="WL10" s="17">
        <v>0</v>
      </c>
      <c r="WM10" s="17">
        <v>0</v>
      </c>
      <c r="WN10" s="17">
        <v>0</v>
      </c>
      <c r="WO10" s="17"/>
      <c r="WP10" s="17">
        <v>0</v>
      </c>
      <c r="WQ10" s="17">
        <v>0</v>
      </c>
      <c r="WR10" s="17">
        <v>8.1</v>
      </c>
      <c r="WS10" s="17">
        <v>8</v>
      </c>
      <c r="WT10" s="17">
        <v>8</v>
      </c>
      <c r="WU10" s="17">
        <v>0.1</v>
      </c>
      <c r="WV10" s="17">
        <v>19.899999999999999</v>
      </c>
      <c r="WW10" s="17">
        <v>19.317070000000001</v>
      </c>
      <c r="WX10" s="17">
        <v>19.317070000000001</v>
      </c>
      <c r="WY10" s="17">
        <v>0.58292999999999995</v>
      </c>
      <c r="WZ10" s="17"/>
      <c r="XA10" s="17"/>
      <c r="XB10" s="17"/>
      <c r="XC10" s="17">
        <v>0</v>
      </c>
      <c r="XD10" s="17">
        <v>43.7</v>
      </c>
      <c r="XE10" s="17">
        <v>43.606560000000002</v>
      </c>
      <c r="XF10" s="17">
        <v>38</v>
      </c>
      <c r="XG10" s="17">
        <v>5.7</v>
      </c>
      <c r="XH10" s="17">
        <v>28.9</v>
      </c>
      <c r="XI10" s="17">
        <v>26.393439999999998</v>
      </c>
      <c r="XJ10" s="17">
        <v>23</v>
      </c>
      <c r="XK10" s="17">
        <v>5.9</v>
      </c>
      <c r="XL10" s="17">
        <v>29.3</v>
      </c>
      <c r="XM10" s="17">
        <v>29.184000000000001</v>
      </c>
      <c r="XN10" s="17">
        <v>29.184000000000001</v>
      </c>
      <c r="XO10" s="17">
        <v>0.11600000000000001</v>
      </c>
      <c r="XP10" s="17">
        <v>2.9</v>
      </c>
      <c r="XQ10" s="17">
        <v>2.8159999999999998</v>
      </c>
      <c r="XR10" s="17">
        <v>2.8159999999999998</v>
      </c>
      <c r="XS10" s="17">
        <v>8.4000000000000005E-2</v>
      </c>
      <c r="XT10" s="17">
        <v>13.7</v>
      </c>
      <c r="XU10" s="17">
        <v>13.5</v>
      </c>
      <c r="XV10" s="17">
        <v>13.5</v>
      </c>
      <c r="XW10" s="17">
        <v>0.2</v>
      </c>
      <c r="XX10" s="17"/>
      <c r="XY10" s="17"/>
      <c r="XZ10" s="17"/>
      <c r="YA10" s="17">
        <v>0</v>
      </c>
      <c r="YB10" s="17"/>
      <c r="YC10" s="17"/>
      <c r="YD10" s="17"/>
      <c r="YE10" s="17">
        <v>0</v>
      </c>
    </row>
    <row r="11" spans="1:655" ht="24" customHeight="1" x14ac:dyDescent="0.3">
      <c r="A11" s="1"/>
      <c r="B11" s="16" t="s">
        <v>70</v>
      </c>
      <c r="C11" s="16" t="s">
        <v>662</v>
      </c>
      <c r="D11" s="17"/>
      <c r="E11" s="17"/>
      <c r="F11" s="17"/>
      <c r="G11" s="17">
        <v>0</v>
      </c>
      <c r="H11" s="17"/>
      <c r="I11" s="17"/>
      <c r="J11" s="17"/>
      <c r="K11" s="17">
        <v>0</v>
      </c>
      <c r="L11" s="17">
        <v>639.79999999999995</v>
      </c>
      <c r="M11" s="17">
        <v>646.79768000000001</v>
      </c>
      <c r="N11" s="17">
        <v>644.65283999999997</v>
      </c>
      <c r="O11" s="17">
        <v>-4.8528399999999996</v>
      </c>
      <c r="P11" s="17">
        <v>215.2</v>
      </c>
      <c r="Q11" s="17">
        <v>211.44093000000001</v>
      </c>
      <c r="R11" s="17">
        <v>205.88235</v>
      </c>
      <c r="S11" s="17">
        <v>9.3176500000000004</v>
      </c>
      <c r="T11" s="17"/>
      <c r="U11" s="17"/>
      <c r="V11" s="17"/>
      <c r="W11" s="17">
        <v>0</v>
      </c>
      <c r="X11" s="17"/>
      <c r="Y11" s="17"/>
      <c r="Z11" s="17"/>
      <c r="AA11" s="17">
        <v>0</v>
      </c>
      <c r="AB11" s="17">
        <v>85.7</v>
      </c>
      <c r="AC11" s="17">
        <v>92.226209999999995</v>
      </c>
      <c r="AD11" s="17">
        <v>92.226339999999993</v>
      </c>
      <c r="AE11" s="17">
        <v>-6.5263400000000003</v>
      </c>
      <c r="AF11" s="17">
        <v>230.6</v>
      </c>
      <c r="AG11" s="17">
        <v>235.97709</v>
      </c>
      <c r="AH11" s="17">
        <v>235.97717</v>
      </c>
      <c r="AI11" s="17">
        <v>-5.3771699999999996</v>
      </c>
      <c r="AJ11" s="17"/>
      <c r="AK11" s="17"/>
      <c r="AL11" s="17"/>
      <c r="AM11" s="17">
        <v>0</v>
      </c>
      <c r="AN11" s="17"/>
      <c r="AO11" s="17"/>
      <c r="AP11" s="17"/>
      <c r="AQ11" s="17">
        <v>0</v>
      </c>
      <c r="AR11" s="17">
        <v>106.6</v>
      </c>
      <c r="AS11" s="17">
        <v>111.11111</v>
      </c>
      <c r="AT11" s="17">
        <v>111.11111</v>
      </c>
      <c r="AU11" s="17">
        <v>-4.5111100000000004</v>
      </c>
      <c r="AV11" s="17">
        <v>106.2</v>
      </c>
      <c r="AW11" s="17">
        <v>111.11111</v>
      </c>
      <c r="AX11" s="17">
        <v>111.11111</v>
      </c>
      <c r="AY11" s="17">
        <v>-4.9111099999999999</v>
      </c>
      <c r="AZ11" s="17">
        <v>106.4</v>
      </c>
      <c r="BA11" s="17">
        <v>111.11111</v>
      </c>
      <c r="BB11" s="17">
        <v>111.11111</v>
      </c>
      <c r="BC11" s="17">
        <v>-4.7111099999999997</v>
      </c>
      <c r="BD11" s="17">
        <v>208.6</v>
      </c>
      <c r="BE11" s="17">
        <v>166.66667000000001</v>
      </c>
      <c r="BF11" s="17">
        <v>166.66667000000001</v>
      </c>
      <c r="BG11" s="17">
        <v>41.933329999999998</v>
      </c>
      <c r="BH11" s="17">
        <v>110.2</v>
      </c>
      <c r="BI11" s="17">
        <v>119.65812</v>
      </c>
      <c r="BJ11" s="17">
        <v>119.65812</v>
      </c>
      <c r="BK11" s="17">
        <v>-9.4581199999999992</v>
      </c>
      <c r="BL11" s="17">
        <v>66.8</v>
      </c>
      <c r="BM11" s="17">
        <v>59.829059999999998</v>
      </c>
      <c r="BN11" s="17">
        <v>59.829059999999998</v>
      </c>
      <c r="BO11" s="17">
        <v>6.9709399999999997</v>
      </c>
      <c r="BP11" s="17">
        <v>550.5</v>
      </c>
      <c r="BQ11" s="17">
        <v>568.29804000000001</v>
      </c>
      <c r="BR11" s="17">
        <v>568.29854</v>
      </c>
      <c r="BS11" s="17">
        <v>-17.798539999999999</v>
      </c>
      <c r="BT11" s="17">
        <v>10.1</v>
      </c>
      <c r="BU11" s="17">
        <v>10.56184</v>
      </c>
      <c r="BV11" s="17">
        <v>10.561999999999999</v>
      </c>
      <c r="BW11" s="17">
        <v>-0.46200000000000002</v>
      </c>
      <c r="BX11" s="17"/>
      <c r="BY11" s="17"/>
      <c r="BZ11" s="17"/>
      <c r="CA11" s="17">
        <v>0</v>
      </c>
      <c r="CB11" s="17"/>
      <c r="CC11" s="17"/>
      <c r="CD11" s="17"/>
      <c r="CE11" s="17">
        <v>0</v>
      </c>
      <c r="CF11" s="17"/>
      <c r="CG11" s="17"/>
      <c r="CH11" s="17"/>
      <c r="CI11" s="17">
        <v>0</v>
      </c>
      <c r="CJ11" s="17"/>
      <c r="CK11" s="17"/>
      <c r="CL11" s="17"/>
      <c r="CM11" s="17">
        <v>0</v>
      </c>
      <c r="CN11" s="17">
        <v>157.1</v>
      </c>
      <c r="CO11" s="17">
        <v>164.70724000000001</v>
      </c>
      <c r="CP11" s="17">
        <v>164.70732000000001</v>
      </c>
      <c r="CQ11" s="17">
        <v>-7.6073199999999996</v>
      </c>
      <c r="CR11" s="17">
        <v>6.9</v>
      </c>
      <c r="CS11" s="17">
        <v>7.7826300000000002</v>
      </c>
      <c r="CT11" s="17">
        <v>3.8486199999999999</v>
      </c>
      <c r="CU11" s="17">
        <v>3.05138</v>
      </c>
      <c r="CV11" s="17">
        <v>2.6</v>
      </c>
      <c r="CW11" s="17">
        <v>4.7929500000000003</v>
      </c>
      <c r="CX11" s="17">
        <v>2.1125600000000002</v>
      </c>
      <c r="CY11" s="17">
        <v>0.48743999999999998</v>
      </c>
      <c r="CZ11" s="17">
        <v>0</v>
      </c>
      <c r="DA11" s="17"/>
      <c r="DB11" s="17">
        <v>0</v>
      </c>
      <c r="DC11" s="17">
        <v>0</v>
      </c>
      <c r="DD11" s="17">
        <v>6.5</v>
      </c>
      <c r="DE11" s="17">
        <v>6.7115200000000002</v>
      </c>
      <c r="DF11" s="17">
        <v>6.7115499999999999</v>
      </c>
      <c r="DG11" s="17">
        <v>-0.21154999999999999</v>
      </c>
      <c r="DH11" s="17">
        <v>10.1</v>
      </c>
      <c r="DI11" s="17">
        <v>9.9997699999999998</v>
      </c>
      <c r="DJ11" s="17">
        <v>9.9997900000000008</v>
      </c>
      <c r="DK11" s="17">
        <v>0.10020999999999999</v>
      </c>
      <c r="DL11" s="17">
        <v>142.4</v>
      </c>
      <c r="DM11" s="17">
        <v>142.99996999999999</v>
      </c>
      <c r="DN11" s="17">
        <v>143</v>
      </c>
      <c r="DO11" s="17">
        <v>-0.6</v>
      </c>
      <c r="DP11" s="17">
        <v>7.6</v>
      </c>
      <c r="DQ11" s="17">
        <v>8.9129699999999996</v>
      </c>
      <c r="DR11" s="17">
        <v>8.9130000000000003</v>
      </c>
      <c r="DS11" s="17">
        <v>-1.3129999999999999</v>
      </c>
      <c r="DT11" s="17"/>
      <c r="DU11" s="17"/>
      <c r="DV11" s="17"/>
      <c r="DW11" s="17">
        <v>0</v>
      </c>
      <c r="DX11" s="17"/>
      <c r="DY11" s="17"/>
      <c r="DZ11" s="17"/>
      <c r="EA11" s="17">
        <v>0</v>
      </c>
      <c r="EB11" s="17"/>
      <c r="EC11" s="17"/>
      <c r="ED11" s="17"/>
      <c r="EE11" s="17">
        <v>0</v>
      </c>
      <c r="EF11" s="17">
        <v>109</v>
      </c>
      <c r="EG11" s="17">
        <v>112.90515000000001</v>
      </c>
      <c r="EH11" s="17">
        <v>112.90537</v>
      </c>
      <c r="EI11" s="17">
        <v>-3.90537</v>
      </c>
      <c r="EJ11" s="17">
        <v>156.19999999999999</v>
      </c>
      <c r="EK11" s="17">
        <v>221.25504000000001</v>
      </c>
      <c r="EL11" s="17">
        <v>221.25516999999999</v>
      </c>
      <c r="EM11" s="17">
        <v>-65.055170000000004</v>
      </c>
      <c r="EN11" s="17"/>
      <c r="EO11" s="17"/>
      <c r="EP11" s="17"/>
      <c r="EQ11" s="17">
        <v>0</v>
      </c>
      <c r="ER11" s="17"/>
      <c r="ES11" s="17"/>
      <c r="ET11" s="17"/>
      <c r="EU11" s="17">
        <v>0</v>
      </c>
      <c r="EV11" s="17"/>
      <c r="EW11" s="17"/>
      <c r="EX11" s="17"/>
      <c r="EY11" s="17">
        <v>0</v>
      </c>
      <c r="EZ11" s="17">
        <v>6.5</v>
      </c>
      <c r="FA11" s="17">
        <v>6.39</v>
      </c>
      <c r="FB11" s="17">
        <v>6.39</v>
      </c>
      <c r="FC11" s="17">
        <v>0.11</v>
      </c>
      <c r="FD11" s="17">
        <v>293.8</v>
      </c>
      <c r="FE11" s="17">
        <v>326.89893000000001</v>
      </c>
      <c r="FF11" s="17">
        <v>326.87934000000001</v>
      </c>
      <c r="FG11" s="17">
        <v>-33.079340000000002</v>
      </c>
      <c r="FH11" s="17">
        <v>82</v>
      </c>
      <c r="FI11" s="17">
        <v>67.955590000000001</v>
      </c>
      <c r="FJ11" s="17">
        <v>30.426770000000001</v>
      </c>
      <c r="FK11" s="17">
        <v>51.573230000000002</v>
      </c>
      <c r="FL11" s="17">
        <v>120</v>
      </c>
      <c r="FM11" s="17">
        <v>148.62619000000001</v>
      </c>
      <c r="FN11" s="17">
        <v>148.62634</v>
      </c>
      <c r="FO11" s="17">
        <v>-28.626339999999999</v>
      </c>
      <c r="FP11" s="17">
        <v>42.2</v>
      </c>
      <c r="FQ11" s="17">
        <v>41.498890000000003</v>
      </c>
      <c r="FR11" s="17">
        <v>41.498959999999997</v>
      </c>
      <c r="FS11" s="17">
        <v>0.70104</v>
      </c>
      <c r="FT11" s="17">
        <v>18.5</v>
      </c>
      <c r="FU11" s="17">
        <v>19.285699999999999</v>
      </c>
      <c r="FV11" s="17">
        <v>19.28585</v>
      </c>
      <c r="FW11" s="17">
        <v>-0.78585000000000005</v>
      </c>
      <c r="FX11" s="17">
        <v>19.7</v>
      </c>
      <c r="FY11" s="17">
        <v>19.317070000000001</v>
      </c>
      <c r="FZ11" s="17">
        <v>19.317070000000001</v>
      </c>
      <c r="GA11" s="17">
        <v>0.38292999999999999</v>
      </c>
      <c r="GB11" s="17">
        <v>87</v>
      </c>
      <c r="GC11" s="17">
        <v>87.657489999999996</v>
      </c>
      <c r="GD11" s="17">
        <v>87.657560000000004</v>
      </c>
      <c r="GE11" s="17">
        <v>-0.65756000000000003</v>
      </c>
      <c r="GF11" s="17"/>
      <c r="GG11" s="17"/>
      <c r="GH11" s="17"/>
      <c r="GI11" s="17">
        <v>0</v>
      </c>
      <c r="GJ11" s="17"/>
      <c r="GK11" s="17"/>
      <c r="GL11" s="17"/>
      <c r="GM11" s="17">
        <v>0</v>
      </c>
      <c r="GN11" s="17"/>
      <c r="GO11" s="17"/>
      <c r="GP11" s="17"/>
      <c r="GQ11" s="17">
        <v>0</v>
      </c>
      <c r="GR11" s="17">
        <v>103.9</v>
      </c>
      <c r="GS11" s="17">
        <v>110.91301</v>
      </c>
      <c r="GT11" s="17">
        <v>110.91316999999999</v>
      </c>
      <c r="GU11" s="17">
        <v>-7.0131699999999997</v>
      </c>
      <c r="GV11" s="17">
        <v>0</v>
      </c>
      <c r="GW11" s="17"/>
      <c r="GX11" s="17"/>
      <c r="GY11" s="17">
        <v>0</v>
      </c>
      <c r="GZ11" s="17">
        <v>7.1</v>
      </c>
      <c r="HA11" s="17">
        <v>8.8665199999999995</v>
      </c>
      <c r="HB11" s="17">
        <v>8.8668200000000006</v>
      </c>
      <c r="HC11" s="17">
        <v>-1.7668200000000001</v>
      </c>
      <c r="HD11" s="17">
        <v>40.4</v>
      </c>
      <c r="HE11" s="17">
        <v>47.266190000000002</v>
      </c>
      <c r="HF11" s="17">
        <v>47.26634</v>
      </c>
      <c r="HG11" s="17">
        <v>-6.8663400000000001</v>
      </c>
      <c r="HH11" s="17">
        <v>35.700000000000003</v>
      </c>
      <c r="HI11" s="17">
        <v>44.275060000000003</v>
      </c>
      <c r="HJ11" s="17">
        <v>44.275120000000001</v>
      </c>
      <c r="HK11" s="17">
        <v>-8.5751200000000001</v>
      </c>
      <c r="HL11" s="17">
        <v>4</v>
      </c>
      <c r="HM11" s="17">
        <v>3.8872200000000001</v>
      </c>
      <c r="HN11" s="17">
        <v>3.8872599999999999</v>
      </c>
      <c r="HO11" s="17">
        <v>0.11274000000000001</v>
      </c>
      <c r="HP11" s="17">
        <v>34.1</v>
      </c>
      <c r="HQ11" s="17">
        <v>34.41948</v>
      </c>
      <c r="HR11" s="17">
        <v>34.419510000000002</v>
      </c>
      <c r="HS11" s="17">
        <v>-0.31951000000000002</v>
      </c>
      <c r="HT11" s="17">
        <v>164.5</v>
      </c>
      <c r="HU11" s="17">
        <v>171.54172</v>
      </c>
      <c r="HV11" s="17">
        <v>171.54185000000001</v>
      </c>
      <c r="HW11" s="17">
        <v>-7.0418500000000002</v>
      </c>
      <c r="HX11" s="17">
        <v>93.9</v>
      </c>
      <c r="HY11" s="17">
        <v>95.917760000000001</v>
      </c>
      <c r="HZ11" s="17">
        <v>91.870869999999996</v>
      </c>
      <c r="IA11" s="17">
        <v>2.0291299999999999</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84.4</v>
      </c>
      <c r="JA11" s="17">
        <v>88.815460000000002</v>
      </c>
      <c r="JB11" s="17">
        <v>88.815600000000003</v>
      </c>
      <c r="JC11" s="17">
        <v>-4.4156000000000004</v>
      </c>
      <c r="JD11" s="17">
        <v>160</v>
      </c>
      <c r="JE11" s="17">
        <v>154.52991</v>
      </c>
      <c r="JF11" s="17">
        <v>154.52991</v>
      </c>
      <c r="JG11" s="17">
        <v>5.4700899999999999</v>
      </c>
      <c r="JH11" s="17"/>
      <c r="JI11" s="17"/>
      <c r="JJ11" s="17"/>
      <c r="JK11" s="17">
        <v>0</v>
      </c>
      <c r="JL11" s="17">
        <v>0</v>
      </c>
      <c r="JM11" s="17">
        <v>0</v>
      </c>
      <c r="JN11" s="17">
        <v>0</v>
      </c>
      <c r="JO11" s="17">
        <v>0</v>
      </c>
      <c r="JP11" s="17">
        <v>67.7</v>
      </c>
      <c r="JQ11" s="17">
        <v>77.264960000000002</v>
      </c>
      <c r="JR11" s="17">
        <v>77.264960000000002</v>
      </c>
      <c r="JS11" s="17">
        <v>-9.5649599999999992</v>
      </c>
      <c r="JT11" s="17">
        <v>0</v>
      </c>
      <c r="JU11" s="17">
        <v>0</v>
      </c>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4.7</v>
      </c>
      <c r="LA11" s="17">
        <v>3.9929600000000001</v>
      </c>
      <c r="LB11" s="17">
        <v>3.9931199999999998</v>
      </c>
      <c r="LC11" s="17">
        <v>0.70687999999999995</v>
      </c>
      <c r="LD11" s="17">
        <v>94.6</v>
      </c>
      <c r="LE11" s="17">
        <v>117.622</v>
      </c>
      <c r="LF11" s="17">
        <v>203.48330000000001</v>
      </c>
      <c r="LG11" s="17">
        <v>-108.88330000000001</v>
      </c>
      <c r="LH11" s="17">
        <v>64.5</v>
      </c>
      <c r="LI11" s="17">
        <v>66.883390000000006</v>
      </c>
      <c r="LJ11" s="17">
        <v>66.883459999999999</v>
      </c>
      <c r="LK11" s="17">
        <v>-2.3834599999999999</v>
      </c>
      <c r="LL11" s="17">
        <v>59.8</v>
      </c>
      <c r="LM11" s="17">
        <v>67.461389999999994</v>
      </c>
      <c r="LN11" s="17">
        <v>67.461460000000002</v>
      </c>
      <c r="LO11" s="17">
        <v>-7.6614599999999999</v>
      </c>
      <c r="LP11" s="17">
        <v>76.400000000000006</v>
      </c>
      <c r="LQ11" s="17">
        <v>78.567419999999998</v>
      </c>
      <c r="LR11" s="17">
        <v>78.567999999999998</v>
      </c>
      <c r="LS11" s="17">
        <v>-2.1680000000000001</v>
      </c>
      <c r="LT11" s="17">
        <v>29.2</v>
      </c>
      <c r="LU11" s="17">
        <v>30.0975</v>
      </c>
      <c r="LV11" s="17">
        <v>30.097560000000001</v>
      </c>
      <c r="LW11" s="17">
        <v>-0.89756000000000002</v>
      </c>
      <c r="LX11" s="17"/>
      <c r="LY11" s="17"/>
      <c r="LZ11" s="17"/>
      <c r="MA11" s="17">
        <v>0</v>
      </c>
      <c r="MB11" s="17"/>
      <c r="MC11" s="17"/>
      <c r="MD11" s="17"/>
      <c r="ME11" s="17">
        <v>0</v>
      </c>
      <c r="MF11" s="17"/>
      <c r="MG11" s="17"/>
      <c r="MH11" s="17"/>
      <c r="MI11" s="17">
        <v>0</v>
      </c>
      <c r="MJ11" s="17">
        <v>103.6</v>
      </c>
      <c r="MK11" s="17">
        <v>110</v>
      </c>
      <c r="ML11" s="17">
        <v>110</v>
      </c>
      <c r="MM11" s="17">
        <v>-6.4</v>
      </c>
      <c r="MN11" s="17">
        <v>103.5</v>
      </c>
      <c r="MO11" s="17">
        <v>110</v>
      </c>
      <c r="MP11" s="17">
        <v>110</v>
      </c>
      <c r="MQ11" s="17">
        <v>-6.5</v>
      </c>
      <c r="MR11" s="17">
        <v>120.5</v>
      </c>
      <c r="MS11" s="17">
        <v>110</v>
      </c>
      <c r="MT11" s="17">
        <v>110</v>
      </c>
      <c r="MU11" s="17">
        <v>10.5</v>
      </c>
      <c r="MV11" s="17"/>
      <c r="MW11" s="17"/>
      <c r="MX11" s="17">
        <v>0</v>
      </c>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c r="NS11" s="17">
        <v>0</v>
      </c>
      <c r="NT11" s="17"/>
      <c r="NU11" s="17"/>
      <c r="NV11" s="17"/>
      <c r="NW11" s="17">
        <v>0</v>
      </c>
      <c r="NX11" s="17">
        <v>0</v>
      </c>
      <c r="NY11" s="17"/>
      <c r="NZ11" s="17">
        <v>0</v>
      </c>
      <c r="OA11" s="17">
        <v>0</v>
      </c>
      <c r="OB11" s="17">
        <v>111.9</v>
      </c>
      <c r="OC11" s="17">
        <v>109.3</v>
      </c>
      <c r="OD11" s="17">
        <v>112.13200000000001</v>
      </c>
      <c r="OE11" s="17">
        <v>-0.23200000000000001</v>
      </c>
      <c r="OF11" s="17">
        <v>0</v>
      </c>
      <c r="OG11" s="17"/>
      <c r="OH11" s="17">
        <v>0</v>
      </c>
      <c r="OI11" s="17">
        <v>0</v>
      </c>
      <c r="OJ11" s="17">
        <v>15.5</v>
      </c>
      <c r="OK11" s="17">
        <v>12.7</v>
      </c>
      <c r="OL11" s="17">
        <v>12.641999999999999</v>
      </c>
      <c r="OM11" s="17">
        <v>2.8580000000000001</v>
      </c>
      <c r="ON11" s="17"/>
      <c r="OO11" s="17"/>
      <c r="OP11" s="17"/>
      <c r="OQ11" s="17">
        <v>0</v>
      </c>
      <c r="OR11" s="17">
        <v>0</v>
      </c>
      <c r="OS11" s="17"/>
      <c r="OT11" s="17">
        <v>0</v>
      </c>
      <c r="OU11" s="17">
        <v>0</v>
      </c>
      <c r="OV11" s="17">
        <v>19.899999999999999</v>
      </c>
      <c r="OW11" s="17">
        <v>20</v>
      </c>
      <c r="OX11" s="17">
        <v>17.560980000000001</v>
      </c>
      <c r="OY11" s="17">
        <v>2.3390200000000001</v>
      </c>
      <c r="OZ11" s="17">
        <v>10.3</v>
      </c>
      <c r="PA11" s="17">
        <v>9.9830000000000005</v>
      </c>
      <c r="PB11" s="17">
        <v>9.9830000000000005</v>
      </c>
      <c r="PC11" s="17">
        <v>0.317</v>
      </c>
      <c r="PD11" s="17">
        <v>5.6</v>
      </c>
      <c r="PE11" s="17">
        <v>5.67</v>
      </c>
      <c r="PF11" s="17">
        <v>5.67</v>
      </c>
      <c r="PG11" s="17">
        <v>-7.0000000000000007E-2</v>
      </c>
      <c r="PH11" s="17">
        <v>1.2</v>
      </c>
      <c r="PI11" s="17">
        <v>1</v>
      </c>
      <c r="PJ11" s="17">
        <v>1</v>
      </c>
      <c r="PK11" s="17">
        <v>0.2</v>
      </c>
      <c r="PL11" s="17">
        <v>3.4</v>
      </c>
      <c r="PM11" s="17">
        <v>3.45</v>
      </c>
      <c r="PN11" s="17">
        <v>3.45</v>
      </c>
      <c r="PO11" s="17">
        <v>-0.05</v>
      </c>
      <c r="PP11" s="17">
        <v>3.8</v>
      </c>
      <c r="PQ11" s="17">
        <v>3.9</v>
      </c>
      <c r="PR11" s="17">
        <v>3.9</v>
      </c>
      <c r="PS11" s="17">
        <v>-0.1</v>
      </c>
      <c r="PT11" s="17">
        <v>19.899999999999999</v>
      </c>
      <c r="PU11" s="17">
        <v>19.51219</v>
      </c>
      <c r="PV11" s="17">
        <v>19.5122</v>
      </c>
      <c r="PW11" s="17">
        <v>0.38779999999999998</v>
      </c>
      <c r="PX11" s="17">
        <v>20</v>
      </c>
      <c r="PY11" s="17">
        <v>19.51219</v>
      </c>
      <c r="PZ11" s="17">
        <v>19.5122</v>
      </c>
      <c r="QA11" s="17">
        <v>0.48780000000000001</v>
      </c>
      <c r="QB11" s="17">
        <v>19</v>
      </c>
      <c r="QC11" s="17">
        <v>17.560970000000001</v>
      </c>
      <c r="QD11" s="17">
        <v>17.560980000000001</v>
      </c>
      <c r="QE11" s="17">
        <v>1.43902</v>
      </c>
      <c r="QF11" s="17">
        <v>3.6</v>
      </c>
      <c r="QG11" s="17">
        <v>3.5</v>
      </c>
      <c r="QH11" s="17">
        <v>3.5</v>
      </c>
      <c r="QI11" s="17">
        <v>0.1</v>
      </c>
      <c r="QJ11" s="17">
        <v>9.3000000000000007</v>
      </c>
      <c r="QK11" s="17">
        <v>9.1999999999999993</v>
      </c>
      <c r="QL11" s="17">
        <v>9.1999999999999993</v>
      </c>
      <c r="QM11" s="17">
        <v>0.1</v>
      </c>
      <c r="QN11" s="17">
        <v>0</v>
      </c>
      <c r="QO11" s="17"/>
      <c r="QP11" s="17">
        <v>0</v>
      </c>
      <c r="QQ11" s="17">
        <v>0</v>
      </c>
      <c r="QR11" s="17">
        <v>0</v>
      </c>
      <c r="QS11" s="17"/>
      <c r="QT11" s="17">
        <v>0</v>
      </c>
      <c r="QU11" s="17">
        <v>0</v>
      </c>
      <c r="QV11" s="17">
        <v>28.7</v>
      </c>
      <c r="QW11" s="17">
        <v>25.6</v>
      </c>
      <c r="QX11" s="17">
        <v>28.337</v>
      </c>
      <c r="QY11" s="17">
        <v>0.36299999999999999</v>
      </c>
      <c r="QZ11" s="17">
        <v>76.3</v>
      </c>
      <c r="RA11" s="17">
        <v>73.599999999999994</v>
      </c>
      <c r="RB11" s="17">
        <v>83.34</v>
      </c>
      <c r="RC11" s="17">
        <v>-7.04</v>
      </c>
      <c r="RD11" s="17">
        <v>4.8</v>
      </c>
      <c r="RE11" s="17">
        <v>4.2</v>
      </c>
      <c r="RF11" s="17">
        <v>4.2</v>
      </c>
      <c r="RG11" s="17">
        <v>0.6</v>
      </c>
      <c r="RH11" s="17">
        <v>2.4</v>
      </c>
      <c r="RI11" s="17">
        <v>2.4</v>
      </c>
      <c r="RJ11" s="17">
        <v>2.4</v>
      </c>
      <c r="RK11" s="17">
        <v>0</v>
      </c>
      <c r="RL11" s="17">
        <v>2.4</v>
      </c>
      <c r="RM11" s="17">
        <v>2.4</v>
      </c>
      <c r="RN11" s="17">
        <v>2.4</v>
      </c>
      <c r="RO11" s="17">
        <v>0</v>
      </c>
      <c r="RP11" s="17"/>
      <c r="RQ11" s="17"/>
      <c r="RR11" s="17"/>
      <c r="RS11" s="17">
        <v>0</v>
      </c>
      <c r="RT11" s="17">
        <v>0</v>
      </c>
      <c r="RU11" s="17"/>
      <c r="RV11" s="17">
        <v>0</v>
      </c>
      <c r="RW11" s="17">
        <v>0</v>
      </c>
      <c r="RX11" s="17">
        <v>3.2</v>
      </c>
      <c r="RY11" s="17">
        <v>3.3</v>
      </c>
      <c r="RZ11" s="17">
        <v>3.3</v>
      </c>
      <c r="SA11" s="17">
        <v>-0.1</v>
      </c>
      <c r="SB11" s="17">
        <v>20.3</v>
      </c>
      <c r="SC11" s="17">
        <v>19.869230000000002</v>
      </c>
      <c r="SD11" s="17">
        <v>19.869240000000001</v>
      </c>
      <c r="SE11" s="17">
        <v>0.43075999999999998</v>
      </c>
      <c r="SF11" s="17">
        <v>3</v>
      </c>
      <c r="SG11" s="17">
        <v>2</v>
      </c>
      <c r="SH11" s="17">
        <v>2</v>
      </c>
      <c r="SI11" s="17">
        <v>1</v>
      </c>
      <c r="SJ11" s="17"/>
      <c r="SK11" s="17"/>
      <c r="SL11" s="17">
        <v>0.7</v>
      </c>
      <c r="SM11" s="17">
        <v>-0.7</v>
      </c>
      <c r="SN11" s="17">
        <v>19.8</v>
      </c>
      <c r="SO11" s="17">
        <v>16</v>
      </c>
      <c r="SP11" s="17">
        <v>16</v>
      </c>
      <c r="SQ11" s="17">
        <v>3.8</v>
      </c>
      <c r="SR11" s="17">
        <v>9.6</v>
      </c>
      <c r="SS11" s="17">
        <v>9.6</v>
      </c>
      <c r="ST11" s="17">
        <v>9.6</v>
      </c>
      <c r="SU11" s="17">
        <v>0</v>
      </c>
      <c r="SV11" s="17">
        <v>19.8</v>
      </c>
      <c r="SW11" s="17">
        <v>19.51219</v>
      </c>
      <c r="SX11" s="17">
        <v>19.5122</v>
      </c>
      <c r="SY11" s="17">
        <v>0.2878</v>
      </c>
      <c r="SZ11" s="17">
        <v>20.2</v>
      </c>
      <c r="TA11" s="17">
        <v>19.51219</v>
      </c>
      <c r="TB11" s="17">
        <v>19.5122</v>
      </c>
      <c r="TC11" s="17">
        <v>0.68779999999999997</v>
      </c>
      <c r="TD11" s="17">
        <v>19.8</v>
      </c>
      <c r="TE11" s="17">
        <v>19.317070000000001</v>
      </c>
      <c r="TF11" s="17">
        <v>19.317070000000001</v>
      </c>
      <c r="TG11" s="17">
        <v>0.48293000000000003</v>
      </c>
      <c r="TH11" s="17">
        <v>30.3</v>
      </c>
      <c r="TI11" s="17">
        <v>24.6</v>
      </c>
      <c r="TJ11" s="17">
        <v>25.143999999999998</v>
      </c>
      <c r="TK11" s="17">
        <v>5.1559999999999997</v>
      </c>
      <c r="TL11" s="17">
        <v>25.5</v>
      </c>
      <c r="TM11" s="17">
        <v>21.6</v>
      </c>
      <c r="TN11" s="17">
        <v>22.984999999999999</v>
      </c>
      <c r="TO11" s="17">
        <v>2.5150000000000001</v>
      </c>
      <c r="TP11" s="17">
        <v>0</v>
      </c>
      <c r="TQ11" s="17"/>
      <c r="TR11" s="17">
        <v>0</v>
      </c>
      <c r="TS11" s="17">
        <v>0</v>
      </c>
      <c r="TT11" s="17">
        <v>88.5</v>
      </c>
      <c r="TU11" s="17">
        <v>61.5</v>
      </c>
      <c r="TV11" s="17">
        <v>58.584000000000003</v>
      </c>
      <c r="TW11" s="17">
        <v>29.916</v>
      </c>
      <c r="TX11" s="17">
        <v>90.1</v>
      </c>
      <c r="TY11" s="17">
        <v>75.599999999999994</v>
      </c>
      <c r="TZ11" s="17">
        <v>73.575000000000003</v>
      </c>
      <c r="UA11" s="17">
        <v>16.524999999999999</v>
      </c>
      <c r="UB11" s="17">
        <v>12.5</v>
      </c>
      <c r="UC11" s="17">
        <v>4.9000000000000004</v>
      </c>
      <c r="UD11" s="17">
        <v>5.2679999999999998</v>
      </c>
      <c r="UE11" s="17">
        <v>7.2320000000000002</v>
      </c>
      <c r="UF11" s="17">
        <v>10.6</v>
      </c>
      <c r="UG11" s="17">
        <v>3.2</v>
      </c>
      <c r="UH11" s="17">
        <v>3.3450000000000002</v>
      </c>
      <c r="UI11" s="17">
        <v>7.2549999999999999</v>
      </c>
      <c r="UJ11" s="17">
        <v>20.9</v>
      </c>
      <c r="UK11" s="17">
        <v>19.51219</v>
      </c>
      <c r="UL11" s="17">
        <v>19.5122</v>
      </c>
      <c r="UM11" s="17">
        <v>1.3877999999999999</v>
      </c>
      <c r="UN11" s="17">
        <v>7.6</v>
      </c>
      <c r="UO11" s="17">
        <v>8</v>
      </c>
      <c r="UP11" s="17">
        <v>8</v>
      </c>
      <c r="UQ11" s="17">
        <v>-0.4</v>
      </c>
      <c r="UR11" s="17">
        <v>8.5</v>
      </c>
      <c r="US11" s="17">
        <v>8.3000000000000007</v>
      </c>
      <c r="UT11" s="17">
        <v>8.3000000000000007</v>
      </c>
      <c r="UU11" s="17">
        <v>0.2</v>
      </c>
      <c r="UV11" s="17">
        <v>20.399999999999999</v>
      </c>
      <c r="UW11" s="17">
        <v>19.51219</v>
      </c>
      <c r="UX11" s="17">
        <v>19.5122</v>
      </c>
      <c r="UY11" s="17">
        <v>0.88780000000000003</v>
      </c>
      <c r="UZ11" s="17">
        <v>20.399999999999999</v>
      </c>
      <c r="VA11" s="17">
        <v>19.51219</v>
      </c>
      <c r="VB11" s="17">
        <v>19.5122</v>
      </c>
      <c r="VC11" s="17">
        <v>0.88780000000000003</v>
      </c>
      <c r="VD11" s="17">
        <v>20</v>
      </c>
      <c r="VE11" s="17">
        <v>19.51219</v>
      </c>
      <c r="VF11" s="17">
        <v>19.5122</v>
      </c>
      <c r="VG11" s="17">
        <v>0.48780000000000001</v>
      </c>
      <c r="VH11" s="17">
        <v>9.8000000000000007</v>
      </c>
      <c r="VI11" s="17">
        <v>8.5</v>
      </c>
      <c r="VJ11" s="17">
        <v>8.0869999999999997</v>
      </c>
      <c r="VK11" s="17">
        <v>1.7130000000000001</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109.5</v>
      </c>
      <c r="WC11" s="17">
        <v>91</v>
      </c>
      <c r="WD11" s="17">
        <v>91</v>
      </c>
      <c r="WE11" s="17">
        <v>18.5</v>
      </c>
      <c r="WF11" s="17">
        <v>109.8</v>
      </c>
      <c r="WG11" s="17">
        <v>74.099999999999994</v>
      </c>
      <c r="WH11" s="17">
        <v>42</v>
      </c>
      <c r="WI11" s="17">
        <v>67.8</v>
      </c>
      <c r="WJ11" s="17">
        <v>0</v>
      </c>
      <c r="WK11" s="17"/>
      <c r="WL11" s="17">
        <v>0</v>
      </c>
      <c r="WM11" s="17">
        <v>0</v>
      </c>
      <c r="WN11" s="17">
        <v>0</v>
      </c>
      <c r="WO11" s="17"/>
      <c r="WP11" s="17">
        <v>0</v>
      </c>
      <c r="WQ11" s="17">
        <v>0</v>
      </c>
      <c r="WR11" s="17">
        <v>8.1999999999999993</v>
      </c>
      <c r="WS11" s="17">
        <v>8</v>
      </c>
      <c r="WT11" s="17">
        <v>8</v>
      </c>
      <c r="WU11" s="17">
        <v>0.2</v>
      </c>
      <c r="WV11" s="17">
        <v>19.8</v>
      </c>
      <c r="WW11" s="17">
        <v>19.317070000000001</v>
      </c>
      <c r="WX11" s="17">
        <v>19.317070000000001</v>
      </c>
      <c r="WY11" s="17">
        <v>0.48293000000000003</v>
      </c>
      <c r="WZ11" s="17"/>
      <c r="XA11" s="17"/>
      <c r="XB11" s="17"/>
      <c r="XC11" s="17">
        <v>0</v>
      </c>
      <c r="XD11" s="17">
        <v>43.1</v>
      </c>
      <c r="XE11" s="17">
        <v>43.606560000000002</v>
      </c>
      <c r="XF11" s="17">
        <v>38</v>
      </c>
      <c r="XG11" s="17">
        <v>5.0999999999999996</v>
      </c>
      <c r="XH11" s="17">
        <v>28.8</v>
      </c>
      <c r="XI11" s="17">
        <v>26.393439999999998</v>
      </c>
      <c r="XJ11" s="17">
        <v>23</v>
      </c>
      <c r="XK11" s="17">
        <v>5.8</v>
      </c>
      <c r="XL11" s="17">
        <v>29.3</v>
      </c>
      <c r="XM11" s="17">
        <v>29.184000000000001</v>
      </c>
      <c r="XN11" s="17">
        <v>29.184000000000001</v>
      </c>
      <c r="XO11" s="17">
        <v>0.11600000000000001</v>
      </c>
      <c r="XP11" s="17">
        <v>2.9</v>
      </c>
      <c r="XQ11" s="17">
        <v>2.8159999999999998</v>
      </c>
      <c r="XR11" s="17">
        <v>2.8159999999999998</v>
      </c>
      <c r="XS11" s="17">
        <v>8.4000000000000005E-2</v>
      </c>
      <c r="XT11" s="17">
        <v>14</v>
      </c>
      <c r="XU11" s="17">
        <v>13.5</v>
      </c>
      <c r="XV11" s="17">
        <v>13.5</v>
      </c>
      <c r="XW11" s="17">
        <v>0.5</v>
      </c>
      <c r="XX11" s="17"/>
      <c r="XY11" s="17"/>
      <c r="XZ11" s="17"/>
      <c r="YA11" s="17">
        <v>0</v>
      </c>
      <c r="YB11" s="17"/>
      <c r="YC11" s="17"/>
      <c r="YD11" s="17"/>
      <c r="YE11" s="17">
        <v>0</v>
      </c>
    </row>
    <row r="12" spans="1:655" ht="24" customHeight="1" x14ac:dyDescent="0.3">
      <c r="A12" s="1"/>
      <c r="B12" s="16" t="s">
        <v>70</v>
      </c>
      <c r="C12" s="16" t="s">
        <v>663</v>
      </c>
      <c r="D12" s="17"/>
      <c r="E12" s="17"/>
      <c r="F12" s="17"/>
      <c r="G12" s="17">
        <v>0</v>
      </c>
      <c r="H12" s="17"/>
      <c r="I12" s="17"/>
      <c r="J12" s="17"/>
      <c r="K12" s="17">
        <v>0</v>
      </c>
      <c r="L12" s="17">
        <v>630.29999999999995</v>
      </c>
      <c r="M12" s="17">
        <v>646.79751999999996</v>
      </c>
      <c r="N12" s="17">
        <v>643.69081000000006</v>
      </c>
      <c r="O12" s="17">
        <v>-13.39081</v>
      </c>
      <c r="P12" s="17">
        <v>212.7</v>
      </c>
      <c r="Q12" s="17">
        <v>211.44066000000001</v>
      </c>
      <c r="R12" s="17">
        <v>202.62143</v>
      </c>
      <c r="S12" s="17">
        <v>10.078569999999999</v>
      </c>
      <c r="T12" s="17"/>
      <c r="U12" s="17"/>
      <c r="V12" s="17"/>
      <c r="W12" s="17">
        <v>0</v>
      </c>
      <c r="X12" s="17"/>
      <c r="Y12" s="17"/>
      <c r="Z12" s="17"/>
      <c r="AA12" s="17">
        <v>0</v>
      </c>
      <c r="AB12" s="17">
        <v>88.3</v>
      </c>
      <c r="AC12" s="17">
        <v>92.226190000000003</v>
      </c>
      <c r="AD12" s="17">
        <v>92.226339999999993</v>
      </c>
      <c r="AE12" s="17">
        <v>-3.9263400000000002</v>
      </c>
      <c r="AF12" s="17">
        <v>226.9</v>
      </c>
      <c r="AG12" s="17">
        <v>235.97708</v>
      </c>
      <c r="AH12" s="17">
        <v>235.97717</v>
      </c>
      <c r="AI12" s="17">
        <v>-9.0771700000000006</v>
      </c>
      <c r="AJ12" s="17"/>
      <c r="AK12" s="17"/>
      <c r="AL12" s="17"/>
      <c r="AM12" s="17">
        <v>0</v>
      </c>
      <c r="AN12" s="17"/>
      <c r="AO12" s="17"/>
      <c r="AP12" s="17"/>
      <c r="AQ12" s="17">
        <v>0</v>
      </c>
      <c r="AR12" s="17">
        <v>105.6</v>
      </c>
      <c r="AS12" s="17">
        <v>111.11111</v>
      </c>
      <c r="AT12" s="17">
        <v>111.11111</v>
      </c>
      <c r="AU12" s="17">
        <v>-5.5111100000000004</v>
      </c>
      <c r="AV12" s="17">
        <v>105.4</v>
      </c>
      <c r="AW12" s="17">
        <v>111.11111</v>
      </c>
      <c r="AX12" s="17">
        <v>111.11111</v>
      </c>
      <c r="AY12" s="17">
        <v>-5.7111099999999997</v>
      </c>
      <c r="AZ12" s="17">
        <v>106.1</v>
      </c>
      <c r="BA12" s="17">
        <v>111.11111</v>
      </c>
      <c r="BB12" s="17">
        <v>111.11111</v>
      </c>
      <c r="BC12" s="17">
        <v>-5.0111100000000004</v>
      </c>
      <c r="BD12" s="17">
        <v>206.9</v>
      </c>
      <c r="BE12" s="17">
        <v>166.66667000000001</v>
      </c>
      <c r="BF12" s="17">
        <v>166.66667000000001</v>
      </c>
      <c r="BG12" s="17">
        <v>40.233330000000002</v>
      </c>
      <c r="BH12" s="17">
        <v>109</v>
      </c>
      <c r="BI12" s="17">
        <v>119.65812</v>
      </c>
      <c r="BJ12" s="17">
        <v>119.65812</v>
      </c>
      <c r="BK12" s="17">
        <v>-10.65812</v>
      </c>
      <c r="BL12" s="17">
        <v>66</v>
      </c>
      <c r="BM12" s="17">
        <v>59.829059999999998</v>
      </c>
      <c r="BN12" s="17">
        <v>59.829059999999998</v>
      </c>
      <c r="BO12" s="17">
        <v>6.1709399999999999</v>
      </c>
      <c r="BP12" s="17">
        <v>530.29999999999995</v>
      </c>
      <c r="BQ12" s="17">
        <v>568.29786000000001</v>
      </c>
      <c r="BR12" s="17">
        <v>568.29854</v>
      </c>
      <c r="BS12" s="17">
        <v>-37.998539999999998</v>
      </c>
      <c r="BT12" s="17">
        <v>10.199999999999999</v>
      </c>
      <c r="BU12" s="17">
        <v>10.561780000000001</v>
      </c>
      <c r="BV12" s="17">
        <v>10.561999999999999</v>
      </c>
      <c r="BW12" s="17">
        <v>-0.36199999999999999</v>
      </c>
      <c r="BX12" s="17"/>
      <c r="BY12" s="17"/>
      <c r="BZ12" s="17"/>
      <c r="CA12" s="17">
        <v>0</v>
      </c>
      <c r="CB12" s="17"/>
      <c r="CC12" s="17"/>
      <c r="CD12" s="17"/>
      <c r="CE12" s="17">
        <v>0</v>
      </c>
      <c r="CF12" s="17"/>
      <c r="CG12" s="17"/>
      <c r="CH12" s="17"/>
      <c r="CI12" s="17">
        <v>0</v>
      </c>
      <c r="CJ12" s="17"/>
      <c r="CK12" s="17"/>
      <c r="CL12" s="17"/>
      <c r="CM12" s="17">
        <v>0</v>
      </c>
      <c r="CN12" s="17">
        <v>161.19999999999999</v>
      </c>
      <c r="CO12" s="17">
        <v>164.70723000000001</v>
      </c>
      <c r="CP12" s="17">
        <v>164.70732000000001</v>
      </c>
      <c r="CQ12" s="17">
        <v>-3.50732</v>
      </c>
      <c r="CR12" s="17">
        <v>6.7</v>
      </c>
      <c r="CS12" s="17">
        <v>7.7826300000000002</v>
      </c>
      <c r="CT12" s="17">
        <v>3.8486199999999999</v>
      </c>
      <c r="CU12" s="17">
        <v>2.8513799999999998</v>
      </c>
      <c r="CV12" s="17">
        <v>3.5</v>
      </c>
      <c r="CW12" s="17">
        <v>4.7929500000000003</v>
      </c>
      <c r="CX12" s="17">
        <v>2.1125600000000002</v>
      </c>
      <c r="CY12" s="17">
        <v>1.38744</v>
      </c>
      <c r="CZ12" s="17">
        <v>0</v>
      </c>
      <c r="DA12" s="17"/>
      <c r="DB12" s="17">
        <v>0</v>
      </c>
      <c r="DC12" s="17">
        <v>0</v>
      </c>
      <c r="DD12" s="17">
        <v>6.5</v>
      </c>
      <c r="DE12" s="17">
        <v>6.7115200000000002</v>
      </c>
      <c r="DF12" s="17">
        <v>6.7115499999999999</v>
      </c>
      <c r="DG12" s="17">
        <v>-0.21154999999999999</v>
      </c>
      <c r="DH12" s="17">
        <v>10</v>
      </c>
      <c r="DI12" s="17">
        <v>9.9997600000000002</v>
      </c>
      <c r="DJ12" s="17">
        <v>9.9997900000000008</v>
      </c>
      <c r="DK12" s="17">
        <v>2.1000000000000001E-4</v>
      </c>
      <c r="DL12" s="17">
        <v>139.80000000000001</v>
      </c>
      <c r="DM12" s="17">
        <v>142.99996999999999</v>
      </c>
      <c r="DN12" s="17">
        <v>143</v>
      </c>
      <c r="DO12" s="17">
        <v>-3.2</v>
      </c>
      <c r="DP12" s="17">
        <v>7.5</v>
      </c>
      <c r="DQ12" s="17">
        <v>8.9129699999999996</v>
      </c>
      <c r="DR12" s="17">
        <v>8.9130000000000003</v>
      </c>
      <c r="DS12" s="17">
        <v>-1.413</v>
      </c>
      <c r="DT12" s="17"/>
      <c r="DU12" s="17"/>
      <c r="DV12" s="17"/>
      <c r="DW12" s="17">
        <v>0</v>
      </c>
      <c r="DX12" s="17"/>
      <c r="DY12" s="17"/>
      <c r="DZ12" s="17"/>
      <c r="EA12" s="17">
        <v>0</v>
      </c>
      <c r="EB12" s="17"/>
      <c r="EC12" s="17"/>
      <c r="ED12" s="17"/>
      <c r="EE12" s="17">
        <v>0</v>
      </c>
      <c r="EF12" s="17">
        <v>108.4</v>
      </c>
      <c r="EG12" s="17">
        <v>112.90503</v>
      </c>
      <c r="EH12" s="17">
        <v>112.90537</v>
      </c>
      <c r="EI12" s="17">
        <v>-4.5053700000000001</v>
      </c>
      <c r="EJ12" s="17">
        <v>132.80000000000001</v>
      </c>
      <c r="EK12" s="17">
        <v>221.25503</v>
      </c>
      <c r="EL12" s="17">
        <v>221.25516999999999</v>
      </c>
      <c r="EM12" s="17">
        <v>-88.455169999999995</v>
      </c>
      <c r="EN12" s="17"/>
      <c r="EO12" s="17"/>
      <c r="EP12" s="17"/>
      <c r="EQ12" s="17">
        <v>0</v>
      </c>
      <c r="ER12" s="17"/>
      <c r="ES12" s="17"/>
      <c r="ET12" s="17"/>
      <c r="EU12" s="17">
        <v>0</v>
      </c>
      <c r="EV12" s="17"/>
      <c r="EW12" s="17"/>
      <c r="EX12" s="17"/>
      <c r="EY12" s="17">
        <v>0</v>
      </c>
      <c r="EZ12" s="17">
        <v>6.5</v>
      </c>
      <c r="FA12" s="17">
        <v>6.39</v>
      </c>
      <c r="FB12" s="17">
        <v>6.39</v>
      </c>
      <c r="FC12" s="17">
        <v>0.11</v>
      </c>
      <c r="FD12" s="17">
        <v>285.39999999999998</v>
      </c>
      <c r="FE12" s="17">
        <v>326.88330999999999</v>
      </c>
      <c r="FF12" s="17">
        <v>326.87934000000001</v>
      </c>
      <c r="FG12" s="17">
        <v>-41.479340000000001</v>
      </c>
      <c r="FH12" s="17">
        <v>81.7</v>
      </c>
      <c r="FI12" s="17">
        <v>53.605139999999999</v>
      </c>
      <c r="FJ12" s="17">
        <v>30.472169999999998</v>
      </c>
      <c r="FK12" s="17">
        <v>51.227829999999997</v>
      </c>
      <c r="FL12" s="17">
        <v>118.4</v>
      </c>
      <c r="FM12" s="17">
        <v>148.62617</v>
      </c>
      <c r="FN12" s="17">
        <v>148.62634</v>
      </c>
      <c r="FO12" s="17">
        <v>-30.22634</v>
      </c>
      <c r="FP12" s="17">
        <v>41.9</v>
      </c>
      <c r="FQ12" s="17">
        <v>41.49888</v>
      </c>
      <c r="FR12" s="17">
        <v>41.498959999999997</v>
      </c>
      <c r="FS12" s="17">
        <v>0.40104000000000001</v>
      </c>
      <c r="FT12" s="17">
        <v>18.3</v>
      </c>
      <c r="FU12" s="17">
        <v>19.28567</v>
      </c>
      <c r="FV12" s="17">
        <v>19.28585</v>
      </c>
      <c r="FW12" s="17">
        <v>-0.98585</v>
      </c>
      <c r="FX12" s="17">
        <v>19.7</v>
      </c>
      <c r="FY12" s="17">
        <v>19.317070000000001</v>
      </c>
      <c r="FZ12" s="17">
        <v>19.317070000000001</v>
      </c>
      <c r="GA12" s="17">
        <v>0.38292999999999999</v>
      </c>
      <c r="GB12" s="17">
        <v>89.4</v>
      </c>
      <c r="GC12" s="17">
        <v>87.657480000000007</v>
      </c>
      <c r="GD12" s="17">
        <v>87.657560000000004</v>
      </c>
      <c r="GE12" s="17">
        <v>1.74244</v>
      </c>
      <c r="GF12" s="17"/>
      <c r="GG12" s="17"/>
      <c r="GH12" s="17"/>
      <c r="GI12" s="17">
        <v>0</v>
      </c>
      <c r="GJ12" s="17"/>
      <c r="GK12" s="17"/>
      <c r="GL12" s="17"/>
      <c r="GM12" s="17">
        <v>0</v>
      </c>
      <c r="GN12" s="17"/>
      <c r="GO12" s="17"/>
      <c r="GP12" s="17"/>
      <c r="GQ12" s="17">
        <v>0</v>
      </c>
      <c r="GR12" s="17">
        <v>103.2</v>
      </c>
      <c r="GS12" s="17">
        <v>110.91295</v>
      </c>
      <c r="GT12" s="17">
        <v>110.91316999999999</v>
      </c>
      <c r="GU12" s="17">
        <v>-7.7131699999999999</v>
      </c>
      <c r="GV12" s="17">
        <v>0</v>
      </c>
      <c r="GW12" s="17"/>
      <c r="GX12" s="17"/>
      <c r="GY12" s="17">
        <v>0</v>
      </c>
      <c r="GZ12" s="17">
        <v>7.1</v>
      </c>
      <c r="HA12" s="17">
        <v>8.86646</v>
      </c>
      <c r="HB12" s="17">
        <v>8.8668200000000006</v>
      </c>
      <c r="HC12" s="17">
        <v>-1.7668200000000001</v>
      </c>
      <c r="HD12" s="17">
        <v>40.6</v>
      </c>
      <c r="HE12" s="17">
        <v>47.266159999999999</v>
      </c>
      <c r="HF12" s="17">
        <v>47.26634</v>
      </c>
      <c r="HG12" s="17">
        <v>-6.6663399999999999</v>
      </c>
      <c r="HH12" s="17">
        <v>35.6</v>
      </c>
      <c r="HI12" s="17">
        <v>44.27505</v>
      </c>
      <c r="HJ12" s="17">
        <v>44.275120000000001</v>
      </c>
      <c r="HK12" s="17">
        <v>-8.6751199999999997</v>
      </c>
      <c r="HL12" s="17">
        <v>4</v>
      </c>
      <c r="HM12" s="17">
        <v>3.8872100000000001</v>
      </c>
      <c r="HN12" s="17">
        <v>3.8872599999999999</v>
      </c>
      <c r="HO12" s="17">
        <v>0.11274000000000001</v>
      </c>
      <c r="HP12" s="17">
        <v>34.9</v>
      </c>
      <c r="HQ12" s="17">
        <v>34.419469999999997</v>
      </c>
      <c r="HR12" s="17">
        <v>34.419510000000002</v>
      </c>
      <c r="HS12" s="17">
        <v>0.48048999999999997</v>
      </c>
      <c r="HT12" s="17">
        <v>162.4</v>
      </c>
      <c r="HU12" s="17">
        <v>171.54169999999999</v>
      </c>
      <c r="HV12" s="17">
        <v>171.54185000000001</v>
      </c>
      <c r="HW12" s="17">
        <v>-9.1418499999999998</v>
      </c>
      <c r="HX12" s="17">
        <v>93.3</v>
      </c>
      <c r="HY12" s="17">
        <v>95.917439999999999</v>
      </c>
      <c r="HZ12" s="17">
        <v>87.48424</v>
      </c>
      <c r="IA12" s="17">
        <v>5.81576</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84.6</v>
      </c>
      <c r="JA12" s="17">
        <v>88.81541</v>
      </c>
      <c r="JB12" s="17">
        <v>88.815600000000003</v>
      </c>
      <c r="JC12" s="17">
        <v>-4.2156000000000002</v>
      </c>
      <c r="JD12" s="17">
        <v>159</v>
      </c>
      <c r="JE12" s="17">
        <v>154.52991</v>
      </c>
      <c r="JF12" s="17">
        <v>154.52991</v>
      </c>
      <c r="JG12" s="17">
        <v>4.4700899999999999</v>
      </c>
      <c r="JH12" s="17"/>
      <c r="JI12" s="17"/>
      <c r="JJ12" s="17"/>
      <c r="JK12" s="17">
        <v>0</v>
      </c>
      <c r="JL12" s="17">
        <v>0</v>
      </c>
      <c r="JM12" s="17">
        <v>0</v>
      </c>
      <c r="JN12" s="17">
        <v>0</v>
      </c>
      <c r="JO12" s="17">
        <v>0</v>
      </c>
      <c r="JP12" s="17">
        <v>67.8</v>
      </c>
      <c r="JQ12" s="17">
        <v>77.264960000000002</v>
      </c>
      <c r="JR12" s="17">
        <v>77.264960000000002</v>
      </c>
      <c r="JS12" s="17">
        <v>-9.4649599999999996</v>
      </c>
      <c r="JT12" s="17">
        <v>0</v>
      </c>
      <c r="JU12" s="17">
        <v>0</v>
      </c>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4.7</v>
      </c>
      <c r="LA12" s="17">
        <v>3.9929399999999999</v>
      </c>
      <c r="LB12" s="17">
        <v>3.9931199999999998</v>
      </c>
      <c r="LC12" s="17">
        <v>0.70687999999999995</v>
      </c>
      <c r="LD12" s="17">
        <v>85.7</v>
      </c>
      <c r="LE12" s="17">
        <v>117.622</v>
      </c>
      <c r="LF12" s="17">
        <v>193.49286000000001</v>
      </c>
      <c r="LG12" s="17">
        <v>-107.79286</v>
      </c>
      <c r="LH12" s="17">
        <v>64.599999999999994</v>
      </c>
      <c r="LI12" s="17">
        <v>66.883380000000002</v>
      </c>
      <c r="LJ12" s="17">
        <v>66.883459999999999</v>
      </c>
      <c r="LK12" s="17">
        <v>-2.2834599999999998</v>
      </c>
      <c r="LL12" s="17">
        <v>59.5</v>
      </c>
      <c r="LM12" s="17">
        <v>67.461380000000005</v>
      </c>
      <c r="LN12" s="17">
        <v>67.461460000000002</v>
      </c>
      <c r="LO12" s="17">
        <v>-7.9614599999999998</v>
      </c>
      <c r="LP12" s="17">
        <v>76.8</v>
      </c>
      <c r="LQ12" s="17">
        <v>78.567269999999994</v>
      </c>
      <c r="LR12" s="17">
        <v>78.567999999999998</v>
      </c>
      <c r="LS12" s="17">
        <v>-1.768</v>
      </c>
      <c r="LT12" s="17">
        <v>29.1</v>
      </c>
      <c r="LU12" s="17">
        <v>30.097490000000001</v>
      </c>
      <c r="LV12" s="17">
        <v>30.097560000000001</v>
      </c>
      <c r="LW12" s="17">
        <v>-0.99756</v>
      </c>
      <c r="LX12" s="17"/>
      <c r="LY12" s="17"/>
      <c r="LZ12" s="17"/>
      <c r="MA12" s="17">
        <v>0</v>
      </c>
      <c r="MB12" s="17"/>
      <c r="MC12" s="17"/>
      <c r="MD12" s="17"/>
      <c r="ME12" s="17">
        <v>0</v>
      </c>
      <c r="MF12" s="17"/>
      <c r="MG12" s="17"/>
      <c r="MH12" s="17"/>
      <c r="MI12" s="17">
        <v>0</v>
      </c>
      <c r="MJ12" s="17">
        <v>103</v>
      </c>
      <c r="MK12" s="17">
        <v>110</v>
      </c>
      <c r="ML12" s="17">
        <v>110</v>
      </c>
      <c r="MM12" s="17">
        <v>-7</v>
      </c>
      <c r="MN12" s="17">
        <v>102.8</v>
      </c>
      <c r="MO12" s="17">
        <v>110</v>
      </c>
      <c r="MP12" s="17">
        <v>110</v>
      </c>
      <c r="MQ12" s="17">
        <v>-7.2</v>
      </c>
      <c r="MR12" s="17">
        <v>119.6</v>
      </c>
      <c r="MS12" s="17">
        <v>110</v>
      </c>
      <c r="MT12" s="17">
        <v>110</v>
      </c>
      <c r="MU12" s="17">
        <v>9.6</v>
      </c>
      <c r="MV12" s="17"/>
      <c r="MW12" s="17"/>
      <c r="MX12" s="17">
        <v>0</v>
      </c>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c r="NS12" s="17">
        <v>0</v>
      </c>
      <c r="NT12" s="17"/>
      <c r="NU12" s="17"/>
      <c r="NV12" s="17"/>
      <c r="NW12" s="17">
        <v>0</v>
      </c>
      <c r="NX12" s="17">
        <v>0</v>
      </c>
      <c r="NY12" s="17"/>
      <c r="NZ12" s="17">
        <v>0</v>
      </c>
      <c r="OA12" s="17">
        <v>0</v>
      </c>
      <c r="OB12" s="17">
        <v>98.3</v>
      </c>
      <c r="OC12" s="17">
        <v>107.7</v>
      </c>
      <c r="OD12" s="17">
        <v>110.508</v>
      </c>
      <c r="OE12" s="17">
        <v>-12.208</v>
      </c>
      <c r="OF12" s="17">
        <v>0</v>
      </c>
      <c r="OG12" s="17"/>
      <c r="OH12" s="17">
        <v>0</v>
      </c>
      <c r="OI12" s="17">
        <v>0</v>
      </c>
      <c r="OJ12" s="17">
        <v>15.9</v>
      </c>
      <c r="OK12" s="17">
        <v>12.4</v>
      </c>
      <c r="OL12" s="17">
        <v>11.952999999999999</v>
      </c>
      <c r="OM12" s="17">
        <v>3.9470000000000001</v>
      </c>
      <c r="ON12" s="17"/>
      <c r="OO12" s="17"/>
      <c r="OP12" s="17"/>
      <c r="OQ12" s="17">
        <v>0</v>
      </c>
      <c r="OR12" s="17">
        <v>0</v>
      </c>
      <c r="OS12" s="17"/>
      <c r="OT12" s="17">
        <v>0</v>
      </c>
      <c r="OU12" s="17">
        <v>0</v>
      </c>
      <c r="OV12" s="17">
        <v>19.8</v>
      </c>
      <c r="OW12" s="17">
        <v>20</v>
      </c>
      <c r="OX12" s="17">
        <v>17.560980000000001</v>
      </c>
      <c r="OY12" s="17">
        <v>2.23902</v>
      </c>
      <c r="OZ12" s="17">
        <v>10.5</v>
      </c>
      <c r="PA12" s="17">
        <v>9.9830000000000005</v>
      </c>
      <c r="PB12" s="17">
        <v>9.9830000000000005</v>
      </c>
      <c r="PC12" s="17">
        <v>0.51700000000000002</v>
      </c>
      <c r="PD12" s="17">
        <v>5.4</v>
      </c>
      <c r="PE12" s="17">
        <v>5.67</v>
      </c>
      <c r="PF12" s="17">
        <v>5.67</v>
      </c>
      <c r="PG12" s="17">
        <v>-0.27</v>
      </c>
      <c r="PH12" s="17">
        <v>1.2</v>
      </c>
      <c r="PI12" s="17">
        <v>1</v>
      </c>
      <c r="PJ12" s="17">
        <v>1</v>
      </c>
      <c r="PK12" s="17">
        <v>0.2</v>
      </c>
      <c r="PL12" s="17">
        <v>3.4</v>
      </c>
      <c r="PM12" s="17">
        <v>3.45</v>
      </c>
      <c r="PN12" s="17">
        <v>3.45</v>
      </c>
      <c r="PO12" s="17">
        <v>-0.05</v>
      </c>
      <c r="PP12" s="17">
        <v>3.8</v>
      </c>
      <c r="PQ12" s="17">
        <v>3.9</v>
      </c>
      <c r="PR12" s="17">
        <v>3.9</v>
      </c>
      <c r="PS12" s="17">
        <v>-0.1</v>
      </c>
      <c r="PT12" s="17">
        <v>19.600000000000001</v>
      </c>
      <c r="PU12" s="17">
        <v>19.51219</v>
      </c>
      <c r="PV12" s="17">
        <v>19.5122</v>
      </c>
      <c r="PW12" s="17">
        <v>8.7800000000000003E-2</v>
      </c>
      <c r="PX12" s="17">
        <v>20</v>
      </c>
      <c r="PY12" s="17">
        <v>19.51219</v>
      </c>
      <c r="PZ12" s="17">
        <v>19.5122</v>
      </c>
      <c r="QA12" s="17">
        <v>0.48780000000000001</v>
      </c>
      <c r="QB12" s="17">
        <v>18.899999999999999</v>
      </c>
      <c r="QC12" s="17">
        <v>17.560970000000001</v>
      </c>
      <c r="QD12" s="17">
        <v>17.560980000000001</v>
      </c>
      <c r="QE12" s="17">
        <v>1.3390200000000001</v>
      </c>
      <c r="QF12" s="17">
        <v>3.7</v>
      </c>
      <c r="QG12" s="17">
        <v>3.5</v>
      </c>
      <c r="QH12" s="17">
        <v>3.5</v>
      </c>
      <c r="QI12" s="17">
        <v>0.2</v>
      </c>
      <c r="QJ12" s="17">
        <v>9.3000000000000007</v>
      </c>
      <c r="QK12" s="17">
        <v>9.1999999999999993</v>
      </c>
      <c r="QL12" s="17">
        <v>9.1999999999999993</v>
      </c>
      <c r="QM12" s="17">
        <v>0.1</v>
      </c>
      <c r="QN12" s="17">
        <v>0</v>
      </c>
      <c r="QO12" s="17"/>
      <c r="QP12" s="17">
        <v>0</v>
      </c>
      <c r="QQ12" s="17">
        <v>0</v>
      </c>
      <c r="QR12" s="17">
        <v>0</v>
      </c>
      <c r="QS12" s="17"/>
      <c r="QT12" s="17">
        <v>0</v>
      </c>
      <c r="QU12" s="17">
        <v>0</v>
      </c>
      <c r="QV12" s="17">
        <v>28.8</v>
      </c>
      <c r="QW12" s="17">
        <v>25.2</v>
      </c>
      <c r="QX12" s="17">
        <v>28.064</v>
      </c>
      <c r="QY12" s="17">
        <v>0.73599999999999999</v>
      </c>
      <c r="QZ12" s="17">
        <v>75.3</v>
      </c>
      <c r="RA12" s="17">
        <v>72.2</v>
      </c>
      <c r="RB12" s="17">
        <v>81.966999999999999</v>
      </c>
      <c r="RC12" s="17">
        <v>-6.6669999999999998</v>
      </c>
      <c r="RD12" s="17">
        <v>4.8</v>
      </c>
      <c r="RE12" s="17">
        <v>4.2</v>
      </c>
      <c r="RF12" s="17">
        <v>4.2</v>
      </c>
      <c r="RG12" s="17">
        <v>0.6</v>
      </c>
      <c r="RH12" s="17">
        <v>2.4</v>
      </c>
      <c r="RI12" s="17">
        <v>2.4</v>
      </c>
      <c r="RJ12" s="17">
        <v>2.4</v>
      </c>
      <c r="RK12" s="17">
        <v>0</v>
      </c>
      <c r="RL12" s="17">
        <v>2.4</v>
      </c>
      <c r="RM12" s="17">
        <v>2.4</v>
      </c>
      <c r="RN12" s="17">
        <v>2.4</v>
      </c>
      <c r="RO12" s="17">
        <v>0</v>
      </c>
      <c r="RP12" s="17"/>
      <c r="RQ12" s="17"/>
      <c r="RR12" s="17"/>
      <c r="RS12" s="17">
        <v>0</v>
      </c>
      <c r="RT12" s="17">
        <v>0</v>
      </c>
      <c r="RU12" s="17"/>
      <c r="RV12" s="17">
        <v>0</v>
      </c>
      <c r="RW12" s="17">
        <v>0</v>
      </c>
      <c r="RX12" s="17">
        <v>3.3</v>
      </c>
      <c r="RY12" s="17">
        <v>3.3</v>
      </c>
      <c r="RZ12" s="17">
        <v>3.3</v>
      </c>
      <c r="SA12" s="17">
        <v>0</v>
      </c>
      <c r="SB12" s="17">
        <v>20.2</v>
      </c>
      <c r="SC12" s="17">
        <v>19.869230000000002</v>
      </c>
      <c r="SD12" s="17">
        <v>19.869240000000001</v>
      </c>
      <c r="SE12" s="17">
        <v>0.33076</v>
      </c>
      <c r="SF12" s="17">
        <v>3</v>
      </c>
      <c r="SG12" s="17">
        <v>2</v>
      </c>
      <c r="SH12" s="17">
        <v>2</v>
      </c>
      <c r="SI12" s="17">
        <v>1</v>
      </c>
      <c r="SJ12" s="17"/>
      <c r="SK12" s="17"/>
      <c r="SL12" s="17">
        <v>0.7</v>
      </c>
      <c r="SM12" s="17">
        <v>-0.7</v>
      </c>
      <c r="SN12" s="17">
        <v>19.8</v>
      </c>
      <c r="SO12" s="17">
        <v>16</v>
      </c>
      <c r="SP12" s="17">
        <v>16</v>
      </c>
      <c r="SQ12" s="17">
        <v>3.8</v>
      </c>
      <c r="SR12" s="17">
        <v>9.6</v>
      </c>
      <c r="SS12" s="17">
        <v>9.6</v>
      </c>
      <c r="ST12" s="17">
        <v>9.6</v>
      </c>
      <c r="SU12" s="17">
        <v>0</v>
      </c>
      <c r="SV12" s="17">
        <v>19.7</v>
      </c>
      <c r="SW12" s="17">
        <v>19.51219</v>
      </c>
      <c r="SX12" s="17">
        <v>19.5122</v>
      </c>
      <c r="SY12" s="17">
        <v>0.18779999999999999</v>
      </c>
      <c r="SZ12" s="17">
        <v>20.2</v>
      </c>
      <c r="TA12" s="17">
        <v>19.51219</v>
      </c>
      <c r="TB12" s="17">
        <v>19.5122</v>
      </c>
      <c r="TC12" s="17">
        <v>0.68779999999999997</v>
      </c>
      <c r="TD12" s="17">
        <v>19.7</v>
      </c>
      <c r="TE12" s="17">
        <v>19.317070000000001</v>
      </c>
      <c r="TF12" s="17">
        <v>19.317070000000001</v>
      </c>
      <c r="TG12" s="17">
        <v>0.38292999999999999</v>
      </c>
      <c r="TH12" s="17">
        <v>30.1</v>
      </c>
      <c r="TI12" s="17">
        <v>24.9</v>
      </c>
      <c r="TJ12" s="17">
        <v>25.167000000000002</v>
      </c>
      <c r="TK12" s="17">
        <v>4.9329999999999998</v>
      </c>
      <c r="TL12" s="17">
        <v>22.5</v>
      </c>
      <c r="TM12" s="17">
        <v>21.5</v>
      </c>
      <c r="TN12" s="17">
        <v>22.992999999999999</v>
      </c>
      <c r="TO12" s="17">
        <v>-0.49299999999999999</v>
      </c>
      <c r="TP12" s="17">
        <v>0</v>
      </c>
      <c r="TQ12" s="17"/>
      <c r="TR12" s="17">
        <v>0</v>
      </c>
      <c r="TS12" s="17">
        <v>0</v>
      </c>
      <c r="TT12" s="17">
        <v>89.2</v>
      </c>
      <c r="TU12" s="17">
        <v>59.9</v>
      </c>
      <c r="TV12" s="17">
        <v>58.073</v>
      </c>
      <c r="TW12" s="17">
        <v>31.126999999999999</v>
      </c>
      <c r="TX12" s="17">
        <v>89.5</v>
      </c>
      <c r="TY12" s="17">
        <v>74.400000000000006</v>
      </c>
      <c r="TZ12" s="17">
        <v>73.510999999999996</v>
      </c>
      <c r="UA12" s="17">
        <v>15.989000000000001</v>
      </c>
      <c r="UB12" s="17">
        <v>11.3</v>
      </c>
      <c r="UC12" s="17">
        <v>4.7</v>
      </c>
      <c r="UD12" s="17">
        <v>4.6459999999999999</v>
      </c>
      <c r="UE12" s="17">
        <v>6.6539999999999999</v>
      </c>
      <c r="UF12" s="17">
        <v>10.6</v>
      </c>
      <c r="UG12" s="17">
        <v>3.1</v>
      </c>
      <c r="UH12" s="17">
        <v>3.11</v>
      </c>
      <c r="UI12" s="17">
        <v>7.49</v>
      </c>
      <c r="UJ12" s="17">
        <v>20.9</v>
      </c>
      <c r="UK12" s="17">
        <v>19.51219</v>
      </c>
      <c r="UL12" s="17">
        <v>19.5122</v>
      </c>
      <c r="UM12" s="17">
        <v>1.3877999999999999</v>
      </c>
      <c r="UN12" s="17">
        <v>7.5</v>
      </c>
      <c r="UO12" s="17">
        <v>8</v>
      </c>
      <c r="UP12" s="17">
        <v>8</v>
      </c>
      <c r="UQ12" s="17">
        <v>-0.5</v>
      </c>
      <c r="UR12" s="17">
        <v>8.5</v>
      </c>
      <c r="US12" s="17">
        <v>8.3000000000000007</v>
      </c>
      <c r="UT12" s="17">
        <v>8.3000000000000007</v>
      </c>
      <c r="UU12" s="17">
        <v>0.2</v>
      </c>
      <c r="UV12" s="17">
        <v>20.399999999999999</v>
      </c>
      <c r="UW12" s="17">
        <v>19.51219</v>
      </c>
      <c r="UX12" s="17">
        <v>19.5122</v>
      </c>
      <c r="UY12" s="17">
        <v>0.88780000000000003</v>
      </c>
      <c r="UZ12" s="17">
        <v>20.399999999999999</v>
      </c>
      <c r="VA12" s="17">
        <v>19.51219</v>
      </c>
      <c r="VB12" s="17">
        <v>19.5122</v>
      </c>
      <c r="VC12" s="17">
        <v>0.88780000000000003</v>
      </c>
      <c r="VD12" s="17">
        <v>20</v>
      </c>
      <c r="VE12" s="17">
        <v>19.51219</v>
      </c>
      <c r="VF12" s="17">
        <v>19.5122</v>
      </c>
      <c r="VG12" s="17">
        <v>0.48780000000000001</v>
      </c>
      <c r="VH12" s="17">
        <v>12</v>
      </c>
      <c r="VI12" s="17">
        <v>8.1</v>
      </c>
      <c r="VJ12" s="17">
        <v>7.444</v>
      </c>
      <c r="VK12" s="17">
        <v>4.556</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102.5</v>
      </c>
      <c r="WC12" s="17">
        <v>88</v>
      </c>
      <c r="WD12" s="17">
        <v>88</v>
      </c>
      <c r="WE12" s="17">
        <v>14.5</v>
      </c>
      <c r="WF12" s="17">
        <v>111.2</v>
      </c>
      <c r="WG12" s="17">
        <v>68.3</v>
      </c>
      <c r="WH12" s="17">
        <v>40</v>
      </c>
      <c r="WI12" s="17">
        <v>71.2</v>
      </c>
      <c r="WJ12" s="17">
        <v>0</v>
      </c>
      <c r="WK12" s="17"/>
      <c r="WL12" s="17">
        <v>0</v>
      </c>
      <c r="WM12" s="17">
        <v>0</v>
      </c>
      <c r="WN12" s="17">
        <v>0</v>
      </c>
      <c r="WO12" s="17"/>
      <c r="WP12" s="17">
        <v>0</v>
      </c>
      <c r="WQ12" s="17">
        <v>0</v>
      </c>
      <c r="WR12" s="17">
        <v>8.1</v>
      </c>
      <c r="WS12" s="17">
        <v>8</v>
      </c>
      <c r="WT12" s="17">
        <v>8</v>
      </c>
      <c r="WU12" s="17">
        <v>0.1</v>
      </c>
      <c r="WV12" s="17">
        <v>19.600000000000001</v>
      </c>
      <c r="WW12" s="17">
        <v>19.317070000000001</v>
      </c>
      <c r="WX12" s="17">
        <v>19.317070000000001</v>
      </c>
      <c r="WY12" s="17">
        <v>0.28293000000000001</v>
      </c>
      <c r="WZ12" s="17"/>
      <c r="XA12" s="17"/>
      <c r="XB12" s="17"/>
      <c r="XC12" s="17">
        <v>0</v>
      </c>
      <c r="XD12" s="17">
        <v>43.3</v>
      </c>
      <c r="XE12" s="17">
        <v>43.606560000000002</v>
      </c>
      <c r="XF12" s="17">
        <v>38</v>
      </c>
      <c r="XG12" s="17">
        <v>5.3</v>
      </c>
      <c r="XH12" s="17">
        <v>28.5</v>
      </c>
      <c r="XI12" s="17">
        <v>26.393439999999998</v>
      </c>
      <c r="XJ12" s="17">
        <v>23</v>
      </c>
      <c r="XK12" s="17">
        <v>5.5</v>
      </c>
      <c r="XL12" s="17">
        <v>29.4</v>
      </c>
      <c r="XM12" s="17">
        <v>29.184000000000001</v>
      </c>
      <c r="XN12" s="17">
        <v>29.184000000000001</v>
      </c>
      <c r="XO12" s="17">
        <v>0.216</v>
      </c>
      <c r="XP12" s="17">
        <v>2.8</v>
      </c>
      <c r="XQ12" s="17">
        <v>2.8159999999999998</v>
      </c>
      <c r="XR12" s="17">
        <v>2.8159999999999998</v>
      </c>
      <c r="XS12" s="17">
        <v>-1.6E-2</v>
      </c>
      <c r="XT12" s="17">
        <v>14</v>
      </c>
      <c r="XU12" s="17">
        <v>13.5</v>
      </c>
      <c r="XV12" s="17">
        <v>13.5</v>
      </c>
      <c r="XW12" s="17">
        <v>0.5</v>
      </c>
      <c r="XX12" s="17"/>
      <c r="XY12" s="17"/>
      <c r="XZ12" s="17"/>
      <c r="YA12" s="17">
        <v>0</v>
      </c>
      <c r="YB12" s="17"/>
      <c r="YC12" s="17"/>
      <c r="YD12" s="17"/>
      <c r="YE12" s="17">
        <v>0</v>
      </c>
    </row>
    <row r="13" spans="1:655" ht="24" customHeight="1" x14ac:dyDescent="0.3">
      <c r="A13" s="1"/>
      <c r="B13" s="16" t="s">
        <v>70</v>
      </c>
      <c r="C13" s="16" t="s">
        <v>664</v>
      </c>
      <c r="D13" s="17"/>
      <c r="E13" s="17"/>
      <c r="F13" s="17"/>
      <c r="G13" s="17">
        <v>0</v>
      </c>
      <c r="H13" s="17"/>
      <c r="I13" s="17"/>
      <c r="J13" s="17"/>
      <c r="K13" s="17">
        <v>0</v>
      </c>
      <c r="L13" s="17">
        <v>498.5</v>
      </c>
      <c r="M13" s="17">
        <v>584.90218000000004</v>
      </c>
      <c r="N13" s="17">
        <v>642.41939000000002</v>
      </c>
      <c r="O13" s="17">
        <v>-143.91938999999999</v>
      </c>
      <c r="P13" s="17">
        <v>161.69999999999999</v>
      </c>
      <c r="Q13" s="17">
        <v>97.890069999999994</v>
      </c>
      <c r="R13" s="17">
        <v>198.08817999999999</v>
      </c>
      <c r="S13" s="17">
        <v>-36.388179999999998</v>
      </c>
      <c r="T13" s="17"/>
      <c r="U13" s="17"/>
      <c r="V13" s="17"/>
      <c r="W13" s="17">
        <v>0</v>
      </c>
      <c r="X13" s="17"/>
      <c r="Y13" s="17"/>
      <c r="Z13" s="17"/>
      <c r="AA13" s="17">
        <v>0</v>
      </c>
      <c r="AB13" s="17">
        <v>88.7</v>
      </c>
      <c r="AC13" s="17">
        <v>92.226200000000006</v>
      </c>
      <c r="AD13" s="17">
        <v>92.226339999999993</v>
      </c>
      <c r="AE13" s="17">
        <v>-3.5263399999999998</v>
      </c>
      <c r="AF13" s="17">
        <v>233.7</v>
      </c>
      <c r="AG13" s="17">
        <v>235.97705999999999</v>
      </c>
      <c r="AH13" s="17">
        <v>235.97717</v>
      </c>
      <c r="AI13" s="17">
        <v>-2.2771699999999999</v>
      </c>
      <c r="AJ13" s="17"/>
      <c r="AK13" s="17"/>
      <c r="AL13" s="17"/>
      <c r="AM13" s="17">
        <v>0</v>
      </c>
      <c r="AN13" s="17"/>
      <c r="AO13" s="17"/>
      <c r="AP13" s="17"/>
      <c r="AQ13" s="17">
        <v>0</v>
      </c>
      <c r="AR13" s="17">
        <v>106.9</v>
      </c>
      <c r="AS13" s="17">
        <v>116.66667</v>
      </c>
      <c r="AT13" s="17">
        <v>111.11111</v>
      </c>
      <c r="AU13" s="17">
        <v>-4.2111099999999997</v>
      </c>
      <c r="AV13" s="17">
        <v>106.8</v>
      </c>
      <c r="AW13" s="17">
        <v>116.66667</v>
      </c>
      <c r="AX13" s="17">
        <v>111.11111</v>
      </c>
      <c r="AY13" s="17">
        <v>-4.3111100000000002</v>
      </c>
      <c r="AZ13" s="17">
        <v>105.8</v>
      </c>
      <c r="BA13" s="17">
        <v>116.66667</v>
      </c>
      <c r="BB13" s="17">
        <v>111.11111</v>
      </c>
      <c r="BC13" s="17">
        <v>-5.3111100000000002</v>
      </c>
      <c r="BD13" s="17">
        <v>209.9</v>
      </c>
      <c r="BE13" s="17">
        <v>175</v>
      </c>
      <c r="BF13" s="17">
        <v>166.66667000000001</v>
      </c>
      <c r="BG13" s="17">
        <v>43.233330000000002</v>
      </c>
      <c r="BH13" s="17">
        <v>111</v>
      </c>
      <c r="BI13" s="17">
        <v>119.65812</v>
      </c>
      <c r="BJ13" s="17">
        <v>119.65812</v>
      </c>
      <c r="BK13" s="17">
        <v>-8.6581200000000003</v>
      </c>
      <c r="BL13" s="17">
        <v>66</v>
      </c>
      <c r="BM13" s="17">
        <v>59.829059999999998</v>
      </c>
      <c r="BN13" s="17">
        <v>59.829059999999998</v>
      </c>
      <c r="BO13" s="17">
        <v>6.1709399999999999</v>
      </c>
      <c r="BP13" s="17">
        <v>559.79999999999995</v>
      </c>
      <c r="BQ13" s="17">
        <v>568.29737</v>
      </c>
      <c r="BR13" s="17">
        <v>568.29854</v>
      </c>
      <c r="BS13" s="17">
        <v>-8.4985400000000002</v>
      </c>
      <c r="BT13" s="17">
        <v>10.4</v>
      </c>
      <c r="BU13" s="17">
        <v>10.56166</v>
      </c>
      <c r="BV13" s="17">
        <v>10.561999999999999</v>
      </c>
      <c r="BW13" s="17">
        <v>-0.16200000000000001</v>
      </c>
      <c r="BX13" s="17"/>
      <c r="BY13" s="17"/>
      <c r="BZ13" s="17"/>
      <c r="CA13" s="17">
        <v>0</v>
      </c>
      <c r="CB13" s="17"/>
      <c r="CC13" s="17"/>
      <c r="CD13" s="17"/>
      <c r="CE13" s="17">
        <v>0</v>
      </c>
      <c r="CF13" s="17"/>
      <c r="CG13" s="17"/>
      <c r="CH13" s="17"/>
      <c r="CI13" s="17">
        <v>0</v>
      </c>
      <c r="CJ13" s="17"/>
      <c r="CK13" s="17"/>
      <c r="CL13" s="17"/>
      <c r="CM13" s="17">
        <v>0</v>
      </c>
      <c r="CN13" s="17">
        <v>164.1</v>
      </c>
      <c r="CO13" s="17">
        <v>164.70724000000001</v>
      </c>
      <c r="CP13" s="17">
        <v>164.70732000000001</v>
      </c>
      <c r="CQ13" s="17">
        <v>-0.60731999999999997</v>
      </c>
      <c r="CR13" s="17">
        <v>7.7</v>
      </c>
      <c r="CS13" s="17">
        <v>7.7826399999999998</v>
      </c>
      <c r="CT13" s="17">
        <v>3.8486199999999999</v>
      </c>
      <c r="CU13" s="17">
        <v>3.8513799999999998</v>
      </c>
      <c r="CV13" s="17">
        <v>4.0999999999999996</v>
      </c>
      <c r="CW13" s="17">
        <v>4.7929599999999999</v>
      </c>
      <c r="CX13" s="17">
        <v>2.1125600000000002</v>
      </c>
      <c r="CY13" s="17">
        <v>1.9874400000000001</v>
      </c>
      <c r="CZ13" s="17">
        <v>0</v>
      </c>
      <c r="DA13" s="17"/>
      <c r="DB13" s="17">
        <v>0</v>
      </c>
      <c r="DC13" s="17">
        <v>0</v>
      </c>
      <c r="DD13" s="17">
        <v>6.5</v>
      </c>
      <c r="DE13" s="17">
        <v>6.7115200000000002</v>
      </c>
      <c r="DF13" s="17">
        <v>6.7115499999999999</v>
      </c>
      <c r="DG13" s="17">
        <v>-0.21154999999999999</v>
      </c>
      <c r="DH13" s="17">
        <v>10</v>
      </c>
      <c r="DI13" s="17">
        <v>9.9997699999999998</v>
      </c>
      <c r="DJ13" s="17">
        <v>9.9997900000000008</v>
      </c>
      <c r="DK13" s="17">
        <v>2.1000000000000001E-4</v>
      </c>
      <c r="DL13" s="17">
        <v>142.80000000000001</v>
      </c>
      <c r="DM13" s="17">
        <v>142.99997999999999</v>
      </c>
      <c r="DN13" s="17">
        <v>143</v>
      </c>
      <c r="DO13" s="17">
        <v>-0.2</v>
      </c>
      <c r="DP13" s="17">
        <v>7.6</v>
      </c>
      <c r="DQ13" s="17">
        <v>8.9129799999999992</v>
      </c>
      <c r="DR13" s="17">
        <v>8.9130000000000003</v>
      </c>
      <c r="DS13" s="17">
        <v>-1.3129999999999999</v>
      </c>
      <c r="DT13" s="17"/>
      <c r="DU13" s="17"/>
      <c r="DV13" s="17"/>
      <c r="DW13" s="17">
        <v>0</v>
      </c>
      <c r="DX13" s="17"/>
      <c r="DY13" s="17"/>
      <c r="DZ13" s="17"/>
      <c r="EA13" s="17">
        <v>0</v>
      </c>
      <c r="EB13" s="17"/>
      <c r="EC13" s="17"/>
      <c r="ED13" s="17"/>
      <c r="EE13" s="17">
        <v>0</v>
      </c>
      <c r="EF13" s="17">
        <v>110.8</v>
      </c>
      <c r="EG13" s="17">
        <v>109.91540000000001</v>
      </c>
      <c r="EH13" s="17">
        <v>112.90537</v>
      </c>
      <c r="EI13" s="17">
        <v>-2.1053700000000002</v>
      </c>
      <c r="EJ13" s="17">
        <v>222.8</v>
      </c>
      <c r="EK13" s="17">
        <v>221.55609999999999</v>
      </c>
      <c r="EL13" s="17">
        <v>221.25516999999999</v>
      </c>
      <c r="EM13" s="17">
        <v>1.5448299999999999</v>
      </c>
      <c r="EN13" s="17"/>
      <c r="EO13" s="17"/>
      <c r="EP13" s="17"/>
      <c r="EQ13" s="17">
        <v>0</v>
      </c>
      <c r="ER13" s="17"/>
      <c r="ES13" s="17"/>
      <c r="ET13" s="17"/>
      <c r="EU13" s="17">
        <v>0</v>
      </c>
      <c r="EV13" s="17"/>
      <c r="EW13" s="17"/>
      <c r="EX13" s="17"/>
      <c r="EY13" s="17">
        <v>0</v>
      </c>
      <c r="EZ13" s="17">
        <v>6.5</v>
      </c>
      <c r="FA13" s="17">
        <v>6.39</v>
      </c>
      <c r="FB13" s="17">
        <v>6.39</v>
      </c>
      <c r="FC13" s="17">
        <v>0.11</v>
      </c>
      <c r="FD13" s="17">
        <v>325.89999999999998</v>
      </c>
      <c r="FE13" s="17">
        <v>424.55921000000001</v>
      </c>
      <c r="FF13" s="17">
        <v>332.68293</v>
      </c>
      <c r="FG13" s="17">
        <v>-6.7829300000000003</v>
      </c>
      <c r="FH13" s="17">
        <v>57.2</v>
      </c>
      <c r="FI13" s="17">
        <v>10.457319999999999</v>
      </c>
      <c r="FJ13" s="17">
        <v>28.03182</v>
      </c>
      <c r="FK13" s="17">
        <v>29.16818</v>
      </c>
      <c r="FL13" s="17">
        <v>127.5</v>
      </c>
      <c r="FM13" s="17">
        <v>148.62620000000001</v>
      </c>
      <c r="FN13" s="17">
        <v>148.62634</v>
      </c>
      <c r="FO13" s="17">
        <v>-21.126339999999999</v>
      </c>
      <c r="FP13" s="17">
        <v>42.3</v>
      </c>
      <c r="FQ13" s="17">
        <v>41.49888</v>
      </c>
      <c r="FR13" s="17">
        <v>41.498959999999997</v>
      </c>
      <c r="FS13" s="17">
        <v>0.80103999999999997</v>
      </c>
      <c r="FT13" s="17">
        <v>18.5</v>
      </c>
      <c r="FU13" s="17">
        <v>19.285620000000002</v>
      </c>
      <c r="FV13" s="17">
        <v>19.28585</v>
      </c>
      <c r="FW13" s="17">
        <v>-0.78585000000000005</v>
      </c>
      <c r="FX13" s="17">
        <v>19.7</v>
      </c>
      <c r="FY13" s="17">
        <v>19.317070000000001</v>
      </c>
      <c r="FZ13" s="17">
        <v>19.317070000000001</v>
      </c>
      <c r="GA13" s="17">
        <v>0.38292999999999999</v>
      </c>
      <c r="GB13" s="17">
        <v>88.9</v>
      </c>
      <c r="GC13" s="17">
        <v>87.657489999999996</v>
      </c>
      <c r="GD13" s="17">
        <v>87.657560000000004</v>
      </c>
      <c r="GE13" s="17">
        <v>1.24244</v>
      </c>
      <c r="GF13" s="17"/>
      <c r="GG13" s="17"/>
      <c r="GH13" s="17"/>
      <c r="GI13" s="17">
        <v>0</v>
      </c>
      <c r="GJ13" s="17"/>
      <c r="GK13" s="17"/>
      <c r="GL13" s="17"/>
      <c r="GM13" s="17">
        <v>0</v>
      </c>
      <c r="GN13" s="17"/>
      <c r="GO13" s="17"/>
      <c r="GP13" s="17"/>
      <c r="GQ13" s="17">
        <v>0</v>
      </c>
      <c r="GR13" s="17">
        <v>90.3</v>
      </c>
      <c r="GS13" s="17">
        <v>92.049840000000003</v>
      </c>
      <c r="GT13" s="17">
        <v>110.91316999999999</v>
      </c>
      <c r="GU13" s="17">
        <v>-20.61317</v>
      </c>
      <c r="GV13" s="17">
        <v>0</v>
      </c>
      <c r="GW13" s="17"/>
      <c r="GX13" s="17"/>
      <c r="GY13" s="17">
        <v>0</v>
      </c>
      <c r="GZ13" s="17">
        <v>7.1</v>
      </c>
      <c r="HA13" s="17">
        <v>8.8663500000000006</v>
      </c>
      <c r="HB13" s="17">
        <v>8.8668200000000006</v>
      </c>
      <c r="HC13" s="17">
        <v>-1.7668200000000001</v>
      </c>
      <c r="HD13" s="17">
        <v>41.7</v>
      </c>
      <c r="HE13" s="17">
        <v>47.266100000000002</v>
      </c>
      <c r="HF13" s="17">
        <v>47.26634</v>
      </c>
      <c r="HG13" s="17">
        <v>-5.5663400000000003</v>
      </c>
      <c r="HH13" s="17">
        <v>31.8</v>
      </c>
      <c r="HI13" s="17">
        <v>44.27505</v>
      </c>
      <c r="HJ13" s="17">
        <v>44.275120000000001</v>
      </c>
      <c r="HK13" s="17">
        <v>-12.47512</v>
      </c>
      <c r="HL13" s="17">
        <v>4</v>
      </c>
      <c r="HM13" s="17">
        <v>3.8872200000000001</v>
      </c>
      <c r="HN13" s="17">
        <v>3.8872599999999999</v>
      </c>
      <c r="HO13" s="17">
        <v>0.11274000000000001</v>
      </c>
      <c r="HP13" s="17">
        <v>35.299999999999997</v>
      </c>
      <c r="HQ13" s="17">
        <v>34.41948</v>
      </c>
      <c r="HR13" s="17">
        <v>34.419510000000002</v>
      </c>
      <c r="HS13" s="17">
        <v>0.88048999999999999</v>
      </c>
      <c r="HT13" s="17">
        <v>167.8</v>
      </c>
      <c r="HU13" s="17">
        <v>171.54168999999999</v>
      </c>
      <c r="HV13" s="17">
        <v>171.54185000000001</v>
      </c>
      <c r="HW13" s="17">
        <v>-3.7418499999999999</v>
      </c>
      <c r="HX13" s="17">
        <v>81.400000000000006</v>
      </c>
      <c r="HY13" s="17">
        <v>85.483029999999999</v>
      </c>
      <c r="HZ13" s="17">
        <v>85.482590000000002</v>
      </c>
      <c r="IA13" s="17">
        <v>-4.0825899999999997</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86</v>
      </c>
      <c r="JA13" s="17">
        <v>88.814130000000006</v>
      </c>
      <c r="JB13" s="17">
        <v>88.815600000000003</v>
      </c>
      <c r="JC13" s="17">
        <v>-2.8155999999999999</v>
      </c>
      <c r="JD13" s="17">
        <v>159.80000000000001</v>
      </c>
      <c r="JE13" s="17">
        <v>154.52991</v>
      </c>
      <c r="JF13" s="17">
        <v>154.52991</v>
      </c>
      <c r="JG13" s="17">
        <v>5.2700899999999997</v>
      </c>
      <c r="JH13" s="17"/>
      <c r="JI13" s="17"/>
      <c r="JJ13" s="17"/>
      <c r="JK13" s="17">
        <v>0</v>
      </c>
      <c r="JL13" s="17">
        <v>0</v>
      </c>
      <c r="JM13" s="17">
        <v>0</v>
      </c>
      <c r="JN13" s="17">
        <v>0</v>
      </c>
      <c r="JO13" s="17">
        <v>0</v>
      </c>
      <c r="JP13" s="17">
        <v>67</v>
      </c>
      <c r="JQ13" s="17">
        <v>77.264960000000002</v>
      </c>
      <c r="JR13" s="17">
        <v>77.264960000000002</v>
      </c>
      <c r="JS13" s="17">
        <v>-10.26496</v>
      </c>
      <c r="JT13" s="17">
        <v>0</v>
      </c>
      <c r="JU13" s="17">
        <v>0</v>
      </c>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4.7</v>
      </c>
      <c r="LA13" s="17">
        <v>3.9928900000000001</v>
      </c>
      <c r="LB13" s="17">
        <v>3.9931199999999998</v>
      </c>
      <c r="LC13" s="17">
        <v>0.70687999999999995</v>
      </c>
      <c r="LD13" s="17">
        <v>156.5</v>
      </c>
      <c r="LE13" s="17">
        <v>117.6223</v>
      </c>
      <c r="LF13" s="17">
        <v>179.14615000000001</v>
      </c>
      <c r="LG13" s="17">
        <v>-22.646149999999999</v>
      </c>
      <c r="LH13" s="17">
        <v>67.099999999999994</v>
      </c>
      <c r="LI13" s="17">
        <v>66.883369999999999</v>
      </c>
      <c r="LJ13" s="17">
        <v>66.883459999999999</v>
      </c>
      <c r="LK13" s="17">
        <v>0.21654000000000001</v>
      </c>
      <c r="LL13" s="17">
        <v>61.6</v>
      </c>
      <c r="LM13" s="17">
        <v>67.461370000000002</v>
      </c>
      <c r="LN13" s="17">
        <v>67.461460000000002</v>
      </c>
      <c r="LO13" s="17">
        <v>-5.8614600000000001</v>
      </c>
      <c r="LP13" s="17">
        <v>78</v>
      </c>
      <c r="LQ13" s="17">
        <v>78.566800000000001</v>
      </c>
      <c r="LR13" s="17">
        <v>78.567999999999998</v>
      </c>
      <c r="LS13" s="17">
        <v>-0.56799999999999995</v>
      </c>
      <c r="LT13" s="17">
        <v>29.9</v>
      </c>
      <c r="LU13" s="17">
        <v>30.097490000000001</v>
      </c>
      <c r="LV13" s="17">
        <v>30.097560000000001</v>
      </c>
      <c r="LW13" s="17">
        <v>-0.19756000000000001</v>
      </c>
      <c r="LX13" s="17"/>
      <c r="LY13" s="17"/>
      <c r="LZ13" s="17"/>
      <c r="MA13" s="17">
        <v>0</v>
      </c>
      <c r="MB13" s="17"/>
      <c r="MC13" s="17"/>
      <c r="MD13" s="17"/>
      <c r="ME13" s="17">
        <v>0</v>
      </c>
      <c r="MF13" s="17"/>
      <c r="MG13" s="17"/>
      <c r="MH13" s="17"/>
      <c r="MI13" s="17">
        <v>0</v>
      </c>
      <c r="MJ13" s="17">
        <v>103.7</v>
      </c>
      <c r="MK13" s="17">
        <v>110</v>
      </c>
      <c r="ML13" s="17">
        <v>110</v>
      </c>
      <c r="MM13" s="17">
        <v>-6.3</v>
      </c>
      <c r="MN13" s="17">
        <v>103.4</v>
      </c>
      <c r="MO13" s="17">
        <v>110</v>
      </c>
      <c r="MP13" s="17">
        <v>110</v>
      </c>
      <c r="MQ13" s="17">
        <v>-6.6</v>
      </c>
      <c r="MR13" s="17">
        <v>119.8</v>
      </c>
      <c r="MS13" s="17">
        <v>110</v>
      </c>
      <c r="MT13" s="17">
        <v>110</v>
      </c>
      <c r="MU13" s="17">
        <v>9.8000000000000007</v>
      </c>
      <c r="MV13" s="17"/>
      <c r="MW13" s="17"/>
      <c r="MX13" s="17">
        <v>0</v>
      </c>
      <c r="MY13" s="17">
        <v>0</v>
      </c>
      <c r="MZ13" s="17"/>
      <c r="NA13" s="17"/>
      <c r="NB13" s="17"/>
      <c r="NC13" s="17">
        <v>0</v>
      </c>
      <c r="ND13" s="17"/>
      <c r="NE13" s="17"/>
      <c r="NF13" s="17"/>
      <c r="NG13" s="17">
        <v>0</v>
      </c>
      <c r="NH13" s="17"/>
      <c r="NI13" s="17"/>
      <c r="NJ13" s="17"/>
      <c r="NK13" s="17">
        <v>0</v>
      </c>
      <c r="NL13" s="17"/>
      <c r="NM13" s="17"/>
      <c r="NN13" s="17"/>
      <c r="NO13" s="17">
        <v>0</v>
      </c>
      <c r="NP13" s="17">
        <v>0</v>
      </c>
      <c r="NQ13" s="17">
        <v>0</v>
      </c>
      <c r="NR13" s="17"/>
      <c r="NS13" s="17">
        <v>0</v>
      </c>
      <c r="NT13" s="17"/>
      <c r="NU13" s="17"/>
      <c r="NV13" s="17"/>
      <c r="NW13" s="17">
        <v>0</v>
      </c>
      <c r="NX13" s="17">
        <v>0</v>
      </c>
      <c r="NY13" s="17"/>
      <c r="NZ13" s="17">
        <v>0</v>
      </c>
      <c r="OA13" s="17">
        <v>0</v>
      </c>
      <c r="OB13" s="17">
        <v>78.099999999999994</v>
      </c>
      <c r="OC13" s="17">
        <v>115.4</v>
      </c>
      <c r="OD13" s="17">
        <v>108.577</v>
      </c>
      <c r="OE13" s="17">
        <v>-30.477</v>
      </c>
      <c r="OF13" s="17">
        <v>0</v>
      </c>
      <c r="OG13" s="17"/>
      <c r="OH13" s="17">
        <v>0</v>
      </c>
      <c r="OI13" s="17">
        <v>0</v>
      </c>
      <c r="OJ13" s="17">
        <v>15.6</v>
      </c>
      <c r="OK13" s="17">
        <v>12.1</v>
      </c>
      <c r="OL13" s="17">
        <v>11.535</v>
      </c>
      <c r="OM13" s="17">
        <v>4.0650000000000004</v>
      </c>
      <c r="ON13" s="17"/>
      <c r="OO13" s="17"/>
      <c r="OP13" s="17"/>
      <c r="OQ13" s="17">
        <v>0</v>
      </c>
      <c r="OR13" s="17">
        <v>0</v>
      </c>
      <c r="OS13" s="17"/>
      <c r="OT13" s="17">
        <v>0</v>
      </c>
      <c r="OU13" s="17">
        <v>0</v>
      </c>
      <c r="OV13" s="17">
        <v>20</v>
      </c>
      <c r="OW13" s="17">
        <v>20</v>
      </c>
      <c r="OX13" s="17">
        <v>17.560980000000001</v>
      </c>
      <c r="OY13" s="17">
        <v>2.4390200000000002</v>
      </c>
      <c r="OZ13" s="17">
        <v>10.4</v>
      </c>
      <c r="PA13" s="17">
        <v>9.9830000000000005</v>
      </c>
      <c r="PB13" s="17">
        <v>9.9830000000000005</v>
      </c>
      <c r="PC13" s="17">
        <v>0.41699999999999998</v>
      </c>
      <c r="PD13" s="17">
        <v>5.4</v>
      </c>
      <c r="PE13" s="17">
        <v>5.67</v>
      </c>
      <c r="PF13" s="17">
        <v>5.67</v>
      </c>
      <c r="PG13" s="17">
        <v>-0.27</v>
      </c>
      <c r="PH13" s="17">
        <v>1.2</v>
      </c>
      <c r="PI13" s="17">
        <v>1</v>
      </c>
      <c r="PJ13" s="17">
        <v>1</v>
      </c>
      <c r="PK13" s="17">
        <v>0.2</v>
      </c>
      <c r="PL13" s="17">
        <v>3.4</v>
      </c>
      <c r="PM13" s="17">
        <v>3.45</v>
      </c>
      <c r="PN13" s="17">
        <v>3.45</v>
      </c>
      <c r="PO13" s="17">
        <v>-0.05</v>
      </c>
      <c r="PP13" s="17">
        <v>3.9</v>
      </c>
      <c r="PQ13" s="17">
        <v>3.9</v>
      </c>
      <c r="PR13" s="17">
        <v>3.9</v>
      </c>
      <c r="PS13" s="17">
        <v>0</v>
      </c>
      <c r="PT13" s="17">
        <v>20.3</v>
      </c>
      <c r="PU13" s="17">
        <v>19.51219</v>
      </c>
      <c r="PV13" s="17">
        <v>19.5122</v>
      </c>
      <c r="PW13" s="17">
        <v>0.78779999999999994</v>
      </c>
      <c r="PX13" s="17">
        <v>20</v>
      </c>
      <c r="PY13" s="17">
        <v>19.51219</v>
      </c>
      <c r="PZ13" s="17">
        <v>19.5122</v>
      </c>
      <c r="QA13" s="17">
        <v>0.48780000000000001</v>
      </c>
      <c r="QB13" s="17">
        <v>19</v>
      </c>
      <c r="QC13" s="17">
        <v>17.560970000000001</v>
      </c>
      <c r="QD13" s="17">
        <v>17.560980000000001</v>
      </c>
      <c r="QE13" s="17">
        <v>1.43902</v>
      </c>
      <c r="QF13" s="17">
        <v>3.6</v>
      </c>
      <c r="QG13" s="17">
        <v>3.5</v>
      </c>
      <c r="QH13" s="17">
        <v>3.5</v>
      </c>
      <c r="QI13" s="17">
        <v>0.1</v>
      </c>
      <c r="QJ13" s="17">
        <v>9.3000000000000007</v>
      </c>
      <c r="QK13" s="17">
        <v>9.1999999999999993</v>
      </c>
      <c r="QL13" s="17">
        <v>9.1999999999999993</v>
      </c>
      <c r="QM13" s="17">
        <v>0.1</v>
      </c>
      <c r="QN13" s="17">
        <v>0</v>
      </c>
      <c r="QO13" s="17"/>
      <c r="QP13" s="17">
        <v>0</v>
      </c>
      <c r="QQ13" s="17">
        <v>0</v>
      </c>
      <c r="QR13" s="17">
        <v>0</v>
      </c>
      <c r="QS13" s="17"/>
      <c r="QT13" s="17">
        <v>0</v>
      </c>
      <c r="QU13" s="17">
        <v>0</v>
      </c>
      <c r="QV13" s="17">
        <v>26</v>
      </c>
      <c r="QW13" s="17">
        <v>24.7</v>
      </c>
      <c r="QX13" s="17">
        <v>27.684000000000001</v>
      </c>
      <c r="QY13" s="17">
        <v>-1.6839999999999999</v>
      </c>
      <c r="QZ13" s="17">
        <v>71.599999999999994</v>
      </c>
      <c r="RA13" s="17">
        <v>73.400000000000006</v>
      </c>
      <c r="RB13" s="17">
        <v>80.063000000000002</v>
      </c>
      <c r="RC13" s="17">
        <v>-8.4629999999999992</v>
      </c>
      <c r="RD13" s="17">
        <v>4.8</v>
      </c>
      <c r="RE13" s="17">
        <v>4.2</v>
      </c>
      <c r="RF13" s="17">
        <v>4.2</v>
      </c>
      <c r="RG13" s="17">
        <v>0.6</v>
      </c>
      <c r="RH13" s="17">
        <v>2.4</v>
      </c>
      <c r="RI13" s="17">
        <v>2.4</v>
      </c>
      <c r="RJ13" s="17">
        <v>2.4</v>
      </c>
      <c r="RK13" s="17">
        <v>0</v>
      </c>
      <c r="RL13" s="17">
        <v>2.4</v>
      </c>
      <c r="RM13" s="17">
        <v>2.4</v>
      </c>
      <c r="RN13" s="17">
        <v>2.4</v>
      </c>
      <c r="RO13" s="17">
        <v>0</v>
      </c>
      <c r="RP13" s="17"/>
      <c r="RQ13" s="17"/>
      <c r="RR13" s="17"/>
      <c r="RS13" s="17">
        <v>0</v>
      </c>
      <c r="RT13" s="17">
        <v>0</v>
      </c>
      <c r="RU13" s="17"/>
      <c r="RV13" s="17">
        <v>0</v>
      </c>
      <c r="RW13" s="17">
        <v>0</v>
      </c>
      <c r="RX13" s="17">
        <v>3.3</v>
      </c>
      <c r="RY13" s="17">
        <v>3.3</v>
      </c>
      <c r="RZ13" s="17">
        <v>3.3</v>
      </c>
      <c r="SA13" s="17">
        <v>0</v>
      </c>
      <c r="SB13" s="17">
        <v>20.2</v>
      </c>
      <c r="SC13" s="17">
        <v>19.869240000000001</v>
      </c>
      <c r="SD13" s="17">
        <v>19.869240000000001</v>
      </c>
      <c r="SE13" s="17">
        <v>0.33076</v>
      </c>
      <c r="SF13" s="17">
        <v>3</v>
      </c>
      <c r="SG13" s="17">
        <v>2</v>
      </c>
      <c r="SH13" s="17">
        <v>2</v>
      </c>
      <c r="SI13" s="17">
        <v>1</v>
      </c>
      <c r="SJ13" s="17"/>
      <c r="SK13" s="17"/>
      <c r="SL13" s="17">
        <v>0.7</v>
      </c>
      <c r="SM13" s="17">
        <v>-0.7</v>
      </c>
      <c r="SN13" s="17">
        <v>19.8</v>
      </c>
      <c r="SO13" s="17">
        <v>16</v>
      </c>
      <c r="SP13" s="17">
        <v>16</v>
      </c>
      <c r="SQ13" s="17">
        <v>3.8</v>
      </c>
      <c r="SR13" s="17">
        <v>9.6</v>
      </c>
      <c r="SS13" s="17">
        <v>9.6</v>
      </c>
      <c r="ST13" s="17">
        <v>9.6</v>
      </c>
      <c r="SU13" s="17">
        <v>0</v>
      </c>
      <c r="SV13" s="17">
        <v>19.899999999999999</v>
      </c>
      <c r="SW13" s="17">
        <v>19.51219</v>
      </c>
      <c r="SX13" s="17">
        <v>19.5122</v>
      </c>
      <c r="SY13" s="17">
        <v>0.38779999999999998</v>
      </c>
      <c r="SZ13" s="17">
        <v>20.3</v>
      </c>
      <c r="TA13" s="17">
        <v>19.51219</v>
      </c>
      <c r="TB13" s="17">
        <v>19.5122</v>
      </c>
      <c r="TC13" s="17">
        <v>0.78779999999999994</v>
      </c>
      <c r="TD13" s="17">
        <v>19.8</v>
      </c>
      <c r="TE13" s="17">
        <v>19.317070000000001</v>
      </c>
      <c r="TF13" s="17">
        <v>19.317070000000001</v>
      </c>
      <c r="TG13" s="17">
        <v>0.48293000000000003</v>
      </c>
      <c r="TH13" s="17">
        <v>30</v>
      </c>
      <c r="TI13" s="17">
        <v>25.3</v>
      </c>
      <c r="TJ13" s="17">
        <v>25.23</v>
      </c>
      <c r="TK13" s="17">
        <v>4.7699999999999996</v>
      </c>
      <c r="TL13" s="17">
        <v>27.2</v>
      </c>
      <c r="TM13" s="17">
        <v>21.3</v>
      </c>
      <c r="TN13" s="17">
        <v>22.913</v>
      </c>
      <c r="TO13" s="17">
        <v>4.2869999999999999</v>
      </c>
      <c r="TP13" s="17">
        <v>0</v>
      </c>
      <c r="TQ13" s="17"/>
      <c r="TR13" s="17">
        <v>0</v>
      </c>
      <c r="TS13" s="17">
        <v>0</v>
      </c>
      <c r="TT13" s="17">
        <v>87.7</v>
      </c>
      <c r="TU13" s="17">
        <v>78.3</v>
      </c>
      <c r="TV13" s="17">
        <v>57.606000000000002</v>
      </c>
      <c r="TW13" s="17">
        <v>30.094000000000001</v>
      </c>
      <c r="TX13" s="17">
        <v>89.8</v>
      </c>
      <c r="TY13" s="17">
        <v>83.1</v>
      </c>
      <c r="TZ13" s="17">
        <v>73.394999999999996</v>
      </c>
      <c r="UA13" s="17">
        <v>16.405000000000001</v>
      </c>
      <c r="UB13" s="17">
        <v>12.8</v>
      </c>
      <c r="UC13" s="17">
        <v>10</v>
      </c>
      <c r="UD13" s="17">
        <v>4.0880000000000001</v>
      </c>
      <c r="UE13" s="17">
        <v>8.7119999999999997</v>
      </c>
      <c r="UF13" s="17">
        <v>10.7</v>
      </c>
      <c r="UG13" s="17">
        <v>10</v>
      </c>
      <c r="UH13" s="17">
        <v>2.9020000000000001</v>
      </c>
      <c r="UI13" s="17">
        <v>7.798</v>
      </c>
      <c r="UJ13" s="17">
        <v>21</v>
      </c>
      <c r="UK13" s="17">
        <v>19.51219</v>
      </c>
      <c r="UL13" s="17">
        <v>19.5122</v>
      </c>
      <c r="UM13" s="17">
        <v>1.4878</v>
      </c>
      <c r="UN13" s="17">
        <v>7.5</v>
      </c>
      <c r="UO13" s="17">
        <v>8</v>
      </c>
      <c r="UP13" s="17">
        <v>8</v>
      </c>
      <c r="UQ13" s="17">
        <v>-0.5</v>
      </c>
      <c r="UR13" s="17">
        <v>8.5</v>
      </c>
      <c r="US13" s="17">
        <v>8.3000000000000007</v>
      </c>
      <c r="UT13" s="17">
        <v>8.3000000000000007</v>
      </c>
      <c r="UU13" s="17">
        <v>0.2</v>
      </c>
      <c r="UV13" s="17">
        <v>20.399999999999999</v>
      </c>
      <c r="UW13" s="17">
        <v>19.51219</v>
      </c>
      <c r="UX13" s="17">
        <v>19.5122</v>
      </c>
      <c r="UY13" s="17">
        <v>0.88780000000000003</v>
      </c>
      <c r="UZ13" s="17">
        <v>20.399999999999999</v>
      </c>
      <c r="VA13" s="17">
        <v>19.51219</v>
      </c>
      <c r="VB13" s="17">
        <v>19.5122</v>
      </c>
      <c r="VC13" s="17">
        <v>0.88780000000000003</v>
      </c>
      <c r="VD13" s="17">
        <v>20</v>
      </c>
      <c r="VE13" s="17">
        <v>19.51219</v>
      </c>
      <c r="VF13" s="17">
        <v>19.5122</v>
      </c>
      <c r="VG13" s="17">
        <v>0.48780000000000001</v>
      </c>
      <c r="VH13" s="17">
        <v>11.5</v>
      </c>
      <c r="VI13" s="17">
        <v>7.6</v>
      </c>
      <c r="VJ13" s="17">
        <v>7.0259999999999998</v>
      </c>
      <c r="VK13" s="17">
        <v>4.4740000000000002</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101.4</v>
      </c>
      <c r="WC13" s="17">
        <v>90</v>
      </c>
      <c r="WD13" s="17">
        <v>84</v>
      </c>
      <c r="WE13" s="17">
        <v>17.399999999999999</v>
      </c>
      <c r="WF13" s="17">
        <v>93.7</v>
      </c>
      <c r="WG13" s="17">
        <v>111.3</v>
      </c>
      <c r="WH13" s="17">
        <v>38</v>
      </c>
      <c r="WI13" s="17">
        <v>55.7</v>
      </c>
      <c r="WJ13" s="17">
        <v>0</v>
      </c>
      <c r="WK13" s="17"/>
      <c r="WL13" s="17">
        <v>0</v>
      </c>
      <c r="WM13" s="17">
        <v>0</v>
      </c>
      <c r="WN13" s="17">
        <v>0</v>
      </c>
      <c r="WO13" s="17"/>
      <c r="WP13" s="17">
        <v>0</v>
      </c>
      <c r="WQ13" s="17">
        <v>0</v>
      </c>
      <c r="WR13" s="17">
        <v>8.1</v>
      </c>
      <c r="WS13" s="17">
        <v>8</v>
      </c>
      <c r="WT13" s="17">
        <v>8</v>
      </c>
      <c r="WU13" s="17">
        <v>0.1</v>
      </c>
      <c r="WV13" s="17">
        <v>19.600000000000001</v>
      </c>
      <c r="WW13" s="17">
        <v>19.317070000000001</v>
      </c>
      <c r="WX13" s="17">
        <v>19.317070000000001</v>
      </c>
      <c r="WY13" s="17">
        <v>0.28293000000000001</v>
      </c>
      <c r="WZ13" s="17"/>
      <c r="XA13" s="17"/>
      <c r="XB13" s="17"/>
      <c r="XC13" s="17">
        <v>0</v>
      </c>
      <c r="XD13" s="17">
        <v>42.8</v>
      </c>
      <c r="XE13" s="17">
        <v>43.606560000000002</v>
      </c>
      <c r="XF13" s="17">
        <v>38</v>
      </c>
      <c r="XG13" s="17">
        <v>4.8</v>
      </c>
      <c r="XH13" s="17">
        <v>29</v>
      </c>
      <c r="XI13" s="17">
        <v>26.393439999999998</v>
      </c>
      <c r="XJ13" s="17">
        <v>23</v>
      </c>
      <c r="XK13" s="17">
        <v>6</v>
      </c>
      <c r="XL13" s="17">
        <v>29.4</v>
      </c>
      <c r="XM13" s="17">
        <v>29.184000000000001</v>
      </c>
      <c r="XN13" s="17">
        <v>29.184000000000001</v>
      </c>
      <c r="XO13" s="17">
        <v>0.216</v>
      </c>
      <c r="XP13" s="17">
        <v>2.9</v>
      </c>
      <c r="XQ13" s="17">
        <v>2.8159999999999998</v>
      </c>
      <c r="XR13" s="17">
        <v>2.8159999999999998</v>
      </c>
      <c r="XS13" s="17">
        <v>8.4000000000000005E-2</v>
      </c>
      <c r="XT13" s="17">
        <v>13.7</v>
      </c>
      <c r="XU13" s="17">
        <v>13.5</v>
      </c>
      <c r="XV13" s="17">
        <v>13.5</v>
      </c>
      <c r="XW13" s="17">
        <v>0.2</v>
      </c>
      <c r="XX13" s="17"/>
      <c r="XY13" s="17"/>
      <c r="XZ13" s="17"/>
      <c r="YA13" s="17">
        <v>0</v>
      </c>
      <c r="YB13" s="17"/>
      <c r="YC13" s="17"/>
      <c r="YD13" s="17"/>
      <c r="YE13" s="17">
        <v>0</v>
      </c>
    </row>
    <row r="14" spans="1:655" ht="24" customHeight="1" x14ac:dyDescent="0.3">
      <c r="A14" s="1"/>
      <c r="B14" s="16" t="s">
        <v>70</v>
      </c>
      <c r="C14" s="16" t="s">
        <v>665</v>
      </c>
      <c r="D14" s="17"/>
      <c r="E14" s="17"/>
      <c r="F14" s="17"/>
      <c r="G14" s="17">
        <v>0</v>
      </c>
      <c r="H14" s="17"/>
      <c r="I14" s="17"/>
      <c r="J14" s="17"/>
      <c r="K14" s="17">
        <v>0</v>
      </c>
      <c r="L14" s="17">
        <v>498</v>
      </c>
      <c r="M14" s="17">
        <v>591.75626999999997</v>
      </c>
      <c r="N14" s="17">
        <v>646.79787999999996</v>
      </c>
      <c r="O14" s="17">
        <v>-148.79787999999999</v>
      </c>
      <c r="P14" s="17">
        <v>162.19999999999999</v>
      </c>
      <c r="Q14" s="17">
        <v>101.83541</v>
      </c>
      <c r="R14" s="17">
        <v>211.44126</v>
      </c>
      <c r="S14" s="17">
        <v>-49.241259999999997</v>
      </c>
      <c r="T14" s="17"/>
      <c r="U14" s="17"/>
      <c r="V14" s="17"/>
      <c r="W14" s="17">
        <v>0</v>
      </c>
      <c r="X14" s="17"/>
      <c r="Y14" s="17"/>
      <c r="Z14" s="17"/>
      <c r="AA14" s="17">
        <v>0</v>
      </c>
      <c r="AB14" s="17">
        <v>90.2</v>
      </c>
      <c r="AC14" s="17">
        <v>92.226200000000006</v>
      </c>
      <c r="AD14" s="17">
        <v>92.226339999999993</v>
      </c>
      <c r="AE14" s="17">
        <v>-2.0263399999999998</v>
      </c>
      <c r="AF14" s="17">
        <v>234.3</v>
      </c>
      <c r="AG14" s="17">
        <v>235.97705999999999</v>
      </c>
      <c r="AH14" s="17">
        <v>235.97717</v>
      </c>
      <c r="AI14" s="17">
        <v>-1.67717</v>
      </c>
      <c r="AJ14" s="17"/>
      <c r="AK14" s="17"/>
      <c r="AL14" s="17"/>
      <c r="AM14" s="17">
        <v>0</v>
      </c>
      <c r="AN14" s="17"/>
      <c r="AO14" s="17"/>
      <c r="AP14" s="17"/>
      <c r="AQ14" s="17">
        <v>0</v>
      </c>
      <c r="AR14" s="17">
        <v>104.8</v>
      </c>
      <c r="AS14" s="17">
        <v>116.66667</v>
      </c>
      <c r="AT14" s="17">
        <v>111.11111</v>
      </c>
      <c r="AU14" s="17">
        <v>-6.3111100000000002</v>
      </c>
      <c r="AV14" s="17">
        <v>106.4</v>
      </c>
      <c r="AW14" s="17">
        <v>116.66667</v>
      </c>
      <c r="AX14" s="17">
        <v>111.11111</v>
      </c>
      <c r="AY14" s="17">
        <v>-4.7111099999999997</v>
      </c>
      <c r="AZ14" s="17">
        <v>105.9</v>
      </c>
      <c r="BA14" s="17">
        <v>116.66667</v>
      </c>
      <c r="BB14" s="17">
        <v>111.11111</v>
      </c>
      <c r="BC14" s="17">
        <v>-5.2111099999999997</v>
      </c>
      <c r="BD14" s="17">
        <v>207.4</v>
      </c>
      <c r="BE14" s="17">
        <v>175</v>
      </c>
      <c r="BF14" s="17">
        <v>166.66667000000001</v>
      </c>
      <c r="BG14" s="17">
        <v>40.733330000000002</v>
      </c>
      <c r="BH14" s="17">
        <v>109.7</v>
      </c>
      <c r="BI14" s="17">
        <v>119.65812</v>
      </c>
      <c r="BJ14" s="17">
        <v>119.65812</v>
      </c>
      <c r="BK14" s="17">
        <v>-9.9581199999999992</v>
      </c>
      <c r="BL14" s="17">
        <v>65.8</v>
      </c>
      <c r="BM14" s="17">
        <v>59.829059999999998</v>
      </c>
      <c r="BN14" s="17">
        <v>59.829059999999998</v>
      </c>
      <c r="BO14" s="17">
        <v>5.9709399999999997</v>
      </c>
      <c r="BP14" s="17">
        <v>560</v>
      </c>
      <c r="BQ14" s="17">
        <v>568.29741999999999</v>
      </c>
      <c r="BR14" s="17">
        <v>568.29854</v>
      </c>
      <c r="BS14" s="17">
        <v>-8.2985399999999991</v>
      </c>
      <c r="BT14" s="17">
        <v>10.5</v>
      </c>
      <c r="BU14" s="17">
        <v>10.561669999999999</v>
      </c>
      <c r="BV14" s="17">
        <v>10.561999999999999</v>
      </c>
      <c r="BW14" s="17">
        <v>-6.2E-2</v>
      </c>
      <c r="BX14" s="17"/>
      <c r="BY14" s="17"/>
      <c r="BZ14" s="17"/>
      <c r="CA14" s="17">
        <v>0</v>
      </c>
      <c r="CB14" s="17"/>
      <c r="CC14" s="17"/>
      <c r="CD14" s="17"/>
      <c r="CE14" s="17">
        <v>0</v>
      </c>
      <c r="CF14" s="17"/>
      <c r="CG14" s="17"/>
      <c r="CH14" s="17"/>
      <c r="CI14" s="17">
        <v>0</v>
      </c>
      <c r="CJ14" s="17"/>
      <c r="CK14" s="17"/>
      <c r="CL14" s="17"/>
      <c r="CM14" s="17">
        <v>0</v>
      </c>
      <c r="CN14" s="17">
        <v>162.6</v>
      </c>
      <c r="CO14" s="17">
        <v>164.70724000000001</v>
      </c>
      <c r="CP14" s="17">
        <v>164.70732000000001</v>
      </c>
      <c r="CQ14" s="17">
        <v>-2.1073200000000001</v>
      </c>
      <c r="CR14" s="17">
        <v>7.7</v>
      </c>
      <c r="CS14" s="17">
        <v>7.7826399999999998</v>
      </c>
      <c r="CT14" s="17">
        <v>3.8486199999999999</v>
      </c>
      <c r="CU14" s="17">
        <v>3.8513799999999998</v>
      </c>
      <c r="CV14" s="17">
        <v>3.5</v>
      </c>
      <c r="CW14" s="17">
        <v>4.7929599999999999</v>
      </c>
      <c r="CX14" s="17">
        <v>2.1125600000000002</v>
      </c>
      <c r="CY14" s="17">
        <v>1.38744</v>
      </c>
      <c r="CZ14" s="17">
        <v>0</v>
      </c>
      <c r="DA14" s="17"/>
      <c r="DB14" s="17">
        <v>0</v>
      </c>
      <c r="DC14" s="17">
        <v>0</v>
      </c>
      <c r="DD14" s="17">
        <v>6.5</v>
      </c>
      <c r="DE14" s="17">
        <v>6.7115200000000002</v>
      </c>
      <c r="DF14" s="17">
        <v>6.7115499999999999</v>
      </c>
      <c r="DG14" s="17">
        <v>-0.21154999999999999</v>
      </c>
      <c r="DH14" s="17">
        <v>10</v>
      </c>
      <c r="DI14" s="17">
        <v>9.9997699999999998</v>
      </c>
      <c r="DJ14" s="17">
        <v>9.9997900000000008</v>
      </c>
      <c r="DK14" s="17">
        <v>2.1000000000000001E-4</v>
      </c>
      <c r="DL14" s="17">
        <v>143.1</v>
      </c>
      <c r="DM14" s="17">
        <v>142.99997999999999</v>
      </c>
      <c r="DN14" s="17">
        <v>143</v>
      </c>
      <c r="DO14" s="17">
        <v>0.1</v>
      </c>
      <c r="DP14" s="17">
        <v>7.5</v>
      </c>
      <c r="DQ14" s="17">
        <v>8.9129799999999992</v>
      </c>
      <c r="DR14" s="17">
        <v>8.9130000000000003</v>
      </c>
      <c r="DS14" s="17">
        <v>-1.413</v>
      </c>
      <c r="DT14" s="17"/>
      <c r="DU14" s="17"/>
      <c r="DV14" s="17"/>
      <c r="DW14" s="17">
        <v>0</v>
      </c>
      <c r="DX14" s="17"/>
      <c r="DY14" s="17"/>
      <c r="DZ14" s="17"/>
      <c r="EA14" s="17">
        <v>0</v>
      </c>
      <c r="EB14" s="17"/>
      <c r="EC14" s="17"/>
      <c r="ED14" s="17"/>
      <c r="EE14" s="17">
        <v>0</v>
      </c>
      <c r="EF14" s="17">
        <v>111</v>
      </c>
      <c r="EG14" s="17">
        <v>111.47296</v>
      </c>
      <c r="EH14" s="17">
        <v>112.90537</v>
      </c>
      <c r="EI14" s="17">
        <v>-1.90537</v>
      </c>
      <c r="EJ14" s="17">
        <v>223.4</v>
      </c>
      <c r="EK14" s="17">
        <v>221.55609999999999</v>
      </c>
      <c r="EL14" s="17">
        <v>221.25516999999999</v>
      </c>
      <c r="EM14" s="17">
        <v>2.1448299999999998</v>
      </c>
      <c r="EN14" s="17"/>
      <c r="EO14" s="17"/>
      <c r="EP14" s="17"/>
      <c r="EQ14" s="17">
        <v>0</v>
      </c>
      <c r="ER14" s="17"/>
      <c r="ES14" s="17"/>
      <c r="ET14" s="17"/>
      <c r="EU14" s="17">
        <v>0</v>
      </c>
      <c r="EV14" s="17"/>
      <c r="EW14" s="17"/>
      <c r="EX14" s="17"/>
      <c r="EY14" s="17">
        <v>0</v>
      </c>
      <c r="EZ14" s="17">
        <v>6.5</v>
      </c>
      <c r="FA14" s="17">
        <v>6.39</v>
      </c>
      <c r="FB14" s="17">
        <v>6.39</v>
      </c>
      <c r="FC14" s="17">
        <v>0.11</v>
      </c>
      <c r="FD14" s="17">
        <v>416.6</v>
      </c>
      <c r="FE14" s="17">
        <v>458.87804999999997</v>
      </c>
      <c r="FF14" s="17">
        <v>332.68293</v>
      </c>
      <c r="FG14" s="17">
        <v>83.917069999999995</v>
      </c>
      <c r="FH14" s="17">
        <v>22.1</v>
      </c>
      <c r="FI14" s="17">
        <v>7.3917700000000002</v>
      </c>
      <c r="FJ14" s="17">
        <v>27.34431</v>
      </c>
      <c r="FK14" s="17">
        <v>-5.2443099999999996</v>
      </c>
      <c r="FL14" s="17">
        <v>142.80000000000001</v>
      </c>
      <c r="FM14" s="17">
        <v>148.62613999999999</v>
      </c>
      <c r="FN14" s="17">
        <v>148.62634</v>
      </c>
      <c r="FO14" s="17">
        <v>-5.8263400000000001</v>
      </c>
      <c r="FP14" s="17">
        <v>42.2</v>
      </c>
      <c r="FQ14" s="17">
        <v>41.49888</v>
      </c>
      <c r="FR14" s="17">
        <v>41.498959999999997</v>
      </c>
      <c r="FS14" s="17">
        <v>0.70104</v>
      </c>
      <c r="FT14" s="17">
        <v>18.5</v>
      </c>
      <c r="FU14" s="17">
        <v>19.285609999999998</v>
      </c>
      <c r="FV14" s="17">
        <v>19.28585</v>
      </c>
      <c r="FW14" s="17">
        <v>-0.78585000000000005</v>
      </c>
      <c r="FX14" s="17">
        <v>19.7</v>
      </c>
      <c r="FY14" s="17">
        <v>19.317070000000001</v>
      </c>
      <c r="FZ14" s="17">
        <v>19.317070000000001</v>
      </c>
      <c r="GA14" s="17">
        <v>0.38292999999999999</v>
      </c>
      <c r="GB14" s="17">
        <v>87.6</v>
      </c>
      <c r="GC14" s="17">
        <v>87.657489999999996</v>
      </c>
      <c r="GD14" s="17">
        <v>87.657560000000004</v>
      </c>
      <c r="GE14" s="17">
        <v>-5.756E-2</v>
      </c>
      <c r="GF14" s="17"/>
      <c r="GG14" s="17"/>
      <c r="GH14" s="17"/>
      <c r="GI14" s="17">
        <v>0</v>
      </c>
      <c r="GJ14" s="17"/>
      <c r="GK14" s="17"/>
      <c r="GL14" s="17"/>
      <c r="GM14" s="17">
        <v>0</v>
      </c>
      <c r="GN14" s="17"/>
      <c r="GO14" s="17"/>
      <c r="GP14" s="17"/>
      <c r="GQ14" s="17">
        <v>0</v>
      </c>
      <c r="GR14" s="17">
        <v>90.4</v>
      </c>
      <c r="GS14" s="17">
        <v>70.539140000000003</v>
      </c>
      <c r="GT14" s="17">
        <v>110.91316999999999</v>
      </c>
      <c r="GU14" s="17">
        <v>-20.513169999999999</v>
      </c>
      <c r="GV14" s="17">
        <v>0</v>
      </c>
      <c r="GW14" s="17"/>
      <c r="GX14" s="17"/>
      <c r="GY14" s="17">
        <v>0</v>
      </c>
      <c r="GZ14" s="17">
        <v>7.1</v>
      </c>
      <c r="HA14" s="17">
        <v>8.8663399999999992</v>
      </c>
      <c r="HB14" s="17">
        <v>8.8668200000000006</v>
      </c>
      <c r="HC14" s="17">
        <v>-1.7668200000000001</v>
      </c>
      <c r="HD14" s="17">
        <v>42.3</v>
      </c>
      <c r="HE14" s="17">
        <v>47.266100000000002</v>
      </c>
      <c r="HF14" s="17">
        <v>47.26634</v>
      </c>
      <c r="HG14" s="17">
        <v>-4.9663399999999998</v>
      </c>
      <c r="HH14" s="17">
        <v>32.1</v>
      </c>
      <c r="HI14" s="17">
        <v>44.27505</v>
      </c>
      <c r="HJ14" s="17">
        <v>44.275120000000001</v>
      </c>
      <c r="HK14" s="17">
        <v>-12.17512</v>
      </c>
      <c r="HL14" s="17">
        <v>4</v>
      </c>
      <c r="HM14" s="17">
        <v>3.8872200000000001</v>
      </c>
      <c r="HN14" s="17">
        <v>3.8872599999999999</v>
      </c>
      <c r="HO14" s="17">
        <v>0.11274000000000001</v>
      </c>
      <c r="HP14" s="17">
        <v>35.799999999999997</v>
      </c>
      <c r="HQ14" s="17">
        <v>34.41948</v>
      </c>
      <c r="HR14" s="17">
        <v>34.419510000000002</v>
      </c>
      <c r="HS14" s="17">
        <v>1.38049</v>
      </c>
      <c r="HT14" s="17">
        <v>168.4</v>
      </c>
      <c r="HU14" s="17">
        <v>171.54168999999999</v>
      </c>
      <c r="HV14" s="17">
        <v>171.54185000000001</v>
      </c>
      <c r="HW14" s="17">
        <v>-3.1418499999999998</v>
      </c>
      <c r="HX14" s="17">
        <v>81.599999999999994</v>
      </c>
      <c r="HY14" s="17">
        <v>85.483009999999993</v>
      </c>
      <c r="HZ14" s="17">
        <v>85.602630000000005</v>
      </c>
      <c r="IA14" s="17">
        <v>-4.0026299999999999</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86.5</v>
      </c>
      <c r="JA14" s="17">
        <v>88.812989999999999</v>
      </c>
      <c r="JB14" s="17">
        <v>88.815600000000003</v>
      </c>
      <c r="JC14" s="17">
        <v>-2.3155999999999999</v>
      </c>
      <c r="JD14" s="17">
        <v>159</v>
      </c>
      <c r="JE14" s="17">
        <v>154.52991</v>
      </c>
      <c r="JF14" s="17">
        <v>154.52991</v>
      </c>
      <c r="JG14" s="17">
        <v>4.4700899999999999</v>
      </c>
      <c r="JH14" s="17"/>
      <c r="JI14" s="17"/>
      <c r="JJ14" s="17"/>
      <c r="JK14" s="17">
        <v>0</v>
      </c>
      <c r="JL14" s="17">
        <v>0</v>
      </c>
      <c r="JM14" s="17">
        <v>0</v>
      </c>
      <c r="JN14" s="17">
        <v>0</v>
      </c>
      <c r="JO14" s="17">
        <v>0</v>
      </c>
      <c r="JP14" s="17">
        <v>68</v>
      </c>
      <c r="JQ14" s="17">
        <v>77.264960000000002</v>
      </c>
      <c r="JR14" s="17">
        <v>77.264960000000002</v>
      </c>
      <c r="JS14" s="17">
        <v>-9.2649600000000003</v>
      </c>
      <c r="JT14" s="17">
        <v>0</v>
      </c>
      <c r="JU14" s="17">
        <v>0</v>
      </c>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4.7</v>
      </c>
      <c r="LA14" s="17">
        <v>3.9928900000000001</v>
      </c>
      <c r="LB14" s="17">
        <v>3.9931199999999998</v>
      </c>
      <c r="LC14" s="17">
        <v>0.70687999999999995</v>
      </c>
      <c r="LD14" s="17">
        <v>158.19999999999999</v>
      </c>
      <c r="LE14" s="17">
        <v>117.62229000000001</v>
      </c>
      <c r="LF14" s="17">
        <v>186.81802999999999</v>
      </c>
      <c r="LG14" s="17">
        <v>-28.618030000000001</v>
      </c>
      <c r="LH14" s="17">
        <v>67.599999999999994</v>
      </c>
      <c r="LI14" s="17">
        <v>66.883369999999999</v>
      </c>
      <c r="LJ14" s="17">
        <v>66.883459999999999</v>
      </c>
      <c r="LK14" s="17">
        <v>0.71653999999999995</v>
      </c>
      <c r="LL14" s="17">
        <v>62</v>
      </c>
      <c r="LM14" s="17">
        <v>67.461370000000002</v>
      </c>
      <c r="LN14" s="17">
        <v>67.461460000000002</v>
      </c>
      <c r="LO14" s="17">
        <v>-5.4614599999999998</v>
      </c>
      <c r="LP14" s="17">
        <v>78.099999999999994</v>
      </c>
      <c r="LQ14" s="17">
        <v>78.566779999999994</v>
      </c>
      <c r="LR14" s="17">
        <v>78.567999999999998</v>
      </c>
      <c r="LS14" s="17">
        <v>-0.46800000000000003</v>
      </c>
      <c r="LT14" s="17">
        <v>30.2</v>
      </c>
      <c r="LU14" s="17">
        <v>30.097490000000001</v>
      </c>
      <c r="LV14" s="17">
        <v>30.097560000000001</v>
      </c>
      <c r="LW14" s="17">
        <v>0.10244</v>
      </c>
      <c r="LX14" s="17"/>
      <c r="LY14" s="17"/>
      <c r="LZ14" s="17"/>
      <c r="MA14" s="17">
        <v>0</v>
      </c>
      <c r="MB14" s="17"/>
      <c r="MC14" s="17"/>
      <c r="MD14" s="17"/>
      <c r="ME14" s="17">
        <v>0</v>
      </c>
      <c r="MF14" s="17"/>
      <c r="MG14" s="17"/>
      <c r="MH14" s="17"/>
      <c r="MI14" s="17">
        <v>0</v>
      </c>
      <c r="MJ14" s="17">
        <v>103.1</v>
      </c>
      <c r="MK14" s="17">
        <v>110</v>
      </c>
      <c r="ML14" s="17">
        <v>110</v>
      </c>
      <c r="MM14" s="17">
        <v>-6.9</v>
      </c>
      <c r="MN14" s="17">
        <v>102.9</v>
      </c>
      <c r="MO14" s="17">
        <v>110</v>
      </c>
      <c r="MP14" s="17">
        <v>110</v>
      </c>
      <c r="MQ14" s="17">
        <v>-7.1</v>
      </c>
      <c r="MR14" s="17">
        <v>119.5</v>
      </c>
      <c r="MS14" s="17">
        <v>110</v>
      </c>
      <c r="MT14" s="17">
        <v>110</v>
      </c>
      <c r="MU14" s="17">
        <v>9.5</v>
      </c>
      <c r="MV14" s="17"/>
      <c r="MW14" s="17"/>
      <c r="MX14" s="17">
        <v>0</v>
      </c>
      <c r="MY14" s="17">
        <v>0</v>
      </c>
      <c r="MZ14" s="17"/>
      <c r="NA14" s="17"/>
      <c r="NB14" s="17"/>
      <c r="NC14" s="17">
        <v>0</v>
      </c>
      <c r="ND14" s="17"/>
      <c r="NE14" s="17"/>
      <c r="NF14" s="17"/>
      <c r="NG14" s="17">
        <v>0</v>
      </c>
      <c r="NH14" s="17"/>
      <c r="NI14" s="17"/>
      <c r="NJ14" s="17"/>
      <c r="NK14" s="17">
        <v>0</v>
      </c>
      <c r="NL14" s="17"/>
      <c r="NM14" s="17"/>
      <c r="NN14" s="17"/>
      <c r="NO14" s="17">
        <v>0</v>
      </c>
      <c r="NP14" s="17">
        <v>0</v>
      </c>
      <c r="NQ14" s="17">
        <v>0</v>
      </c>
      <c r="NR14" s="17"/>
      <c r="NS14" s="17">
        <v>0</v>
      </c>
      <c r="NT14" s="17"/>
      <c r="NU14" s="17"/>
      <c r="NV14" s="17"/>
      <c r="NW14" s="17">
        <v>0</v>
      </c>
      <c r="NX14" s="17">
        <v>0</v>
      </c>
      <c r="NY14" s="17"/>
      <c r="NZ14" s="17">
        <v>0</v>
      </c>
      <c r="OA14" s="17">
        <v>0</v>
      </c>
      <c r="OB14" s="17">
        <v>83.9</v>
      </c>
      <c r="OC14" s="17">
        <v>113.5</v>
      </c>
      <c r="OD14" s="17">
        <v>105.727</v>
      </c>
      <c r="OE14" s="17">
        <v>-21.827000000000002</v>
      </c>
      <c r="OF14" s="17">
        <v>0</v>
      </c>
      <c r="OG14" s="17"/>
      <c r="OH14" s="17">
        <v>0</v>
      </c>
      <c r="OI14" s="17">
        <v>0</v>
      </c>
      <c r="OJ14" s="17">
        <v>15</v>
      </c>
      <c r="OK14" s="17">
        <v>11.8</v>
      </c>
      <c r="OL14" s="17">
        <v>11.929</v>
      </c>
      <c r="OM14" s="17">
        <v>3.0710000000000002</v>
      </c>
      <c r="ON14" s="17"/>
      <c r="OO14" s="17"/>
      <c r="OP14" s="17"/>
      <c r="OQ14" s="17">
        <v>0</v>
      </c>
      <c r="OR14" s="17">
        <v>0</v>
      </c>
      <c r="OS14" s="17"/>
      <c r="OT14" s="17">
        <v>0</v>
      </c>
      <c r="OU14" s="17">
        <v>0</v>
      </c>
      <c r="OV14" s="17">
        <v>20</v>
      </c>
      <c r="OW14" s="17">
        <v>20</v>
      </c>
      <c r="OX14" s="17">
        <v>17.560980000000001</v>
      </c>
      <c r="OY14" s="17">
        <v>2.4390200000000002</v>
      </c>
      <c r="OZ14" s="17">
        <v>10.4</v>
      </c>
      <c r="PA14" s="17">
        <v>9.9830000000000005</v>
      </c>
      <c r="PB14" s="17">
        <v>9.9830000000000005</v>
      </c>
      <c r="PC14" s="17">
        <v>0.41699999999999998</v>
      </c>
      <c r="PD14" s="17">
        <v>5.5</v>
      </c>
      <c r="PE14" s="17">
        <v>5.67</v>
      </c>
      <c r="PF14" s="17">
        <v>5.67</v>
      </c>
      <c r="PG14" s="17">
        <v>-0.17</v>
      </c>
      <c r="PH14" s="17">
        <v>1.2</v>
      </c>
      <c r="PI14" s="17">
        <v>1</v>
      </c>
      <c r="PJ14" s="17">
        <v>1</v>
      </c>
      <c r="PK14" s="17">
        <v>0.2</v>
      </c>
      <c r="PL14" s="17">
        <v>3.4</v>
      </c>
      <c r="PM14" s="17">
        <v>3.45</v>
      </c>
      <c r="PN14" s="17">
        <v>3.45</v>
      </c>
      <c r="PO14" s="17">
        <v>-0.05</v>
      </c>
      <c r="PP14" s="17">
        <v>3.8</v>
      </c>
      <c r="PQ14" s="17">
        <v>3.9</v>
      </c>
      <c r="PR14" s="17">
        <v>3.9</v>
      </c>
      <c r="PS14" s="17">
        <v>-0.1</v>
      </c>
      <c r="PT14" s="17">
        <v>20.3</v>
      </c>
      <c r="PU14" s="17">
        <v>19.51219</v>
      </c>
      <c r="PV14" s="17">
        <v>19.5122</v>
      </c>
      <c r="PW14" s="17">
        <v>0.78779999999999994</v>
      </c>
      <c r="PX14" s="17">
        <v>20</v>
      </c>
      <c r="PY14" s="17">
        <v>19.51219</v>
      </c>
      <c r="PZ14" s="17">
        <v>19.5122</v>
      </c>
      <c r="QA14" s="17">
        <v>0.48780000000000001</v>
      </c>
      <c r="QB14" s="17">
        <v>19</v>
      </c>
      <c r="QC14" s="17">
        <v>17.560970000000001</v>
      </c>
      <c r="QD14" s="17">
        <v>17.560980000000001</v>
      </c>
      <c r="QE14" s="17">
        <v>1.43902</v>
      </c>
      <c r="QF14" s="17">
        <v>3.7</v>
      </c>
      <c r="QG14" s="17">
        <v>3.5</v>
      </c>
      <c r="QH14" s="17">
        <v>3.5</v>
      </c>
      <c r="QI14" s="17">
        <v>0.2</v>
      </c>
      <c r="QJ14" s="17">
        <v>9.3000000000000007</v>
      </c>
      <c r="QK14" s="17">
        <v>9.1999999999999993</v>
      </c>
      <c r="QL14" s="17">
        <v>9.1999999999999993</v>
      </c>
      <c r="QM14" s="17">
        <v>0.1</v>
      </c>
      <c r="QN14" s="17">
        <v>0</v>
      </c>
      <c r="QO14" s="17"/>
      <c r="QP14" s="17">
        <v>0</v>
      </c>
      <c r="QQ14" s="17">
        <v>0</v>
      </c>
      <c r="QR14" s="17">
        <v>0</v>
      </c>
      <c r="QS14" s="17"/>
      <c r="QT14" s="17">
        <v>0</v>
      </c>
      <c r="QU14" s="17">
        <v>0</v>
      </c>
      <c r="QV14" s="17">
        <v>28</v>
      </c>
      <c r="QW14" s="17">
        <v>24.1</v>
      </c>
      <c r="QX14" s="17">
        <v>27.196999999999999</v>
      </c>
      <c r="QY14" s="17">
        <v>0.80300000000000005</v>
      </c>
      <c r="QZ14" s="17">
        <v>73.2</v>
      </c>
      <c r="RA14" s="17">
        <v>71.599999999999994</v>
      </c>
      <c r="RB14" s="17">
        <v>77.626000000000005</v>
      </c>
      <c r="RC14" s="17">
        <v>-4.4260000000000002</v>
      </c>
      <c r="RD14" s="17">
        <v>4.8</v>
      </c>
      <c r="RE14" s="17">
        <v>4.2</v>
      </c>
      <c r="RF14" s="17">
        <v>4.2</v>
      </c>
      <c r="RG14" s="17">
        <v>0.6</v>
      </c>
      <c r="RH14" s="17">
        <v>2.4</v>
      </c>
      <c r="RI14" s="17">
        <v>2.4</v>
      </c>
      <c r="RJ14" s="17">
        <v>2.4</v>
      </c>
      <c r="RK14" s="17">
        <v>0</v>
      </c>
      <c r="RL14" s="17">
        <v>2.4</v>
      </c>
      <c r="RM14" s="17">
        <v>2.4</v>
      </c>
      <c r="RN14" s="17">
        <v>2.4</v>
      </c>
      <c r="RO14" s="17">
        <v>0</v>
      </c>
      <c r="RP14" s="17"/>
      <c r="RQ14" s="17"/>
      <c r="RR14" s="17"/>
      <c r="RS14" s="17">
        <v>0</v>
      </c>
      <c r="RT14" s="17">
        <v>0</v>
      </c>
      <c r="RU14" s="17"/>
      <c r="RV14" s="17">
        <v>0</v>
      </c>
      <c r="RW14" s="17">
        <v>0</v>
      </c>
      <c r="RX14" s="17">
        <v>3</v>
      </c>
      <c r="RY14" s="17">
        <v>3.3</v>
      </c>
      <c r="RZ14" s="17">
        <v>3.3</v>
      </c>
      <c r="SA14" s="17">
        <v>-0.3</v>
      </c>
      <c r="SB14" s="17">
        <v>20.3</v>
      </c>
      <c r="SC14" s="17">
        <v>19.869240000000001</v>
      </c>
      <c r="SD14" s="17">
        <v>19.869240000000001</v>
      </c>
      <c r="SE14" s="17">
        <v>0.43075999999999998</v>
      </c>
      <c r="SF14" s="17">
        <v>3</v>
      </c>
      <c r="SG14" s="17">
        <v>2</v>
      </c>
      <c r="SH14" s="17">
        <v>2</v>
      </c>
      <c r="SI14" s="17">
        <v>1</v>
      </c>
      <c r="SJ14" s="17"/>
      <c r="SK14" s="17"/>
      <c r="SL14" s="17">
        <v>0.7</v>
      </c>
      <c r="SM14" s="17">
        <v>-0.7</v>
      </c>
      <c r="SN14" s="17">
        <v>19.8</v>
      </c>
      <c r="SO14" s="17">
        <v>16</v>
      </c>
      <c r="SP14" s="17">
        <v>16</v>
      </c>
      <c r="SQ14" s="17">
        <v>3.8</v>
      </c>
      <c r="SR14" s="17">
        <v>9.6</v>
      </c>
      <c r="SS14" s="17">
        <v>9.6</v>
      </c>
      <c r="ST14" s="17">
        <v>9.6</v>
      </c>
      <c r="SU14" s="17">
        <v>0</v>
      </c>
      <c r="SV14" s="17">
        <v>19.8</v>
      </c>
      <c r="SW14" s="17">
        <v>19.51219</v>
      </c>
      <c r="SX14" s="17">
        <v>19.5122</v>
      </c>
      <c r="SY14" s="17">
        <v>0.2878</v>
      </c>
      <c r="SZ14" s="17">
        <v>20.3</v>
      </c>
      <c r="TA14" s="17">
        <v>19.51219</v>
      </c>
      <c r="TB14" s="17">
        <v>19.5122</v>
      </c>
      <c r="TC14" s="17">
        <v>0.78779999999999994</v>
      </c>
      <c r="TD14" s="17">
        <v>20</v>
      </c>
      <c r="TE14" s="17">
        <v>19.317070000000001</v>
      </c>
      <c r="TF14" s="17">
        <v>19.317070000000001</v>
      </c>
      <c r="TG14" s="17">
        <v>0.68293000000000004</v>
      </c>
      <c r="TH14" s="17">
        <v>29.8</v>
      </c>
      <c r="TI14" s="17">
        <v>25.5</v>
      </c>
      <c r="TJ14" s="17">
        <v>25.414999999999999</v>
      </c>
      <c r="TK14" s="17">
        <v>4.3849999999999998</v>
      </c>
      <c r="TL14" s="17">
        <v>21.4</v>
      </c>
      <c r="TM14" s="17">
        <v>21.1</v>
      </c>
      <c r="TN14" s="17">
        <v>22.573</v>
      </c>
      <c r="TO14" s="17">
        <v>-1.173</v>
      </c>
      <c r="TP14" s="17">
        <v>0</v>
      </c>
      <c r="TQ14" s="17"/>
      <c r="TR14" s="17">
        <v>0</v>
      </c>
      <c r="TS14" s="17">
        <v>0</v>
      </c>
      <c r="TT14" s="17">
        <v>86.3</v>
      </c>
      <c r="TU14" s="17">
        <v>75.599999999999994</v>
      </c>
      <c r="TV14" s="17">
        <v>57.271999999999998</v>
      </c>
      <c r="TW14" s="17">
        <v>29.027999999999999</v>
      </c>
      <c r="TX14" s="17">
        <v>88.5</v>
      </c>
      <c r="TY14" s="17">
        <v>80.599999999999994</v>
      </c>
      <c r="TZ14" s="17">
        <v>73.126999999999995</v>
      </c>
      <c r="UA14" s="17">
        <v>15.372999999999999</v>
      </c>
      <c r="UB14" s="17">
        <v>14</v>
      </c>
      <c r="UC14" s="17">
        <v>10</v>
      </c>
      <c r="UD14" s="17">
        <v>3.7250000000000001</v>
      </c>
      <c r="UE14" s="17">
        <v>10.275</v>
      </c>
      <c r="UF14" s="17">
        <v>12.4</v>
      </c>
      <c r="UG14" s="17">
        <v>10</v>
      </c>
      <c r="UH14" s="17">
        <v>2.7730000000000001</v>
      </c>
      <c r="UI14" s="17">
        <v>9.6270000000000007</v>
      </c>
      <c r="UJ14" s="17">
        <v>21</v>
      </c>
      <c r="UK14" s="17">
        <v>19.51219</v>
      </c>
      <c r="UL14" s="17">
        <v>19.5122</v>
      </c>
      <c r="UM14" s="17">
        <v>1.4878</v>
      </c>
      <c r="UN14" s="17">
        <v>7.4</v>
      </c>
      <c r="UO14" s="17">
        <v>8</v>
      </c>
      <c r="UP14" s="17">
        <v>8</v>
      </c>
      <c r="UQ14" s="17">
        <v>-0.6</v>
      </c>
      <c r="UR14" s="17">
        <v>8.6999999999999993</v>
      </c>
      <c r="US14" s="17">
        <v>8.3000000000000007</v>
      </c>
      <c r="UT14" s="17">
        <v>8.3000000000000007</v>
      </c>
      <c r="UU14" s="17">
        <v>0.4</v>
      </c>
      <c r="UV14" s="17">
        <v>20.399999999999999</v>
      </c>
      <c r="UW14" s="17">
        <v>19.51219</v>
      </c>
      <c r="UX14" s="17">
        <v>19.5122</v>
      </c>
      <c r="UY14" s="17">
        <v>0.88780000000000003</v>
      </c>
      <c r="UZ14" s="17">
        <v>20.399999999999999</v>
      </c>
      <c r="VA14" s="17">
        <v>19.51219</v>
      </c>
      <c r="VB14" s="17">
        <v>19.5122</v>
      </c>
      <c r="VC14" s="17">
        <v>0.88780000000000003</v>
      </c>
      <c r="VD14" s="17">
        <v>20</v>
      </c>
      <c r="VE14" s="17">
        <v>19.51219</v>
      </c>
      <c r="VF14" s="17">
        <v>19.5122</v>
      </c>
      <c r="VG14" s="17">
        <v>0.48780000000000001</v>
      </c>
      <c r="VH14" s="17">
        <v>9.9</v>
      </c>
      <c r="VI14" s="17">
        <v>7.4</v>
      </c>
      <c r="VJ14" s="17">
        <v>7.2809999999999997</v>
      </c>
      <c r="VK14" s="17">
        <v>2.6190000000000002</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81.099999999999994</v>
      </c>
      <c r="WC14" s="17">
        <v>85</v>
      </c>
      <c r="WD14" s="17">
        <v>79</v>
      </c>
      <c r="WE14" s="17">
        <v>2.1</v>
      </c>
      <c r="WF14" s="17">
        <v>86.4</v>
      </c>
      <c r="WG14" s="17">
        <v>118</v>
      </c>
      <c r="WH14" s="17">
        <v>37</v>
      </c>
      <c r="WI14" s="17">
        <v>49.4</v>
      </c>
      <c r="WJ14" s="17">
        <v>0</v>
      </c>
      <c r="WK14" s="17"/>
      <c r="WL14" s="17">
        <v>0</v>
      </c>
      <c r="WM14" s="17">
        <v>0</v>
      </c>
      <c r="WN14" s="17">
        <v>0</v>
      </c>
      <c r="WO14" s="17"/>
      <c r="WP14" s="17">
        <v>0</v>
      </c>
      <c r="WQ14" s="17">
        <v>0</v>
      </c>
      <c r="WR14" s="17">
        <v>8.1999999999999993</v>
      </c>
      <c r="WS14" s="17">
        <v>8</v>
      </c>
      <c r="WT14" s="17">
        <v>8</v>
      </c>
      <c r="WU14" s="17">
        <v>0.2</v>
      </c>
      <c r="WV14" s="17">
        <v>20</v>
      </c>
      <c r="WW14" s="17">
        <v>19.317070000000001</v>
      </c>
      <c r="WX14" s="17">
        <v>19.317070000000001</v>
      </c>
      <c r="WY14" s="17">
        <v>0.68293000000000004</v>
      </c>
      <c r="WZ14" s="17"/>
      <c r="XA14" s="17"/>
      <c r="XB14" s="17"/>
      <c r="XC14" s="17">
        <v>0</v>
      </c>
      <c r="XD14" s="17">
        <v>42.9</v>
      </c>
      <c r="XE14" s="17">
        <v>43.606560000000002</v>
      </c>
      <c r="XF14" s="17">
        <v>38</v>
      </c>
      <c r="XG14" s="17">
        <v>4.9000000000000004</v>
      </c>
      <c r="XH14" s="17">
        <v>28.8</v>
      </c>
      <c r="XI14" s="17">
        <v>26.393439999999998</v>
      </c>
      <c r="XJ14" s="17">
        <v>23</v>
      </c>
      <c r="XK14" s="17">
        <v>5.8</v>
      </c>
      <c r="XL14" s="17">
        <v>29.4</v>
      </c>
      <c r="XM14" s="17">
        <v>29.184000000000001</v>
      </c>
      <c r="XN14" s="17">
        <v>29.184000000000001</v>
      </c>
      <c r="XO14" s="17">
        <v>0.216</v>
      </c>
      <c r="XP14" s="17">
        <v>2.9</v>
      </c>
      <c r="XQ14" s="17">
        <v>2.8159999999999998</v>
      </c>
      <c r="XR14" s="17">
        <v>2.8159999999999998</v>
      </c>
      <c r="XS14" s="17">
        <v>8.4000000000000005E-2</v>
      </c>
      <c r="XT14" s="17">
        <v>13.6</v>
      </c>
      <c r="XU14" s="17">
        <v>13.5</v>
      </c>
      <c r="XV14" s="17">
        <v>13.5</v>
      </c>
      <c r="XW14" s="17">
        <v>0.1</v>
      </c>
      <c r="XX14" s="17"/>
      <c r="XY14" s="17"/>
      <c r="XZ14" s="17"/>
      <c r="YA14" s="17">
        <v>0</v>
      </c>
      <c r="YB14" s="17"/>
      <c r="YC14" s="17"/>
      <c r="YD14" s="17"/>
      <c r="YE14" s="17">
        <v>0</v>
      </c>
    </row>
    <row r="15" spans="1:655" ht="24" customHeight="1" x14ac:dyDescent="0.3">
      <c r="A15" s="1"/>
      <c r="B15" s="16" t="s">
        <v>70</v>
      </c>
      <c r="C15" s="16" t="s">
        <v>666</v>
      </c>
      <c r="D15" s="17"/>
      <c r="E15" s="17"/>
      <c r="F15" s="17"/>
      <c r="G15" s="17">
        <v>0</v>
      </c>
      <c r="H15" s="17"/>
      <c r="I15" s="17"/>
      <c r="J15" s="17"/>
      <c r="K15" s="17">
        <v>0</v>
      </c>
      <c r="L15" s="17">
        <v>501.1</v>
      </c>
      <c r="M15" s="17">
        <v>638.60405000000003</v>
      </c>
      <c r="N15" s="17">
        <v>643.00163999999995</v>
      </c>
      <c r="O15" s="17">
        <v>-141.90163999999999</v>
      </c>
      <c r="P15" s="17">
        <v>160.69999999999999</v>
      </c>
      <c r="Q15" s="17">
        <v>184.6969</v>
      </c>
      <c r="R15" s="17">
        <v>200.18809999999999</v>
      </c>
      <c r="S15" s="17">
        <v>-39.488100000000003</v>
      </c>
      <c r="T15" s="17"/>
      <c r="U15" s="17"/>
      <c r="V15" s="17"/>
      <c r="W15" s="17">
        <v>0</v>
      </c>
      <c r="X15" s="17"/>
      <c r="Y15" s="17"/>
      <c r="Z15" s="17"/>
      <c r="AA15" s="17">
        <v>0</v>
      </c>
      <c r="AB15" s="17">
        <v>91.7</v>
      </c>
      <c r="AC15" s="17">
        <v>92.226219999999998</v>
      </c>
      <c r="AD15" s="17">
        <v>92.226339999999993</v>
      </c>
      <c r="AE15" s="17">
        <v>-0.52634000000000003</v>
      </c>
      <c r="AF15" s="17">
        <v>233.4</v>
      </c>
      <c r="AG15" s="17">
        <v>235.97709</v>
      </c>
      <c r="AH15" s="17">
        <v>235.97717</v>
      </c>
      <c r="AI15" s="17">
        <v>-2.5771700000000002</v>
      </c>
      <c r="AJ15" s="17"/>
      <c r="AK15" s="17"/>
      <c r="AL15" s="17"/>
      <c r="AM15" s="17">
        <v>0</v>
      </c>
      <c r="AN15" s="17"/>
      <c r="AO15" s="17"/>
      <c r="AP15" s="17"/>
      <c r="AQ15" s="17">
        <v>0</v>
      </c>
      <c r="AR15" s="17">
        <v>106</v>
      </c>
      <c r="AS15" s="17">
        <v>116.66667</v>
      </c>
      <c r="AT15" s="17">
        <v>111.11111</v>
      </c>
      <c r="AU15" s="17">
        <v>-5.11111</v>
      </c>
      <c r="AV15" s="17">
        <v>105.2</v>
      </c>
      <c r="AW15" s="17">
        <v>116.66667</v>
      </c>
      <c r="AX15" s="17">
        <v>111.11111</v>
      </c>
      <c r="AY15" s="17">
        <v>-5.9111099999999999</v>
      </c>
      <c r="AZ15" s="17">
        <v>105.2</v>
      </c>
      <c r="BA15" s="17">
        <v>116.66667</v>
      </c>
      <c r="BB15" s="17">
        <v>111.11111</v>
      </c>
      <c r="BC15" s="17">
        <v>-5.9111099999999999</v>
      </c>
      <c r="BD15" s="17">
        <v>208.8</v>
      </c>
      <c r="BE15" s="17">
        <v>175</v>
      </c>
      <c r="BF15" s="17">
        <v>166.66667000000001</v>
      </c>
      <c r="BG15" s="17">
        <v>42.133330000000001</v>
      </c>
      <c r="BH15" s="17">
        <v>108.8</v>
      </c>
      <c r="BI15" s="17">
        <v>119.65812</v>
      </c>
      <c r="BJ15" s="17">
        <v>119.65812</v>
      </c>
      <c r="BK15" s="17">
        <v>-10.85812</v>
      </c>
      <c r="BL15" s="17">
        <v>66</v>
      </c>
      <c r="BM15" s="17">
        <v>59.829059999999998</v>
      </c>
      <c r="BN15" s="17">
        <v>59.829059999999998</v>
      </c>
      <c r="BO15" s="17">
        <v>6.1709399999999999</v>
      </c>
      <c r="BP15" s="17">
        <v>557.1</v>
      </c>
      <c r="BQ15" s="17">
        <v>568.29755</v>
      </c>
      <c r="BR15" s="17">
        <v>568.29854</v>
      </c>
      <c r="BS15" s="17">
        <v>-11.198539999999999</v>
      </c>
      <c r="BT15" s="17">
        <v>10.5</v>
      </c>
      <c r="BU15" s="17">
        <v>10.5617</v>
      </c>
      <c r="BV15" s="17">
        <v>10.561999999999999</v>
      </c>
      <c r="BW15" s="17">
        <v>-6.2E-2</v>
      </c>
      <c r="BX15" s="17"/>
      <c r="BY15" s="17"/>
      <c r="BZ15" s="17"/>
      <c r="CA15" s="17">
        <v>0</v>
      </c>
      <c r="CB15" s="17"/>
      <c r="CC15" s="17"/>
      <c r="CD15" s="17"/>
      <c r="CE15" s="17">
        <v>0</v>
      </c>
      <c r="CF15" s="17"/>
      <c r="CG15" s="17"/>
      <c r="CH15" s="17"/>
      <c r="CI15" s="17">
        <v>0</v>
      </c>
      <c r="CJ15" s="17"/>
      <c r="CK15" s="17"/>
      <c r="CL15" s="17"/>
      <c r="CM15" s="17">
        <v>0</v>
      </c>
      <c r="CN15" s="17">
        <v>165.7</v>
      </c>
      <c r="CO15" s="17">
        <v>164.70724999999999</v>
      </c>
      <c r="CP15" s="17">
        <v>164.70732000000001</v>
      </c>
      <c r="CQ15" s="17">
        <v>0.99268000000000001</v>
      </c>
      <c r="CR15" s="17">
        <v>8.1</v>
      </c>
      <c r="CS15" s="17">
        <v>7.7826399999999998</v>
      </c>
      <c r="CT15" s="17">
        <v>3.8486199999999999</v>
      </c>
      <c r="CU15" s="17">
        <v>4.2513800000000002</v>
      </c>
      <c r="CV15" s="17">
        <v>2.8</v>
      </c>
      <c r="CW15" s="17">
        <v>4.7929599999999999</v>
      </c>
      <c r="CX15" s="17">
        <v>2.1125600000000002</v>
      </c>
      <c r="CY15" s="17">
        <v>0.68744000000000005</v>
      </c>
      <c r="CZ15" s="17">
        <v>0</v>
      </c>
      <c r="DA15" s="17"/>
      <c r="DB15" s="17">
        <v>0</v>
      </c>
      <c r="DC15" s="17">
        <v>0</v>
      </c>
      <c r="DD15" s="17">
        <v>6.5</v>
      </c>
      <c r="DE15" s="17">
        <v>6.7115200000000002</v>
      </c>
      <c r="DF15" s="17">
        <v>6.7115499999999999</v>
      </c>
      <c r="DG15" s="17">
        <v>-0.21154999999999999</v>
      </c>
      <c r="DH15" s="17">
        <v>10</v>
      </c>
      <c r="DI15" s="17">
        <v>9.9997699999999998</v>
      </c>
      <c r="DJ15" s="17">
        <v>9.9997900000000008</v>
      </c>
      <c r="DK15" s="17">
        <v>2.1000000000000001E-4</v>
      </c>
      <c r="DL15" s="17">
        <v>143.30000000000001</v>
      </c>
      <c r="DM15" s="17">
        <v>142.99997999999999</v>
      </c>
      <c r="DN15" s="17">
        <v>143</v>
      </c>
      <c r="DO15" s="17">
        <v>0.3</v>
      </c>
      <c r="DP15" s="17">
        <v>7.4</v>
      </c>
      <c r="DQ15" s="17">
        <v>8.9129799999999992</v>
      </c>
      <c r="DR15" s="17">
        <v>8.9130000000000003</v>
      </c>
      <c r="DS15" s="17">
        <v>-1.5129999999999999</v>
      </c>
      <c r="DT15" s="17"/>
      <c r="DU15" s="17"/>
      <c r="DV15" s="17"/>
      <c r="DW15" s="17">
        <v>0</v>
      </c>
      <c r="DX15" s="17"/>
      <c r="DY15" s="17"/>
      <c r="DZ15" s="17"/>
      <c r="EA15" s="17">
        <v>0</v>
      </c>
      <c r="EB15" s="17"/>
      <c r="EC15" s="17"/>
      <c r="ED15" s="17"/>
      <c r="EE15" s="17">
        <v>0</v>
      </c>
      <c r="EF15" s="17">
        <v>111</v>
      </c>
      <c r="EG15" s="17">
        <v>112.63753</v>
      </c>
      <c r="EH15" s="17">
        <v>112.90537</v>
      </c>
      <c r="EI15" s="17">
        <v>-1.90537</v>
      </c>
      <c r="EJ15" s="17">
        <v>190.7</v>
      </c>
      <c r="EK15" s="17">
        <v>221.25504000000001</v>
      </c>
      <c r="EL15" s="17">
        <v>221.25516999999999</v>
      </c>
      <c r="EM15" s="17">
        <v>-30.55517</v>
      </c>
      <c r="EN15" s="17"/>
      <c r="EO15" s="17"/>
      <c r="EP15" s="17"/>
      <c r="EQ15" s="17">
        <v>0</v>
      </c>
      <c r="ER15" s="17"/>
      <c r="ES15" s="17"/>
      <c r="ET15" s="17"/>
      <c r="EU15" s="17">
        <v>0</v>
      </c>
      <c r="EV15" s="17"/>
      <c r="EW15" s="17"/>
      <c r="EX15" s="17"/>
      <c r="EY15" s="17">
        <v>0</v>
      </c>
      <c r="EZ15" s="17">
        <v>6.5</v>
      </c>
      <c r="FA15" s="17">
        <v>6.39</v>
      </c>
      <c r="FB15" s="17">
        <v>6.39</v>
      </c>
      <c r="FC15" s="17">
        <v>0.11</v>
      </c>
      <c r="FD15" s="17">
        <v>430.9</v>
      </c>
      <c r="FE15" s="17">
        <v>229.56968000000001</v>
      </c>
      <c r="FF15" s="17">
        <v>326.87934000000001</v>
      </c>
      <c r="FG15" s="17">
        <v>104.02066000000001</v>
      </c>
      <c r="FH15" s="17">
        <v>22</v>
      </c>
      <c r="FI15" s="17">
        <v>40.298319999999997</v>
      </c>
      <c r="FJ15" s="17">
        <v>26.84939</v>
      </c>
      <c r="FK15" s="17">
        <v>-4.8493899999999996</v>
      </c>
      <c r="FL15" s="17">
        <v>140</v>
      </c>
      <c r="FM15" s="17">
        <v>148.62618000000001</v>
      </c>
      <c r="FN15" s="17">
        <v>148.62634</v>
      </c>
      <c r="FO15" s="17">
        <v>-8.6263400000000008</v>
      </c>
      <c r="FP15" s="17">
        <v>42.2</v>
      </c>
      <c r="FQ15" s="17">
        <v>41.498890000000003</v>
      </c>
      <c r="FR15" s="17">
        <v>41.498959999999997</v>
      </c>
      <c r="FS15" s="17">
        <v>0.70104</v>
      </c>
      <c r="FT15" s="17">
        <v>18.5</v>
      </c>
      <c r="FU15" s="17">
        <v>19.285689999999999</v>
      </c>
      <c r="FV15" s="17">
        <v>19.28585</v>
      </c>
      <c r="FW15" s="17">
        <v>-0.78585000000000005</v>
      </c>
      <c r="FX15" s="17">
        <v>19.7</v>
      </c>
      <c r="FY15" s="17">
        <v>19.317070000000001</v>
      </c>
      <c r="FZ15" s="17">
        <v>19.317070000000001</v>
      </c>
      <c r="GA15" s="17">
        <v>0.38292999999999999</v>
      </c>
      <c r="GB15" s="17">
        <v>94</v>
      </c>
      <c r="GC15" s="17">
        <v>87.657489999999996</v>
      </c>
      <c r="GD15" s="17">
        <v>87.657560000000004</v>
      </c>
      <c r="GE15" s="17">
        <v>6.3424399999999999</v>
      </c>
      <c r="GF15" s="17"/>
      <c r="GG15" s="17"/>
      <c r="GH15" s="17"/>
      <c r="GI15" s="17">
        <v>0</v>
      </c>
      <c r="GJ15" s="17"/>
      <c r="GK15" s="17"/>
      <c r="GL15" s="17"/>
      <c r="GM15" s="17">
        <v>0</v>
      </c>
      <c r="GN15" s="17"/>
      <c r="GO15" s="17"/>
      <c r="GP15" s="17"/>
      <c r="GQ15" s="17">
        <v>0</v>
      </c>
      <c r="GR15" s="17">
        <v>92</v>
      </c>
      <c r="GS15" s="17">
        <v>110.913</v>
      </c>
      <c r="GT15" s="17">
        <v>110.91316999999999</v>
      </c>
      <c r="GU15" s="17">
        <v>-18.913170000000001</v>
      </c>
      <c r="GV15" s="17">
        <v>0</v>
      </c>
      <c r="GW15" s="17"/>
      <c r="GX15" s="17"/>
      <c r="GY15" s="17">
        <v>0</v>
      </c>
      <c r="GZ15" s="17">
        <v>7</v>
      </c>
      <c r="HA15" s="17">
        <v>8.8665000000000003</v>
      </c>
      <c r="HB15" s="17">
        <v>8.8668200000000006</v>
      </c>
      <c r="HC15" s="17">
        <v>-1.8668199999999999</v>
      </c>
      <c r="HD15" s="17">
        <v>42.9</v>
      </c>
      <c r="HE15" s="17">
        <v>47.266179999999999</v>
      </c>
      <c r="HF15" s="17">
        <v>47.26634</v>
      </c>
      <c r="HG15" s="17">
        <v>-4.3663400000000001</v>
      </c>
      <c r="HH15" s="17">
        <v>32.1</v>
      </c>
      <c r="HI15" s="17">
        <v>44.275060000000003</v>
      </c>
      <c r="HJ15" s="17">
        <v>44.275120000000001</v>
      </c>
      <c r="HK15" s="17">
        <v>-12.17512</v>
      </c>
      <c r="HL15" s="17">
        <v>4</v>
      </c>
      <c r="HM15" s="17">
        <v>3.8872300000000002</v>
      </c>
      <c r="HN15" s="17">
        <v>3.8872599999999999</v>
      </c>
      <c r="HO15" s="17">
        <v>0.11274000000000001</v>
      </c>
      <c r="HP15" s="17">
        <v>36.4</v>
      </c>
      <c r="HQ15" s="17">
        <v>34.41948</v>
      </c>
      <c r="HR15" s="17">
        <v>34.419510000000002</v>
      </c>
      <c r="HS15" s="17">
        <v>1.9804900000000001</v>
      </c>
      <c r="HT15" s="17">
        <v>169.5</v>
      </c>
      <c r="HU15" s="17">
        <v>171.54172</v>
      </c>
      <c r="HV15" s="17">
        <v>171.54185000000001</v>
      </c>
      <c r="HW15" s="17">
        <v>-2.0418500000000002</v>
      </c>
      <c r="HX15" s="17">
        <v>82.5</v>
      </c>
      <c r="HY15" s="17">
        <v>85.543419999999998</v>
      </c>
      <c r="HZ15" s="17">
        <v>85.482590000000002</v>
      </c>
      <c r="IA15" s="17">
        <v>-2.9825900000000001</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87</v>
      </c>
      <c r="JA15" s="17">
        <v>88.815460000000002</v>
      </c>
      <c r="JB15" s="17">
        <v>88.815600000000003</v>
      </c>
      <c r="JC15" s="17">
        <v>-1.8156000000000001</v>
      </c>
      <c r="JD15" s="17">
        <v>159</v>
      </c>
      <c r="JE15" s="17">
        <v>154.52991</v>
      </c>
      <c r="JF15" s="17">
        <v>154.52991</v>
      </c>
      <c r="JG15" s="17">
        <v>4.4700899999999999</v>
      </c>
      <c r="JH15" s="17"/>
      <c r="JI15" s="17"/>
      <c r="JJ15" s="17"/>
      <c r="JK15" s="17">
        <v>0</v>
      </c>
      <c r="JL15" s="17">
        <v>0</v>
      </c>
      <c r="JM15" s="17">
        <v>0</v>
      </c>
      <c r="JN15" s="17">
        <v>0</v>
      </c>
      <c r="JO15" s="17">
        <v>0</v>
      </c>
      <c r="JP15" s="17">
        <v>67.599999999999994</v>
      </c>
      <c r="JQ15" s="17">
        <v>77.264960000000002</v>
      </c>
      <c r="JR15" s="17">
        <v>77.264960000000002</v>
      </c>
      <c r="JS15" s="17">
        <v>-9.6649600000000007</v>
      </c>
      <c r="JT15" s="17">
        <v>0</v>
      </c>
      <c r="JU15" s="17">
        <v>0</v>
      </c>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4.7</v>
      </c>
      <c r="LA15" s="17">
        <v>3.9929600000000001</v>
      </c>
      <c r="LB15" s="17">
        <v>3.9931199999999998</v>
      </c>
      <c r="LC15" s="17">
        <v>0.70687999999999995</v>
      </c>
      <c r="LD15" s="17">
        <v>164</v>
      </c>
      <c r="LE15" s="17">
        <v>117.62296000000001</v>
      </c>
      <c r="LF15" s="17">
        <v>170.36438999999999</v>
      </c>
      <c r="LG15" s="17">
        <v>-6.3643900000000002</v>
      </c>
      <c r="LH15" s="17">
        <v>68.7</v>
      </c>
      <c r="LI15" s="17">
        <v>66.883390000000006</v>
      </c>
      <c r="LJ15" s="17">
        <v>66.883459999999999</v>
      </c>
      <c r="LK15" s="17">
        <v>1.81654</v>
      </c>
      <c r="LL15" s="17">
        <v>62.8</v>
      </c>
      <c r="LM15" s="17">
        <v>67.461389999999994</v>
      </c>
      <c r="LN15" s="17">
        <v>67.461460000000002</v>
      </c>
      <c r="LO15" s="17">
        <v>-4.6614599999999999</v>
      </c>
      <c r="LP15" s="17">
        <v>78.099999999999994</v>
      </c>
      <c r="LQ15" s="17">
        <v>78.567239999999998</v>
      </c>
      <c r="LR15" s="17">
        <v>78.567999999999998</v>
      </c>
      <c r="LS15" s="17">
        <v>-0.46800000000000003</v>
      </c>
      <c r="LT15" s="17">
        <v>30.5</v>
      </c>
      <c r="LU15" s="17">
        <v>30.0975</v>
      </c>
      <c r="LV15" s="17">
        <v>30.097560000000001</v>
      </c>
      <c r="LW15" s="17">
        <v>0.40244000000000002</v>
      </c>
      <c r="LX15" s="17"/>
      <c r="LY15" s="17"/>
      <c r="LZ15" s="17"/>
      <c r="MA15" s="17">
        <v>0</v>
      </c>
      <c r="MB15" s="17"/>
      <c r="MC15" s="17"/>
      <c r="MD15" s="17"/>
      <c r="ME15" s="17">
        <v>0</v>
      </c>
      <c r="MF15" s="17"/>
      <c r="MG15" s="17"/>
      <c r="MH15" s="17"/>
      <c r="MI15" s="17">
        <v>0</v>
      </c>
      <c r="MJ15" s="17">
        <v>103.2</v>
      </c>
      <c r="MK15" s="17">
        <v>110</v>
      </c>
      <c r="ML15" s="17">
        <v>110</v>
      </c>
      <c r="MM15" s="17">
        <v>-6.8</v>
      </c>
      <c r="MN15" s="17">
        <v>103</v>
      </c>
      <c r="MO15" s="17">
        <v>110</v>
      </c>
      <c r="MP15" s="17">
        <v>110</v>
      </c>
      <c r="MQ15" s="17">
        <v>-7</v>
      </c>
      <c r="MR15" s="17">
        <v>119.8</v>
      </c>
      <c r="MS15" s="17">
        <v>110</v>
      </c>
      <c r="MT15" s="17">
        <v>110</v>
      </c>
      <c r="MU15" s="17">
        <v>9.8000000000000007</v>
      </c>
      <c r="MV15" s="17"/>
      <c r="MW15" s="17"/>
      <c r="MX15" s="17">
        <v>0</v>
      </c>
      <c r="MY15" s="17">
        <v>0</v>
      </c>
      <c r="MZ15" s="17"/>
      <c r="NA15" s="17"/>
      <c r="NB15" s="17"/>
      <c r="NC15" s="17">
        <v>0</v>
      </c>
      <c r="ND15" s="17"/>
      <c r="NE15" s="17"/>
      <c r="NF15" s="17"/>
      <c r="NG15" s="17">
        <v>0</v>
      </c>
      <c r="NH15" s="17"/>
      <c r="NI15" s="17"/>
      <c r="NJ15" s="17"/>
      <c r="NK15" s="17">
        <v>0</v>
      </c>
      <c r="NL15" s="17"/>
      <c r="NM15" s="17"/>
      <c r="NN15" s="17"/>
      <c r="NO15" s="17">
        <v>0</v>
      </c>
      <c r="NP15" s="17">
        <v>0</v>
      </c>
      <c r="NQ15" s="17">
        <v>0</v>
      </c>
      <c r="NR15" s="17"/>
      <c r="NS15" s="17">
        <v>0</v>
      </c>
      <c r="NT15" s="17"/>
      <c r="NU15" s="17"/>
      <c r="NV15" s="17"/>
      <c r="NW15" s="17">
        <v>0</v>
      </c>
      <c r="NX15" s="17">
        <v>0</v>
      </c>
      <c r="NY15" s="17"/>
      <c r="NZ15" s="17">
        <v>0</v>
      </c>
      <c r="OA15" s="17">
        <v>0</v>
      </c>
      <c r="OB15" s="17">
        <v>75.099999999999994</v>
      </c>
      <c r="OC15" s="17">
        <v>110.2</v>
      </c>
      <c r="OD15" s="17">
        <v>102.967</v>
      </c>
      <c r="OE15" s="17">
        <v>-27.867000000000001</v>
      </c>
      <c r="OF15" s="17">
        <v>0</v>
      </c>
      <c r="OG15" s="17"/>
      <c r="OH15" s="17">
        <v>0</v>
      </c>
      <c r="OI15" s="17">
        <v>0</v>
      </c>
      <c r="OJ15" s="17">
        <v>12.7</v>
      </c>
      <c r="OK15" s="17">
        <v>11.6</v>
      </c>
      <c r="OL15" s="17">
        <v>12.176</v>
      </c>
      <c r="OM15" s="17">
        <v>0.52400000000000002</v>
      </c>
      <c r="ON15" s="17"/>
      <c r="OO15" s="17"/>
      <c r="OP15" s="17"/>
      <c r="OQ15" s="17">
        <v>0</v>
      </c>
      <c r="OR15" s="17">
        <v>0</v>
      </c>
      <c r="OS15" s="17"/>
      <c r="OT15" s="17">
        <v>0</v>
      </c>
      <c r="OU15" s="17">
        <v>0</v>
      </c>
      <c r="OV15" s="17">
        <v>20</v>
      </c>
      <c r="OW15" s="17">
        <v>20</v>
      </c>
      <c r="OX15" s="17">
        <v>17.560980000000001</v>
      </c>
      <c r="OY15" s="17">
        <v>2.4390200000000002</v>
      </c>
      <c r="OZ15" s="17">
        <v>10.5</v>
      </c>
      <c r="PA15" s="17">
        <v>9.9830000000000005</v>
      </c>
      <c r="PB15" s="17">
        <v>9.9830000000000005</v>
      </c>
      <c r="PC15" s="17">
        <v>0.51700000000000002</v>
      </c>
      <c r="PD15" s="17">
        <v>5.5</v>
      </c>
      <c r="PE15" s="17">
        <v>5.67</v>
      </c>
      <c r="PF15" s="17">
        <v>5.67</v>
      </c>
      <c r="PG15" s="17">
        <v>-0.17</v>
      </c>
      <c r="PH15" s="17">
        <v>1.2</v>
      </c>
      <c r="PI15" s="17">
        <v>1</v>
      </c>
      <c r="PJ15" s="17">
        <v>1</v>
      </c>
      <c r="PK15" s="17">
        <v>0.2</v>
      </c>
      <c r="PL15" s="17">
        <v>3.4</v>
      </c>
      <c r="PM15" s="17">
        <v>3.45</v>
      </c>
      <c r="PN15" s="17">
        <v>3.45</v>
      </c>
      <c r="PO15" s="17">
        <v>-0.05</v>
      </c>
      <c r="PP15" s="17">
        <v>3.8</v>
      </c>
      <c r="PQ15" s="17">
        <v>3.9</v>
      </c>
      <c r="PR15" s="17">
        <v>3.9</v>
      </c>
      <c r="PS15" s="17">
        <v>-0.1</v>
      </c>
      <c r="PT15" s="17">
        <v>20.6</v>
      </c>
      <c r="PU15" s="17">
        <v>19.51219</v>
      </c>
      <c r="PV15" s="17">
        <v>19.5122</v>
      </c>
      <c r="PW15" s="17">
        <v>1.0878000000000001</v>
      </c>
      <c r="PX15" s="17">
        <v>20</v>
      </c>
      <c r="PY15" s="17">
        <v>19.51219</v>
      </c>
      <c r="PZ15" s="17">
        <v>19.5122</v>
      </c>
      <c r="QA15" s="17">
        <v>0.48780000000000001</v>
      </c>
      <c r="QB15" s="17">
        <v>19</v>
      </c>
      <c r="QC15" s="17">
        <v>17.560970000000001</v>
      </c>
      <c r="QD15" s="17">
        <v>17.560980000000001</v>
      </c>
      <c r="QE15" s="17">
        <v>1.43902</v>
      </c>
      <c r="QF15" s="17">
        <v>3.7</v>
      </c>
      <c r="QG15" s="17">
        <v>3.5</v>
      </c>
      <c r="QH15" s="17">
        <v>3.5</v>
      </c>
      <c r="QI15" s="17">
        <v>0.2</v>
      </c>
      <c r="QJ15" s="17">
        <v>9.3000000000000007</v>
      </c>
      <c r="QK15" s="17">
        <v>9.1999999999999993</v>
      </c>
      <c r="QL15" s="17">
        <v>9.1999999999999993</v>
      </c>
      <c r="QM15" s="17">
        <v>0.1</v>
      </c>
      <c r="QN15" s="17">
        <v>0</v>
      </c>
      <c r="QO15" s="17"/>
      <c r="QP15" s="17">
        <v>0</v>
      </c>
      <c r="QQ15" s="17">
        <v>0</v>
      </c>
      <c r="QR15" s="17">
        <v>0</v>
      </c>
      <c r="QS15" s="17"/>
      <c r="QT15" s="17">
        <v>0</v>
      </c>
      <c r="QU15" s="17">
        <v>0</v>
      </c>
      <c r="QV15" s="17">
        <v>25.5</v>
      </c>
      <c r="QW15" s="17">
        <v>23.5</v>
      </c>
      <c r="QX15" s="17">
        <v>26.734000000000002</v>
      </c>
      <c r="QY15" s="17">
        <v>-1.234</v>
      </c>
      <c r="QZ15" s="17">
        <v>70.2</v>
      </c>
      <c r="RA15" s="17">
        <v>69.599999999999994</v>
      </c>
      <c r="RB15" s="17">
        <v>75.350999999999999</v>
      </c>
      <c r="RC15" s="17">
        <v>-5.1509999999999998</v>
      </c>
      <c r="RD15" s="17">
        <v>4.8</v>
      </c>
      <c r="RE15" s="17">
        <v>4.2</v>
      </c>
      <c r="RF15" s="17">
        <v>4.2</v>
      </c>
      <c r="RG15" s="17">
        <v>0.6</v>
      </c>
      <c r="RH15" s="17">
        <v>2.4</v>
      </c>
      <c r="RI15" s="17">
        <v>2.4</v>
      </c>
      <c r="RJ15" s="17">
        <v>2.4</v>
      </c>
      <c r="RK15" s="17">
        <v>0</v>
      </c>
      <c r="RL15" s="17">
        <v>2.4</v>
      </c>
      <c r="RM15" s="17">
        <v>2.4</v>
      </c>
      <c r="RN15" s="17">
        <v>2.4</v>
      </c>
      <c r="RO15" s="17">
        <v>0</v>
      </c>
      <c r="RP15" s="17"/>
      <c r="RQ15" s="17"/>
      <c r="RR15" s="17"/>
      <c r="RS15" s="17">
        <v>0</v>
      </c>
      <c r="RT15" s="17">
        <v>0</v>
      </c>
      <c r="RU15" s="17"/>
      <c r="RV15" s="17">
        <v>0</v>
      </c>
      <c r="RW15" s="17">
        <v>0</v>
      </c>
      <c r="RX15" s="17">
        <v>3.2</v>
      </c>
      <c r="RY15" s="17">
        <v>3.3</v>
      </c>
      <c r="RZ15" s="17">
        <v>3.3</v>
      </c>
      <c r="SA15" s="17">
        <v>-0.1</v>
      </c>
      <c r="SB15" s="17">
        <v>20.3</v>
      </c>
      <c r="SC15" s="17">
        <v>19.869240000000001</v>
      </c>
      <c r="SD15" s="17">
        <v>19.869240000000001</v>
      </c>
      <c r="SE15" s="17">
        <v>0.43075999999999998</v>
      </c>
      <c r="SF15" s="17">
        <v>3</v>
      </c>
      <c r="SG15" s="17">
        <v>2</v>
      </c>
      <c r="SH15" s="17">
        <v>2</v>
      </c>
      <c r="SI15" s="17">
        <v>1</v>
      </c>
      <c r="SJ15" s="17"/>
      <c r="SK15" s="17"/>
      <c r="SL15" s="17">
        <v>0.7</v>
      </c>
      <c r="SM15" s="17">
        <v>-0.7</v>
      </c>
      <c r="SN15" s="17">
        <v>19.8</v>
      </c>
      <c r="SO15" s="17">
        <v>16</v>
      </c>
      <c r="SP15" s="17">
        <v>16</v>
      </c>
      <c r="SQ15" s="17">
        <v>3.8</v>
      </c>
      <c r="SR15" s="17">
        <v>9.6</v>
      </c>
      <c r="SS15" s="17">
        <v>9.6</v>
      </c>
      <c r="ST15" s="17">
        <v>9.6</v>
      </c>
      <c r="SU15" s="17">
        <v>0</v>
      </c>
      <c r="SV15" s="17">
        <v>19.600000000000001</v>
      </c>
      <c r="SW15" s="17">
        <v>19.51219</v>
      </c>
      <c r="SX15" s="17">
        <v>19.5122</v>
      </c>
      <c r="SY15" s="17">
        <v>8.7800000000000003E-2</v>
      </c>
      <c r="SZ15" s="17">
        <v>20.3</v>
      </c>
      <c r="TA15" s="17">
        <v>19.51219</v>
      </c>
      <c r="TB15" s="17">
        <v>19.5122</v>
      </c>
      <c r="TC15" s="17">
        <v>0.78779999999999994</v>
      </c>
      <c r="TD15" s="17">
        <v>20</v>
      </c>
      <c r="TE15" s="17">
        <v>19.317070000000001</v>
      </c>
      <c r="TF15" s="17">
        <v>19.317070000000001</v>
      </c>
      <c r="TG15" s="17">
        <v>0.68293000000000004</v>
      </c>
      <c r="TH15" s="17">
        <v>28.5</v>
      </c>
      <c r="TI15" s="17">
        <v>25.5</v>
      </c>
      <c r="TJ15" s="17">
        <v>25.535</v>
      </c>
      <c r="TK15" s="17">
        <v>2.9649999999999999</v>
      </c>
      <c r="TL15" s="17">
        <v>20.8</v>
      </c>
      <c r="TM15" s="17">
        <v>20.8</v>
      </c>
      <c r="TN15" s="17">
        <v>21.82</v>
      </c>
      <c r="TO15" s="17">
        <v>-1.02</v>
      </c>
      <c r="TP15" s="17">
        <v>0</v>
      </c>
      <c r="TQ15" s="17"/>
      <c r="TR15" s="17">
        <v>0</v>
      </c>
      <c r="TS15" s="17">
        <v>0</v>
      </c>
      <c r="TT15" s="17">
        <v>85.8</v>
      </c>
      <c r="TU15" s="17">
        <v>72.900000000000006</v>
      </c>
      <c r="TV15" s="17">
        <v>56.427</v>
      </c>
      <c r="TW15" s="17">
        <v>29.373000000000001</v>
      </c>
      <c r="TX15" s="17">
        <v>90</v>
      </c>
      <c r="TY15" s="17">
        <v>78.099999999999994</v>
      </c>
      <c r="TZ15" s="17">
        <v>72.608000000000004</v>
      </c>
      <c r="UA15" s="17">
        <v>17.391999999999999</v>
      </c>
      <c r="UB15" s="17">
        <v>14.7</v>
      </c>
      <c r="UC15" s="17">
        <v>10</v>
      </c>
      <c r="UD15" s="17">
        <v>3.3570000000000002</v>
      </c>
      <c r="UE15" s="17">
        <v>11.343</v>
      </c>
      <c r="UF15" s="17">
        <v>11.2</v>
      </c>
      <c r="UG15" s="17">
        <v>10</v>
      </c>
      <c r="UH15" s="17">
        <v>2.5990000000000002</v>
      </c>
      <c r="UI15" s="17">
        <v>8.6010000000000009</v>
      </c>
      <c r="UJ15" s="17">
        <v>21</v>
      </c>
      <c r="UK15" s="17">
        <v>19.51219</v>
      </c>
      <c r="UL15" s="17">
        <v>19.5122</v>
      </c>
      <c r="UM15" s="17">
        <v>1.4878</v>
      </c>
      <c r="UN15" s="17">
        <v>7.4</v>
      </c>
      <c r="UO15" s="17">
        <v>8</v>
      </c>
      <c r="UP15" s="17">
        <v>8</v>
      </c>
      <c r="UQ15" s="17">
        <v>-0.6</v>
      </c>
      <c r="UR15" s="17">
        <v>8.6999999999999993</v>
      </c>
      <c r="US15" s="17">
        <v>8.3000000000000007</v>
      </c>
      <c r="UT15" s="17">
        <v>8.3000000000000007</v>
      </c>
      <c r="UU15" s="17">
        <v>0.4</v>
      </c>
      <c r="UV15" s="17">
        <v>20.399999999999999</v>
      </c>
      <c r="UW15" s="17">
        <v>19.51219</v>
      </c>
      <c r="UX15" s="17">
        <v>19.5122</v>
      </c>
      <c r="UY15" s="17">
        <v>0.88780000000000003</v>
      </c>
      <c r="UZ15" s="17">
        <v>20.399999999999999</v>
      </c>
      <c r="VA15" s="17">
        <v>19.51219</v>
      </c>
      <c r="VB15" s="17">
        <v>19.5122</v>
      </c>
      <c r="VC15" s="17">
        <v>0.88780000000000003</v>
      </c>
      <c r="VD15" s="17">
        <v>20</v>
      </c>
      <c r="VE15" s="17">
        <v>19.51219</v>
      </c>
      <c r="VF15" s="17">
        <v>19.5122</v>
      </c>
      <c r="VG15" s="17">
        <v>0.48780000000000001</v>
      </c>
      <c r="VH15" s="17">
        <v>7.6</v>
      </c>
      <c r="VI15" s="17">
        <v>7.2</v>
      </c>
      <c r="VJ15" s="17">
        <v>7.399</v>
      </c>
      <c r="VK15" s="17">
        <v>0.20100000000000001</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89.8</v>
      </c>
      <c r="WC15" s="17">
        <v>79</v>
      </c>
      <c r="WD15" s="17">
        <v>74</v>
      </c>
      <c r="WE15" s="17">
        <v>15.8</v>
      </c>
      <c r="WF15" s="17">
        <v>101.6</v>
      </c>
      <c r="WG15" s="17">
        <v>104</v>
      </c>
      <c r="WH15" s="17">
        <v>36</v>
      </c>
      <c r="WI15" s="17">
        <v>65.599999999999994</v>
      </c>
      <c r="WJ15" s="17">
        <v>0</v>
      </c>
      <c r="WK15" s="17"/>
      <c r="WL15" s="17">
        <v>0</v>
      </c>
      <c r="WM15" s="17">
        <v>0</v>
      </c>
      <c r="WN15" s="17">
        <v>0</v>
      </c>
      <c r="WO15" s="17"/>
      <c r="WP15" s="17">
        <v>0</v>
      </c>
      <c r="WQ15" s="17">
        <v>0</v>
      </c>
      <c r="WR15" s="17">
        <v>8.1</v>
      </c>
      <c r="WS15" s="17">
        <v>8</v>
      </c>
      <c r="WT15" s="17">
        <v>8</v>
      </c>
      <c r="WU15" s="17">
        <v>0.1</v>
      </c>
      <c r="WV15" s="17">
        <v>20</v>
      </c>
      <c r="WW15" s="17">
        <v>19.317070000000001</v>
      </c>
      <c r="WX15" s="17">
        <v>19.317070000000001</v>
      </c>
      <c r="WY15" s="17">
        <v>0.68293000000000004</v>
      </c>
      <c r="WZ15" s="17"/>
      <c r="XA15" s="17"/>
      <c r="XB15" s="17"/>
      <c r="XC15" s="17">
        <v>0</v>
      </c>
      <c r="XD15" s="17">
        <v>42.9</v>
      </c>
      <c r="XE15" s="17">
        <v>43.606560000000002</v>
      </c>
      <c r="XF15" s="17">
        <v>38</v>
      </c>
      <c r="XG15" s="17">
        <v>4.9000000000000004</v>
      </c>
      <c r="XH15" s="17">
        <v>29.1</v>
      </c>
      <c r="XI15" s="17">
        <v>26.393439999999998</v>
      </c>
      <c r="XJ15" s="17">
        <v>23</v>
      </c>
      <c r="XK15" s="17">
        <v>6.1</v>
      </c>
      <c r="XL15" s="17">
        <v>29.4</v>
      </c>
      <c r="XM15" s="17">
        <v>29.184000000000001</v>
      </c>
      <c r="XN15" s="17">
        <v>29.184000000000001</v>
      </c>
      <c r="XO15" s="17">
        <v>0.216</v>
      </c>
      <c r="XP15" s="17">
        <v>3</v>
      </c>
      <c r="XQ15" s="17">
        <v>2.8159999999999998</v>
      </c>
      <c r="XR15" s="17">
        <v>2.8159999999999998</v>
      </c>
      <c r="XS15" s="17">
        <v>0.184</v>
      </c>
      <c r="XT15" s="17">
        <v>13.7</v>
      </c>
      <c r="XU15" s="17">
        <v>13.5</v>
      </c>
      <c r="XV15" s="17">
        <v>13.5</v>
      </c>
      <c r="XW15" s="17">
        <v>0.2</v>
      </c>
      <c r="XX15" s="17"/>
      <c r="XY15" s="17"/>
      <c r="XZ15" s="17"/>
      <c r="YA15" s="17">
        <v>0</v>
      </c>
      <c r="YB15" s="17"/>
      <c r="YC15" s="17"/>
      <c r="YD15" s="17"/>
      <c r="YE15" s="17">
        <v>0</v>
      </c>
    </row>
    <row r="16" spans="1:655" ht="24" customHeight="1" x14ac:dyDescent="0.3">
      <c r="A16" s="1"/>
      <c r="B16" s="18" t="s">
        <v>70</v>
      </c>
      <c r="C16" s="18" t="s">
        <v>667</v>
      </c>
      <c r="D16" s="19"/>
      <c r="E16" s="19"/>
      <c r="F16" s="19"/>
      <c r="G16" s="19">
        <v>0</v>
      </c>
      <c r="H16" s="19"/>
      <c r="I16" s="19"/>
      <c r="J16" s="19"/>
      <c r="K16" s="19">
        <v>0</v>
      </c>
      <c r="L16" s="19">
        <v>502.6</v>
      </c>
      <c r="M16" s="19">
        <v>646.40215000000001</v>
      </c>
      <c r="N16" s="19">
        <v>646.79786999999999</v>
      </c>
      <c r="O16" s="19">
        <v>-144.19786999999999</v>
      </c>
      <c r="P16" s="19">
        <v>163.80000000000001</v>
      </c>
      <c r="Q16" s="19">
        <v>210.6985</v>
      </c>
      <c r="R16" s="19">
        <v>211.44123999999999</v>
      </c>
      <c r="S16" s="19">
        <v>-47.641240000000003</v>
      </c>
      <c r="T16" s="19"/>
      <c r="U16" s="19"/>
      <c r="V16" s="19"/>
      <c r="W16" s="19">
        <v>0</v>
      </c>
      <c r="X16" s="19"/>
      <c r="Y16" s="19"/>
      <c r="Z16" s="19"/>
      <c r="AA16" s="19">
        <v>0</v>
      </c>
      <c r="AB16" s="19">
        <v>90.2</v>
      </c>
      <c r="AC16" s="19">
        <v>92.226219999999998</v>
      </c>
      <c r="AD16" s="19">
        <v>92.226339999999993</v>
      </c>
      <c r="AE16" s="19">
        <v>-2.0263399999999998</v>
      </c>
      <c r="AF16" s="19">
        <v>235.4</v>
      </c>
      <c r="AG16" s="19">
        <v>235.97709</v>
      </c>
      <c r="AH16" s="19">
        <v>235.97717</v>
      </c>
      <c r="AI16" s="19">
        <v>-0.57716999999999996</v>
      </c>
      <c r="AJ16" s="19"/>
      <c r="AK16" s="19"/>
      <c r="AL16" s="19"/>
      <c r="AM16" s="19">
        <v>0</v>
      </c>
      <c r="AN16" s="19"/>
      <c r="AO16" s="19"/>
      <c r="AP16" s="19"/>
      <c r="AQ16" s="19">
        <v>0</v>
      </c>
      <c r="AR16" s="19">
        <v>116.9</v>
      </c>
      <c r="AS16" s="19">
        <v>116.66667</v>
      </c>
      <c r="AT16" s="19">
        <v>111.11111</v>
      </c>
      <c r="AU16" s="19">
        <v>5.7888900000000003</v>
      </c>
      <c r="AV16" s="19">
        <v>116.4</v>
      </c>
      <c r="AW16" s="19">
        <v>116.66667</v>
      </c>
      <c r="AX16" s="19">
        <v>111.11111</v>
      </c>
      <c r="AY16" s="19">
        <v>5.2888900000000003</v>
      </c>
      <c r="AZ16" s="19">
        <v>116.2</v>
      </c>
      <c r="BA16" s="19">
        <v>116.66667</v>
      </c>
      <c r="BB16" s="19">
        <v>111.11111</v>
      </c>
      <c r="BC16" s="19">
        <v>5.0888900000000001</v>
      </c>
      <c r="BD16" s="19">
        <v>209.2</v>
      </c>
      <c r="BE16" s="19">
        <v>175</v>
      </c>
      <c r="BF16" s="19">
        <v>166.66667000000001</v>
      </c>
      <c r="BG16" s="19">
        <v>42.533329999999999</v>
      </c>
      <c r="BH16" s="19">
        <v>109.7</v>
      </c>
      <c r="BI16" s="19">
        <v>119.65812</v>
      </c>
      <c r="BJ16" s="19">
        <v>119.65812</v>
      </c>
      <c r="BK16" s="19">
        <v>-9.9581199999999992</v>
      </c>
      <c r="BL16" s="19">
        <v>66.400000000000006</v>
      </c>
      <c r="BM16" s="19">
        <v>59.829059999999998</v>
      </c>
      <c r="BN16" s="19">
        <v>59.829059999999998</v>
      </c>
      <c r="BO16" s="19">
        <v>6.5709400000000002</v>
      </c>
      <c r="BP16" s="19">
        <v>566.70000000000005</v>
      </c>
      <c r="BQ16" s="19">
        <v>568.29754000000003</v>
      </c>
      <c r="BR16" s="19">
        <v>568.29854</v>
      </c>
      <c r="BS16" s="19">
        <v>-1.5985400000000001</v>
      </c>
      <c r="BT16" s="19">
        <v>10.5</v>
      </c>
      <c r="BU16" s="19">
        <v>10.5617</v>
      </c>
      <c r="BV16" s="19">
        <v>10.561999999999999</v>
      </c>
      <c r="BW16" s="19">
        <v>-6.2E-2</v>
      </c>
      <c r="BX16" s="19"/>
      <c r="BY16" s="19"/>
      <c r="BZ16" s="19"/>
      <c r="CA16" s="19">
        <v>0</v>
      </c>
      <c r="CB16" s="19"/>
      <c r="CC16" s="19"/>
      <c r="CD16" s="19"/>
      <c r="CE16" s="19">
        <v>0</v>
      </c>
      <c r="CF16" s="19"/>
      <c r="CG16" s="19"/>
      <c r="CH16" s="19"/>
      <c r="CI16" s="19">
        <v>0</v>
      </c>
      <c r="CJ16" s="19"/>
      <c r="CK16" s="19"/>
      <c r="CL16" s="19"/>
      <c r="CM16" s="19">
        <v>0</v>
      </c>
      <c r="CN16" s="19">
        <v>167</v>
      </c>
      <c r="CO16" s="19">
        <v>164.70724999999999</v>
      </c>
      <c r="CP16" s="19">
        <v>164.70732000000001</v>
      </c>
      <c r="CQ16" s="19">
        <v>2.2926799999999998</v>
      </c>
      <c r="CR16" s="19">
        <v>7.8</v>
      </c>
      <c r="CS16" s="19">
        <v>7.7826399999999998</v>
      </c>
      <c r="CT16" s="19">
        <v>3.8486199999999999</v>
      </c>
      <c r="CU16" s="19">
        <v>3.9513799999999999</v>
      </c>
      <c r="CV16" s="19">
        <v>3.6</v>
      </c>
      <c r="CW16" s="19">
        <v>4.7929599999999999</v>
      </c>
      <c r="CX16" s="19">
        <v>2.1125600000000002</v>
      </c>
      <c r="CY16" s="19">
        <v>1.4874400000000001</v>
      </c>
      <c r="CZ16" s="19">
        <v>0</v>
      </c>
      <c r="DA16" s="19"/>
      <c r="DB16" s="19">
        <v>0</v>
      </c>
      <c r="DC16" s="19">
        <v>0</v>
      </c>
      <c r="DD16" s="19">
        <v>6.5</v>
      </c>
      <c r="DE16" s="19">
        <v>6.7115299999999998</v>
      </c>
      <c r="DF16" s="19">
        <v>6.7115499999999999</v>
      </c>
      <c r="DG16" s="19">
        <v>-0.21154999999999999</v>
      </c>
      <c r="DH16" s="19">
        <v>10</v>
      </c>
      <c r="DI16" s="19">
        <v>9.9997699999999998</v>
      </c>
      <c r="DJ16" s="19">
        <v>9.9997900000000008</v>
      </c>
      <c r="DK16" s="19">
        <v>2.1000000000000001E-4</v>
      </c>
      <c r="DL16" s="19">
        <v>143.9</v>
      </c>
      <c r="DM16" s="19">
        <v>142.99997999999999</v>
      </c>
      <c r="DN16" s="19">
        <v>143</v>
      </c>
      <c r="DO16" s="19">
        <v>0.9</v>
      </c>
      <c r="DP16" s="19">
        <v>7.4</v>
      </c>
      <c r="DQ16" s="19">
        <v>8.9129799999999992</v>
      </c>
      <c r="DR16" s="19">
        <v>8.9130000000000003</v>
      </c>
      <c r="DS16" s="19">
        <v>-1.5129999999999999</v>
      </c>
      <c r="DT16" s="19"/>
      <c r="DU16" s="19"/>
      <c r="DV16" s="19"/>
      <c r="DW16" s="19">
        <v>0</v>
      </c>
      <c r="DX16" s="19"/>
      <c r="DY16" s="19"/>
      <c r="DZ16" s="19"/>
      <c r="EA16" s="19">
        <v>0</v>
      </c>
      <c r="EB16" s="19"/>
      <c r="EC16" s="19"/>
      <c r="ED16" s="19"/>
      <c r="EE16" s="19">
        <v>0</v>
      </c>
      <c r="EF16" s="19">
        <v>111</v>
      </c>
      <c r="EG16" s="19">
        <v>112.90384</v>
      </c>
      <c r="EH16" s="19">
        <v>112.90537</v>
      </c>
      <c r="EI16" s="19">
        <v>-1.90537</v>
      </c>
      <c r="EJ16" s="19">
        <v>210.5</v>
      </c>
      <c r="EK16" s="19">
        <v>221.25504000000001</v>
      </c>
      <c r="EL16" s="19">
        <v>221.25516999999999</v>
      </c>
      <c r="EM16" s="19">
        <v>-10.75517</v>
      </c>
      <c r="EN16" s="19"/>
      <c r="EO16" s="19"/>
      <c r="EP16" s="19"/>
      <c r="EQ16" s="19">
        <v>0</v>
      </c>
      <c r="ER16" s="19"/>
      <c r="ES16" s="19"/>
      <c r="ET16" s="19"/>
      <c r="EU16" s="19">
        <v>0</v>
      </c>
      <c r="EV16" s="19"/>
      <c r="EW16" s="19"/>
      <c r="EX16" s="19"/>
      <c r="EY16" s="19">
        <v>0</v>
      </c>
      <c r="EZ16" s="19">
        <v>6.5</v>
      </c>
      <c r="FA16" s="19">
        <v>6.39</v>
      </c>
      <c r="FB16" s="19">
        <v>6.39</v>
      </c>
      <c r="FC16" s="19">
        <v>0.11</v>
      </c>
      <c r="FD16" s="19">
        <v>465.1</v>
      </c>
      <c r="FE16" s="19">
        <v>229.56971999999999</v>
      </c>
      <c r="FF16" s="19">
        <v>326.87934000000001</v>
      </c>
      <c r="FG16" s="19">
        <v>138.22066000000001</v>
      </c>
      <c r="FH16" s="19">
        <v>22</v>
      </c>
      <c r="FI16" s="19">
        <v>41.782710000000002</v>
      </c>
      <c r="FJ16" s="19">
        <v>27.236540000000002</v>
      </c>
      <c r="FK16" s="19">
        <v>-5.2365399999999998</v>
      </c>
      <c r="FL16" s="19">
        <v>150.1</v>
      </c>
      <c r="FM16" s="19">
        <v>148.62618000000001</v>
      </c>
      <c r="FN16" s="19">
        <v>148.62634</v>
      </c>
      <c r="FO16" s="19">
        <v>1.47366</v>
      </c>
      <c r="FP16" s="19">
        <v>42.3</v>
      </c>
      <c r="FQ16" s="19">
        <v>41.498890000000003</v>
      </c>
      <c r="FR16" s="19">
        <v>41.498959999999997</v>
      </c>
      <c r="FS16" s="19">
        <v>0.80103999999999997</v>
      </c>
      <c r="FT16" s="19">
        <v>18.5</v>
      </c>
      <c r="FU16" s="19">
        <v>19.285689999999999</v>
      </c>
      <c r="FV16" s="19">
        <v>19.28585</v>
      </c>
      <c r="FW16" s="19">
        <v>-0.78585000000000005</v>
      </c>
      <c r="FX16" s="19">
        <v>19.7</v>
      </c>
      <c r="FY16" s="19">
        <v>19.317070000000001</v>
      </c>
      <c r="FZ16" s="19">
        <v>19.317070000000001</v>
      </c>
      <c r="GA16" s="19">
        <v>0.38292999999999999</v>
      </c>
      <c r="GB16" s="19">
        <v>91.6</v>
      </c>
      <c r="GC16" s="19">
        <v>87.657489999999996</v>
      </c>
      <c r="GD16" s="19">
        <v>87.657560000000004</v>
      </c>
      <c r="GE16" s="19">
        <v>3.9424399999999999</v>
      </c>
      <c r="GF16" s="19"/>
      <c r="GG16" s="19"/>
      <c r="GH16" s="19"/>
      <c r="GI16" s="19">
        <v>0</v>
      </c>
      <c r="GJ16" s="19"/>
      <c r="GK16" s="19"/>
      <c r="GL16" s="19"/>
      <c r="GM16" s="19">
        <v>0</v>
      </c>
      <c r="GN16" s="19"/>
      <c r="GO16" s="19"/>
      <c r="GP16" s="19"/>
      <c r="GQ16" s="19">
        <v>0</v>
      </c>
      <c r="GR16" s="19">
        <v>91.4</v>
      </c>
      <c r="GS16" s="19">
        <v>110.913</v>
      </c>
      <c r="GT16" s="19">
        <v>110.91316999999999</v>
      </c>
      <c r="GU16" s="19">
        <v>-19.513169999999999</v>
      </c>
      <c r="GV16" s="19">
        <v>0</v>
      </c>
      <c r="GW16" s="19"/>
      <c r="GX16" s="19"/>
      <c r="GY16" s="19">
        <v>0</v>
      </c>
      <c r="GZ16" s="19">
        <v>7.1</v>
      </c>
      <c r="HA16" s="19">
        <v>8.8665000000000003</v>
      </c>
      <c r="HB16" s="19">
        <v>8.8668200000000006</v>
      </c>
      <c r="HC16" s="19">
        <v>-1.7668200000000001</v>
      </c>
      <c r="HD16" s="19">
        <v>43</v>
      </c>
      <c r="HE16" s="19">
        <v>47.266179999999999</v>
      </c>
      <c r="HF16" s="19">
        <v>47.26634</v>
      </c>
      <c r="HG16" s="19">
        <v>-4.2663399999999996</v>
      </c>
      <c r="HH16" s="19">
        <v>32.799999999999997</v>
      </c>
      <c r="HI16" s="19">
        <v>44.275060000000003</v>
      </c>
      <c r="HJ16" s="19">
        <v>44.275120000000001</v>
      </c>
      <c r="HK16" s="19">
        <v>-11.47512</v>
      </c>
      <c r="HL16" s="19">
        <v>4</v>
      </c>
      <c r="HM16" s="19">
        <v>3.8872300000000002</v>
      </c>
      <c r="HN16" s="19">
        <v>3.8872599999999999</v>
      </c>
      <c r="HO16" s="19">
        <v>0.11274000000000001</v>
      </c>
      <c r="HP16" s="19">
        <v>36</v>
      </c>
      <c r="HQ16" s="19">
        <v>34.41948</v>
      </c>
      <c r="HR16" s="19">
        <v>34.419510000000002</v>
      </c>
      <c r="HS16" s="19">
        <v>1.58049</v>
      </c>
      <c r="HT16" s="19">
        <v>169.7</v>
      </c>
      <c r="HU16" s="19">
        <v>171.54173</v>
      </c>
      <c r="HV16" s="19">
        <v>171.54185000000001</v>
      </c>
      <c r="HW16" s="19">
        <v>-1.84185</v>
      </c>
      <c r="HX16" s="19">
        <v>81.900000000000006</v>
      </c>
      <c r="HY16" s="19">
        <v>91.7911</v>
      </c>
      <c r="HZ16" s="19">
        <v>85.482590000000002</v>
      </c>
      <c r="IA16" s="19">
        <v>-3.5825900000000002</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86.6</v>
      </c>
      <c r="JA16" s="19">
        <v>88.815460000000002</v>
      </c>
      <c r="JB16" s="19">
        <v>88.815600000000003</v>
      </c>
      <c r="JC16" s="19">
        <v>-2.2155999999999998</v>
      </c>
      <c r="JD16" s="19">
        <v>159.1</v>
      </c>
      <c r="JE16" s="19">
        <v>154.52991</v>
      </c>
      <c r="JF16" s="19">
        <v>154.52991</v>
      </c>
      <c r="JG16" s="19">
        <v>4.5700900000000004</v>
      </c>
      <c r="JH16" s="19"/>
      <c r="JI16" s="19"/>
      <c r="JJ16" s="19"/>
      <c r="JK16" s="19">
        <v>0</v>
      </c>
      <c r="JL16" s="19">
        <v>0</v>
      </c>
      <c r="JM16" s="19">
        <v>0</v>
      </c>
      <c r="JN16" s="19">
        <v>0</v>
      </c>
      <c r="JO16" s="19">
        <v>0</v>
      </c>
      <c r="JP16" s="19">
        <v>67.7</v>
      </c>
      <c r="JQ16" s="19">
        <v>77.264960000000002</v>
      </c>
      <c r="JR16" s="19">
        <v>77.264960000000002</v>
      </c>
      <c r="JS16" s="19">
        <v>-9.5649599999999992</v>
      </c>
      <c r="JT16" s="19">
        <v>0</v>
      </c>
      <c r="JU16" s="19">
        <v>0</v>
      </c>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4.7</v>
      </c>
      <c r="LA16" s="19">
        <v>3.9929700000000001</v>
      </c>
      <c r="LB16" s="19">
        <v>3.9931199999999998</v>
      </c>
      <c r="LC16" s="19">
        <v>0.70687999999999995</v>
      </c>
      <c r="LD16" s="19">
        <v>162.6</v>
      </c>
      <c r="LE16" s="19">
        <v>117.62305000000001</v>
      </c>
      <c r="LF16" s="19">
        <v>179.56637000000001</v>
      </c>
      <c r="LG16" s="19">
        <v>-16.966370000000001</v>
      </c>
      <c r="LH16" s="19">
        <v>68.099999999999994</v>
      </c>
      <c r="LI16" s="19">
        <v>66.883390000000006</v>
      </c>
      <c r="LJ16" s="19">
        <v>66.883459999999999</v>
      </c>
      <c r="LK16" s="19">
        <v>1.21654</v>
      </c>
      <c r="LL16" s="19">
        <v>62.4</v>
      </c>
      <c r="LM16" s="19">
        <v>67.461389999999994</v>
      </c>
      <c r="LN16" s="19">
        <v>67.461460000000002</v>
      </c>
      <c r="LO16" s="19">
        <v>-5.0614600000000003</v>
      </c>
      <c r="LP16" s="19">
        <v>78.099999999999994</v>
      </c>
      <c r="LQ16" s="19">
        <v>78.567260000000005</v>
      </c>
      <c r="LR16" s="19">
        <v>78.567999999999998</v>
      </c>
      <c r="LS16" s="19">
        <v>-0.46800000000000003</v>
      </c>
      <c r="LT16" s="19">
        <v>30.4</v>
      </c>
      <c r="LU16" s="19">
        <v>30.0975</v>
      </c>
      <c r="LV16" s="19">
        <v>30.097560000000001</v>
      </c>
      <c r="LW16" s="19">
        <v>0.30243999999999999</v>
      </c>
      <c r="LX16" s="19"/>
      <c r="LY16" s="19"/>
      <c r="LZ16" s="19"/>
      <c r="MA16" s="19">
        <v>0</v>
      </c>
      <c r="MB16" s="19"/>
      <c r="MC16" s="19"/>
      <c r="MD16" s="19"/>
      <c r="ME16" s="19">
        <v>0</v>
      </c>
      <c r="MF16" s="19"/>
      <c r="MG16" s="19"/>
      <c r="MH16" s="19"/>
      <c r="MI16" s="19">
        <v>0</v>
      </c>
      <c r="MJ16" s="19">
        <v>103.2</v>
      </c>
      <c r="MK16" s="19">
        <v>110</v>
      </c>
      <c r="ML16" s="19">
        <v>110</v>
      </c>
      <c r="MM16" s="19">
        <v>-6.8</v>
      </c>
      <c r="MN16" s="19">
        <v>103</v>
      </c>
      <c r="MO16" s="19">
        <v>110</v>
      </c>
      <c r="MP16" s="19">
        <v>110</v>
      </c>
      <c r="MQ16" s="19">
        <v>-7</v>
      </c>
      <c r="MR16" s="19">
        <v>119.1</v>
      </c>
      <c r="MS16" s="19">
        <v>110</v>
      </c>
      <c r="MT16" s="19">
        <v>110</v>
      </c>
      <c r="MU16" s="19">
        <v>9.1</v>
      </c>
      <c r="MV16" s="19"/>
      <c r="MW16" s="19"/>
      <c r="MX16" s="19">
        <v>0</v>
      </c>
      <c r="MY16" s="19">
        <v>0</v>
      </c>
      <c r="MZ16" s="19"/>
      <c r="NA16" s="19"/>
      <c r="NB16" s="19"/>
      <c r="NC16" s="19">
        <v>0</v>
      </c>
      <c r="ND16" s="19"/>
      <c r="NE16" s="19"/>
      <c r="NF16" s="19"/>
      <c r="NG16" s="19">
        <v>0</v>
      </c>
      <c r="NH16" s="19"/>
      <c r="NI16" s="19"/>
      <c r="NJ16" s="19"/>
      <c r="NK16" s="19">
        <v>0</v>
      </c>
      <c r="NL16" s="19"/>
      <c r="NM16" s="19"/>
      <c r="NN16" s="19"/>
      <c r="NO16" s="19">
        <v>0</v>
      </c>
      <c r="NP16" s="19">
        <v>0</v>
      </c>
      <c r="NQ16" s="19">
        <v>0</v>
      </c>
      <c r="NR16" s="19"/>
      <c r="NS16" s="19">
        <v>0</v>
      </c>
      <c r="NT16" s="19"/>
      <c r="NU16" s="19"/>
      <c r="NV16" s="19"/>
      <c r="NW16" s="19">
        <v>0</v>
      </c>
      <c r="NX16" s="19">
        <v>0</v>
      </c>
      <c r="NY16" s="19"/>
      <c r="NZ16" s="19">
        <v>0</v>
      </c>
      <c r="OA16" s="19">
        <v>0</v>
      </c>
      <c r="OB16" s="19">
        <v>62.3</v>
      </c>
      <c r="OC16" s="19">
        <v>107.1</v>
      </c>
      <c r="OD16" s="19">
        <v>100.47799999999999</v>
      </c>
      <c r="OE16" s="19">
        <v>-38.177999999999997</v>
      </c>
      <c r="OF16" s="19">
        <v>0</v>
      </c>
      <c r="OG16" s="19"/>
      <c r="OH16" s="19">
        <v>0</v>
      </c>
      <c r="OI16" s="19">
        <v>0</v>
      </c>
      <c r="OJ16" s="19">
        <v>10.199999999999999</v>
      </c>
      <c r="OK16" s="19">
        <v>11.8</v>
      </c>
      <c r="OL16" s="19">
        <v>11.981</v>
      </c>
      <c r="OM16" s="19">
        <v>-1.7809999999999999</v>
      </c>
      <c r="ON16" s="19"/>
      <c r="OO16" s="19"/>
      <c r="OP16" s="19"/>
      <c r="OQ16" s="19">
        <v>0</v>
      </c>
      <c r="OR16" s="19">
        <v>0</v>
      </c>
      <c r="OS16" s="19"/>
      <c r="OT16" s="19">
        <v>0</v>
      </c>
      <c r="OU16" s="19">
        <v>0</v>
      </c>
      <c r="OV16" s="19">
        <v>20</v>
      </c>
      <c r="OW16" s="19">
        <v>20</v>
      </c>
      <c r="OX16" s="19">
        <v>17.560980000000001</v>
      </c>
      <c r="OY16" s="19">
        <v>2.4390200000000002</v>
      </c>
      <c r="OZ16" s="19">
        <v>10.4</v>
      </c>
      <c r="PA16" s="19">
        <v>9.9830000000000005</v>
      </c>
      <c r="PB16" s="19">
        <v>9.9830000000000005</v>
      </c>
      <c r="PC16" s="19">
        <v>0.41699999999999998</v>
      </c>
      <c r="PD16" s="19">
        <v>5.5</v>
      </c>
      <c r="PE16" s="19">
        <v>5.67</v>
      </c>
      <c r="PF16" s="19">
        <v>5.67</v>
      </c>
      <c r="PG16" s="19">
        <v>-0.17</v>
      </c>
      <c r="PH16" s="19">
        <v>1.2</v>
      </c>
      <c r="PI16" s="19">
        <v>1</v>
      </c>
      <c r="PJ16" s="19">
        <v>1</v>
      </c>
      <c r="PK16" s="19">
        <v>0.2</v>
      </c>
      <c r="PL16" s="19">
        <v>3.4</v>
      </c>
      <c r="PM16" s="19">
        <v>3.45</v>
      </c>
      <c r="PN16" s="19">
        <v>3.45</v>
      </c>
      <c r="PO16" s="19">
        <v>-0.05</v>
      </c>
      <c r="PP16" s="19">
        <v>3.8</v>
      </c>
      <c r="PQ16" s="19">
        <v>3.9</v>
      </c>
      <c r="PR16" s="19">
        <v>3.9</v>
      </c>
      <c r="PS16" s="19">
        <v>-0.1</v>
      </c>
      <c r="PT16" s="19">
        <v>20.399999999999999</v>
      </c>
      <c r="PU16" s="19">
        <v>19.51219</v>
      </c>
      <c r="PV16" s="19">
        <v>19.5122</v>
      </c>
      <c r="PW16" s="19">
        <v>0.88780000000000003</v>
      </c>
      <c r="PX16" s="19">
        <v>20</v>
      </c>
      <c r="PY16" s="19">
        <v>19.51219</v>
      </c>
      <c r="PZ16" s="19">
        <v>19.5122</v>
      </c>
      <c r="QA16" s="19">
        <v>0.48780000000000001</v>
      </c>
      <c r="QB16" s="19">
        <v>19</v>
      </c>
      <c r="QC16" s="19">
        <v>17.560970000000001</v>
      </c>
      <c r="QD16" s="19">
        <v>17.560980000000001</v>
      </c>
      <c r="QE16" s="19">
        <v>1.43902</v>
      </c>
      <c r="QF16" s="19">
        <v>3.7</v>
      </c>
      <c r="QG16" s="19">
        <v>3.5</v>
      </c>
      <c r="QH16" s="19">
        <v>3.5</v>
      </c>
      <c r="QI16" s="19">
        <v>0.2</v>
      </c>
      <c r="QJ16" s="19">
        <v>9.3000000000000007</v>
      </c>
      <c r="QK16" s="19">
        <v>9.1999999999999993</v>
      </c>
      <c r="QL16" s="19">
        <v>9.1999999999999993</v>
      </c>
      <c r="QM16" s="19">
        <v>0.1</v>
      </c>
      <c r="QN16" s="19">
        <v>0</v>
      </c>
      <c r="QO16" s="19"/>
      <c r="QP16" s="19">
        <v>0</v>
      </c>
      <c r="QQ16" s="19">
        <v>0</v>
      </c>
      <c r="QR16" s="19">
        <v>0</v>
      </c>
      <c r="QS16" s="19"/>
      <c r="QT16" s="19">
        <v>0</v>
      </c>
      <c r="QU16" s="19">
        <v>0</v>
      </c>
      <c r="QV16" s="19">
        <v>25.9</v>
      </c>
      <c r="QW16" s="19">
        <v>23</v>
      </c>
      <c r="QX16" s="19">
        <v>26.295000000000002</v>
      </c>
      <c r="QY16" s="19">
        <v>-0.39500000000000002</v>
      </c>
      <c r="QZ16" s="19">
        <v>69.8</v>
      </c>
      <c r="RA16" s="19">
        <v>67.599999999999994</v>
      </c>
      <c r="RB16" s="19">
        <v>73.238</v>
      </c>
      <c r="RC16" s="19">
        <v>-3.4380000000000002</v>
      </c>
      <c r="RD16" s="19">
        <v>4.8</v>
      </c>
      <c r="RE16" s="19">
        <v>4.2</v>
      </c>
      <c r="RF16" s="19">
        <v>4.2</v>
      </c>
      <c r="RG16" s="19">
        <v>0.6</v>
      </c>
      <c r="RH16" s="19">
        <v>2.4</v>
      </c>
      <c r="RI16" s="19">
        <v>2.4</v>
      </c>
      <c r="RJ16" s="19">
        <v>2.4</v>
      </c>
      <c r="RK16" s="19">
        <v>0</v>
      </c>
      <c r="RL16" s="19">
        <v>2.4</v>
      </c>
      <c r="RM16" s="19">
        <v>2.4</v>
      </c>
      <c r="RN16" s="19">
        <v>2.4</v>
      </c>
      <c r="RO16" s="19">
        <v>0</v>
      </c>
      <c r="RP16" s="19"/>
      <c r="RQ16" s="19"/>
      <c r="RR16" s="19"/>
      <c r="RS16" s="19">
        <v>0</v>
      </c>
      <c r="RT16" s="19">
        <v>0</v>
      </c>
      <c r="RU16" s="19"/>
      <c r="RV16" s="19">
        <v>0</v>
      </c>
      <c r="RW16" s="19">
        <v>0</v>
      </c>
      <c r="RX16" s="19">
        <v>3.2</v>
      </c>
      <c r="RY16" s="19">
        <v>3.3</v>
      </c>
      <c r="RZ16" s="19">
        <v>3.3</v>
      </c>
      <c r="SA16" s="19">
        <v>-0.1</v>
      </c>
      <c r="SB16" s="19">
        <v>20.3</v>
      </c>
      <c r="SC16" s="19">
        <v>19.869240000000001</v>
      </c>
      <c r="SD16" s="19">
        <v>19.869240000000001</v>
      </c>
      <c r="SE16" s="19">
        <v>0.43075999999999998</v>
      </c>
      <c r="SF16" s="19">
        <v>3</v>
      </c>
      <c r="SG16" s="19">
        <v>2</v>
      </c>
      <c r="SH16" s="19">
        <v>2</v>
      </c>
      <c r="SI16" s="19">
        <v>1</v>
      </c>
      <c r="SJ16" s="19"/>
      <c r="SK16" s="19"/>
      <c r="SL16" s="19">
        <v>0.7</v>
      </c>
      <c r="SM16" s="19">
        <v>-0.7</v>
      </c>
      <c r="SN16" s="19">
        <v>19.8</v>
      </c>
      <c r="SO16" s="19">
        <v>16</v>
      </c>
      <c r="SP16" s="19">
        <v>16</v>
      </c>
      <c r="SQ16" s="19">
        <v>3.8</v>
      </c>
      <c r="SR16" s="19">
        <v>9.6</v>
      </c>
      <c r="SS16" s="19">
        <v>9.6</v>
      </c>
      <c r="ST16" s="19">
        <v>9.6</v>
      </c>
      <c r="SU16" s="19">
        <v>0</v>
      </c>
      <c r="SV16" s="19">
        <v>19.600000000000001</v>
      </c>
      <c r="SW16" s="19">
        <v>19.51219</v>
      </c>
      <c r="SX16" s="19">
        <v>19.5122</v>
      </c>
      <c r="SY16" s="19">
        <v>8.7800000000000003E-2</v>
      </c>
      <c r="SZ16" s="19">
        <v>20.3</v>
      </c>
      <c r="TA16" s="19">
        <v>19.51219</v>
      </c>
      <c r="TB16" s="19">
        <v>19.5122</v>
      </c>
      <c r="TC16" s="19">
        <v>0.78779999999999994</v>
      </c>
      <c r="TD16" s="19">
        <v>20</v>
      </c>
      <c r="TE16" s="19">
        <v>19.317070000000001</v>
      </c>
      <c r="TF16" s="19">
        <v>19.317070000000001</v>
      </c>
      <c r="TG16" s="19">
        <v>0.68293000000000004</v>
      </c>
      <c r="TH16" s="19">
        <v>29.4</v>
      </c>
      <c r="TI16" s="19">
        <v>25.3</v>
      </c>
      <c r="TJ16" s="19">
        <v>25.457999999999998</v>
      </c>
      <c r="TK16" s="19">
        <v>3.9420000000000002</v>
      </c>
      <c r="TL16" s="19">
        <v>14.4</v>
      </c>
      <c r="TM16" s="19">
        <v>20.5</v>
      </c>
      <c r="TN16" s="19">
        <v>19.829999999999998</v>
      </c>
      <c r="TO16" s="19">
        <v>-5.43</v>
      </c>
      <c r="TP16" s="19">
        <v>0</v>
      </c>
      <c r="TQ16" s="19"/>
      <c r="TR16" s="19">
        <v>0</v>
      </c>
      <c r="TS16" s="19">
        <v>0</v>
      </c>
      <c r="TT16" s="19">
        <v>87.2</v>
      </c>
      <c r="TU16" s="19">
        <v>69.7</v>
      </c>
      <c r="TV16" s="19">
        <v>54.046999999999997</v>
      </c>
      <c r="TW16" s="19">
        <v>33.152999999999999</v>
      </c>
      <c r="TX16" s="19">
        <v>90.4</v>
      </c>
      <c r="TY16" s="19">
        <v>75.099999999999994</v>
      </c>
      <c r="TZ16" s="19">
        <v>71.337999999999994</v>
      </c>
      <c r="UA16" s="19">
        <v>19.062000000000001</v>
      </c>
      <c r="UB16" s="19">
        <v>12.3</v>
      </c>
      <c r="UC16" s="19">
        <v>10</v>
      </c>
      <c r="UD16" s="19">
        <v>2.9750000000000001</v>
      </c>
      <c r="UE16" s="19">
        <v>9.3249999999999993</v>
      </c>
      <c r="UF16" s="19">
        <v>7.7</v>
      </c>
      <c r="UG16" s="19">
        <v>10</v>
      </c>
      <c r="UH16" s="19">
        <v>2.2850000000000001</v>
      </c>
      <c r="UI16" s="19">
        <v>5.415</v>
      </c>
      <c r="UJ16" s="19">
        <v>21</v>
      </c>
      <c r="UK16" s="19">
        <v>19.51219</v>
      </c>
      <c r="UL16" s="19">
        <v>19.5122</v>
      </c>
      <c r="UM16" s="19">
        <v>1.4878</v>
      </c>
      <c r="UN16" s="19">
        <v>7.4</v>
      </c>
      <c r="UO16" s="19">
        <v>8</v>
      </c>
      <c r="UP16" s="19">
        <v>8</v>
      </c>
      <c r="UQ16" s="19">
        <v>-0.6</v>
      </c>
      <c r="UR16" s="19">
        <v>8.6999999999999993</v>
      </c>
      <c r="US16" s="19">
        <v>8.3000000000000007</v>
      </c>
      <c r="UT16" s="19">
        <v>8.3000000000000007</v>
      </c>
      <c r="UU16" s="19">
        <v>0.4</v>
      </c>
      <c r="UV16" s="19">
        <v>20.399999999999999</v>
      </c>
      <c r="UW16" s="19">
        <v>19.51219</v>
      </c>
      <c r="UX16" s="19">
        <v>19.5122</v>
      </c>
      <c r="UY16" s="19">
        <v>0.88780000000000003</v>
      </c>
      <c r="UZ16" s="19">
        <v>20.399999999999999</v>
      </c>
      <c r="VA16" s="19">
        <v>19.51219</v>
      </c>
      <c r="VB16" s="19">
        <v>19.5122</v>
      </c>
      <c r="VC16" s="19">
        <v>0.88780000000000003</v>
      </c>
      <c r="VD16" s="19">
        <v>20</v>
      </c>
      <c r="VE16" s="19">
        <v>19.51219</v>
      </c>
      <c r="VF16" s="19">
        <v>19.5122</v>
      </c>
      <c r="VG16" s="19">
        <v>0.48780000000000001</v>
      </c>
      <c r="VH16" s="19">
        <v>7.2</v>
      </c>
      <c r="VI16" s="19">
        <v>7.4</v>
      </c>
      <c r="VJ16" s="19">
        <v>7.1029999999999998</v>
      </c>
      <c r="VK16" s="19">
        <v>9.7000000000000003E-2</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66.7</v>
      </c>
      <c r="WC16" s="19">
        <v>72</v>
      </c>
      <c r="WD16" s="19">
        <v>71</v>
      </c>
      <c r="WE16" s="19">
        <v>-4.3</v>
      </c>
      <c r="WF16" s="19">
        <v>78.599999999999994</v>
      </c>
      <c r="WG16" s="19">
        <v>90</v>
      </c>
      <c r="WH16" s="19">
        <v>34</v>
      </c>
      <c r="WI16" s="19">
        <v>44.6</v>
      </c>
      <c r="WJ16" s="19">
        <v>0</v>
      </c>
      <c r="WK16" s="19"/>
      <c r="WL16" s="19">
        <v>0</v>
      </c>
      <c r="WM16" s="19">
        <v>0</v>
      </c>
      <c r="WN16" s="19">
        <v>0</v>
      </c>
      <c r="WO16" s="19"/>
      <c r="WP16" s="19">
        <v>0</v>
      </c>
      <c r="WQ16" s="19">
        <v>0</v>
      </c>
      <c r="WR16" s="19">
        <v>8.1</v>
      </c>
      <c r="WS16" s="19">
        <v>8</v>
      </c>
      <c r="WT16" s="19">
        <v>8</v>
      </c>
      <c r="WU16" s="19">
        <v>0.1</v>
      </c>
      <c r="WV16" s="19">
        <v>20</v>
      </c>
      <c r="WW16" s="19">
        <v>19.317070000000001</v>
      </c>
      <c r="WX16" s="19">
        <v>19.317070000000001</v>
      </c>
      <c r="WY16" s="19">
        <v>0.68293000000000004</v>
      </c>
      <c r="WZ16" s="19"/>
      <c r="XA16" s="19"/>
      <c r="XB16" s="19"/>
      <c r="XC16" s="19">
        <v>0</v>
      </c>
      <c r="XD16" s="19">
        <v>42.6</v>
      </c>
      <c r="XE16" s="19">
        <v>43.606560000000002</v>
      </c>
      <c r="XF16" s="19">
        <v>38</v>
      </c>
      <c r="XG16" s="19">
        <v>4.5999999999999996</v>
      </c>
      <c r="XH16" s="19">
        <v>28.9</v>
      </c>
      <c r="XI16" s="19">
        <v>26.393439999999998</v>
      </c>
      <c r="XJ16" s="19">
        <v>23</v>
      </c>
      <c r="XK16" s="19">
        <v>5.9</v>
      </c>
      <c r="XL16" s="19">
        <v>29.4</v>
      </c>
      <c r="XM16" s="19">
        <v>29.184000000000001</v>
      </c>
      <c r="XN16" s="19">
        <v>29.184000000000001</v>
      </c>
      <c r="XO16" s="19">
        <v>0.216</v>
      </c>
      <c r="XP16" s="19">
        <v>2.9</v>
      </c>
      <c r="XQ16" s="19">
        <v>2.8159999999999998</v>
      </c>
      <c r="XR16" s="19">
        <v>2.8159999999999998</v>
      </c>
      <c r="XS16" s="19">
        <v>8.4000000000000005E-2</v>
      </c>
      <c r="XT16" s="19">
        <v>13.7</v>
      </c>
      <c r="XU16" s="19">
        <v>13.5</v>
      </c>
      <c r="XV16" s="19">
        <v>13.5</v>
      </c>
      <c r="XW16" s="19">
        <v>0.2</v>
      </c>
      <c r="XX16" s="19"/>
      <c r="XY16" s="19"/>
      <c r="XZ16" s="19"/>
      <c r="YA16" s="19">
        <v>0</v>
      </c>
      <c r="YB16" s="19"/>
      <c r="YC16" s="19"/>
      <c r="YD16" s="19"/>
      <c r="YE16" s="19">
        <v>0</v>
      </c>
    </row>
    <row r="17" spans="1:655" ht="24" customHeight="1" x14ac:dyDescent="0.3">
      <c r="A17" s="1"/>
      <c r="B17" s="13" t="s">
        <v>70</v>
      </c>
      <c r="C17" s="13" t="s">
        <v>668</v>
      </c>
      <c r="D17" s="14"/>
      <c r="E17" s="14"/>
      <c r="F17" s="14"/>
      <c r="G17" s="14">
        <v>0</v>
      </c>
      <c r="H17" s="14"/>
      <c r="I17" s="14"/>
      <c r="J17" s="14"/>
      <c r="K17" s="14">
        <v>0</v>
      </c>
      <c r="L17" s="14">
        <v>491.4</v>
      </c>
      <c r="M17" s="14">
        <v>646.79738999999995</v>
      </c>
      <c r="N17" s="14">
        <v>646.79789000000005</v>
      </c>
      <c r="O17" s="14">
        <v>-155.39788999999999</v>
      </c>
      <c r="P17" s="14">
        <v>162.80000000000001</v>
      </c>
      <c r="Q17" s="14">
        <v>211.44046</v>
      </c>
      <c r="R17" s="14">
        <v>211.44126</v>
      </c>
      <c r="S17" s="14">
        <v>-48.641260000000003</v>
      </c>
      <c r="T17" s="14"/>
      <c r="U17" s="14"/>
      <c r="V17" s="14"/>
      <c r="W17" s="14">
        <v>0</v>
      </c>
      <c r="X17" s="14"/>
      <c r="Y17" s="14"/>
      <c r="Z17" s="14"/>
      <c r="AA17" s="14">
        <v>0</v>
      </c>
      <c r="AB17" s="14">
        <v>89.4</v>
      </c>
      <c r="AC17" s="14">
        <v>92.226230000000001</v>
      </c>
      <c r="AD17" s="14">
        <v>92.226339999999993</v>
      </c>
      <c r="AE17" s="14">
        <v>-2.8263400000000001</v>
      </c>
      <c r="AF17" s="14">
        <v>233.9</v>
      </c>
      <c r="AG17" s="14">
        <v>235.97710000000001</v>
      </c>
      <c r="AH17" s="14">
        <v>235.97717</v>
      </c>
      <c r="AI17" s="14">
        <v>-2.0771700000000002</v>
      </c>
      <c r="AJ17" s="14"/>
      <c r="AK17" s="14"/>
      <c r="AL17" s="14"/>
      <c r="AM17" s="14">
        <v>0</v>
      </c>
      <c r="AN17" s="14"/>
      <c r="AO17" s="14"/>
      <c r="AP17" s="14"/>
      <c r="AQ17" s="14">
        <v>0</v>
      </c>
      <c r="AR17" s="14">
        <v>121.1</v>
      </c>
      <c r="AS17" s="14">
        <v>116.66667</v>
      </c>
      <c r="AT17" s="14">
        <v>111.11111</v>
      </c>
      <c r="AU17" s="14">
        <v>9.9888899999999996</v>
      </c>
      <c r="AV17" s="14">
        <v>121</v>
      </c>
      <c r="AW17" s="14">
        <v>116.66667</v>
      </c>
      <c r="AX17" s="14">
        <v>111.11111</v>
      </c>
      <c r="AY17" s="14">
        <v>9.88889</v>
      </c>
      <c r="AZ17" s="14">
        <v>121.6</v>
      </c>
      <c r="BA17" s="14">
        <v>116.66667</v>
      </c>
      <c r="BB17" s="14">
        <v>111.11111</v>
      </c>
      <c r="BC17" s="14">
        <v>10.48889</v>
      </c>
      <c r="BD17" s="14">
        <v>232.8</v>
      </c>
      <c r="BE17" s="14">
        <v>175</v>
      </c>
      <c r="BF17" s="14">
        <v>166.66667000000001</v>
      </c>
      <c r="BG17" s="14">
        <v>66.133330000000001</v>
      </c>
      <c r="BH17" s="14">
        <v>108.4</v>
      </c>
      <c r="BI17" s="14">
        <v>119.65812</v>
      </c>
      <c r="BJ17" s="14">
        <v>119.65812</v>
      </c>
      <c r="BK17" s="14">
        <v>-11.25812</v>
      </c>
      <c r="BL17" s="14">
        <v>66.2</v>
      </c>
      <c r="BM17" s="14">
        <v>59.829059999999998</v>
      </c>
      <c r="BN17" s="14">
        <v>59.829059999999998</v>
      </c>
      <c r="BO17" s="14">
        <v>6.37094</v>
      </c>
      <c r="BP17" s="14">
        <v>551</v>
      </c>
      <c r="BQ17" s="14">
        <v>568.29792999999995</v>
      </c>
      <c r="BR17" s="14">
        <v>568.29854</v>
      </c>
      <c r="BS17" s="14">
        <v>-17.298539999999999</v>
      </c>
      <c r="BT17" s="14">
        <v>10.199999999999999</v>
      </c>
      <c r="BU17" s="14">
        <v>10.561809999999999</v>
      </c>
      <c r="BV17" s="14">
        <v>10.561999999999999</v>
      </c>
      <c r="BW17" s="14">
        <v>-0.36199999999999999</v>
      </c>
      <c r="BX17" s="14"/>
      <c r="BY17" s="14"/>
      <c r="BZ17" s="14"/>
      <c r="CA17" s="14">
        <v>0</v>
      </c>
      <c r="CB17" s="14"/>
      <c r="CC17" s="14"/>
      <c r="CD17" s="14"/>
      <c r="CE17" s="14">
        <v>0</v>
      </c>
      <c r="CF17" s="14"/>
      <c r="CG17" s="14"/>
      <c r="CH17" s="14"/>
      <c r="CI17" s="14">
        <v>0</v>
      </c>
      <c r="CJ17" s="14"/>
      <c r="CK17" s="14"/>
      <c r="CL17" s="14"/>
      <c r="CM17" s="14">
        <v>0</v>
      </c>
      <c r="CN17" s="14">
        <v>164</v>
      </c>
      <c r="CO17" s="14">
        <v>164.70725999999999</v>
      </c>
      <c r="CP17" s="14">
        <v>164.70732000000001</v>
      </c>
      <c r="CQ17" s="14">
        <v>-0.70731999999999995</v>
      </c>
      <c r="CR17" s="14">
        <v>7.1</v>
      </c>
      <c r="CS17" s="14">
        <v>7.7826399999999998</v>
      </c>
      <c r="CT17" s="14">
        <v>3.8486199999999999</v>
      </c>
      <c r="CU17" s="14">
        <v>3.2513800000000002</v>
      </c>
      <c r="CV17" s="14">
        <v>3.3</v>
      </c>
      <c r="CW17" s="14">
        <v>4.7929599999999999</v>
      </c>
      <c r="CX17" s="14">
        <v>2.1125600000000002</v>
      </c>
      <c r="CY17" s="14">
        <v>1.1874400000000001</v>
      </c>
      <c r="CZ17" s="14">
        <v>0</v>
      </c>
      <c r="DA17" s="14"/>
      <c r="DB17" s="14">
        <v>0</v>
      </c>
      <c r="DC17" s="14">
        <v>0</v>
      </c>
      <c r="DD17" s="14">
        <v>6.5</v>
      </c>
      <c r="DE17" s="14">
        <v>6.7115299999999998</v>
      </c>
      <c r="DF17" s="14">
        <v>6.7115499999999999</v>
      </c>
      <c r="DG17" s="14">
        <v>-0.21154999999999999</v>
      </c>
      <c r="DH17" s="14">
        <v>10</v>
      </c>
      <c r="DI17" s="14">
        <v>9.9997699999999998</v>
      </c>
      <c r="DJ17" s="14">
        <v>9.9997900000000008</v>
      </c>
      <c r="DK17" s="14">
        <v>2.1000000000000001E-4</v>
      </c>
      <c r="DL17" s="14">
        <v>142.4</v>
      </c>
      <c r="DM17" s="14">
        <v>142.99997999999999</v>
      </c>
      <c r="DN17" s="14">
        <v>143</v>
      </c>
      <c r="DO17" s="14">
        <v>-0.6</v>
      </c>
      <c r="DP17" s="14">
        <v>7.6</v>
      </c>
      <c r="DQ17" s="14">
        <v>8.9129799999999992</v>
      </c>
      <c r="DR17" s="14">
        <v>8.9130000000000003</v>
      </c>
      <c r="DS17" s="14">
        <v>-1.3129999999999999</v>
      </c>
      <c r="DT17" s="14"/>
      <c r="DU17" s="14"/>
      <c r="DV17" s="14"/>
      <c r="DW17" s="14">
        <v>0</v>
      </c>
      <c r="DX17" s="14"/>
      <c r="DY17" s="14"/>
      <c r="DZ17" s="14"/>
      <c r="EA17" s="14">
        <v>0</v>
      </c>
      <c r="EB17" s="14"/>
      <c r="EC17" s="14"/>
      <c r="ED17" s="14"/>
      <c r="EE17" s="14">
        <v>0</v>
      </c>
      <c r="EF17" s="14">
        <v>110</v>
      </c>
      <c r="EG17" s="14">
        <v>112.90501999999999</v>
      </c>
      <c r="EH17" s="14">
        <v>112.90537</v>
      </c>
      <c r="EI17" s="14">
        <v>-2.90537</v>
      </c>
      <c r="EJ17" s="14">
        <v>221.1</v>
      </c>
      <c r="EK17" s="14">
        <v>221.25505000000001</v>
      </c>
      <c r="EL17" s="14">
        <v>221.25516999999999</v>
      </c>
      <c r="EM17" s="14">
        <v>-0.15517</v>
      </c>
      <c r="EN17" s="14"/>
      <c r="EO17" s="14"/>
      <c r="EP17" s="14"/>
      <c r="EQ17" s="14">
        <v>0</v>
      </c>
      <c r="ER17" s="14"/>
      <c r="ES17" s="14"/>
      <c r="ET17" s="14"/>
      <c r="EU17" s="14">
        <v>0</v>
      </c>
      <c r="EV17" s="14"/>
      <c r="EW17" s="14"/>
      <c r="EX17" s="14"/>
      <c r="EY17" s="14">
        <v>0</v>
      </c>
      <c r="EZ17" s="14">
        <v>6.5</v>
      </c>
      <c r="FA17" s="14">
        <v>6.39</v>
      </c>
      <c r="FB17" s="14">
        <v>6.39</v>
      </c>
      <c r="FC17" s="14">
        <v>0.11</v>
      </c>
      <c r="FD17" s="14">
        <v>464.9</v>
      </c>
      <c r="FE17" s="14">
        <v>229.57032000000001</v>
      </c>
      <c r="FF17" s="14">
        <v>326.87934000000001</v>
      </c>
      <c r="FG17" s="14">
        <v>138.02065999999999</v>
      </c>
      <c r="FH17" s="14">
        <v>22</v>
      </c>
      <c r="FI17" s="14">
        <v>52.712760000000003</v>
      </c>
      <c r="FJ17" s="14">
        <v>65.93235</v>
      </c>
      <c r="FK17" s="14">
        <v>-43.93235</v>
      </c>
      <c r="FL17" s="14">
        <v>147.30000000000001</v>
      </c>
      <c r="FM17" s="14">
        <v>148.62620000000001</v>
      </c>
      <c r="FN17" s="14">
        <v>148.62634</v>
      </c>
      <c r="FO17" s="14">
        <v>-1.3263400000000001</v>
      </c>
      <c r="FP17" s="14">
        <v>42.2</v>
      </c>
      <c r="FQ17" s="14">
        <v>41.498899999999999</v>
      </c>
      <c r="FR17" s="14">
        <v>41.498959999999997</v>
      </c>
      <c r="FS17" s="14">
        <v>0.70104</v>
      </c>
      <c r="FT17" s="14">
        <v>18.5</v>
      </c>
      <c r="FU17" s="14">
        <v>19.285720000000001</v>
      </c>
      <c r="FV17" s="14">
        <v>19.28585</v>
      </c>
      <c r="FW17" s="14">
        <v>-0.78585000000000005</v>
      </c>
      <c r="FX17" s="14">
        <v>19.7</v>
      </c>
      <c r="FY17" s="14">
        <v>19.317070000000001</v>
      </c>
      <c r="FZ17" s="14">
        <v>19.317070000000001</v>
      </c>
      <c r="GA17" s="14">
        <v>0.38292999999999999</v>
      </c>
      <c r="GB17" s="14">
        <v>89.7</v>
      </c>
      <c r="GC17" s="14">
        <v>87.657499999999999</v>
      </c>
      <c r="GD17" s="14">
        <v>87.657560000000004</v>
      </c>
      <c r="GE17" s="14">
        <v>2.04244</v>
      </c>
      <c r="GF17" s="14"/>
      <c r="GG17" s="14"/>
      <c r="GH17" s="14"/>
      <c r="GI17" s="14">
        <v>0</v>
      </c>
      <c r="GJ17" s="14"/>
      <c r="GK17" s="14"/>
      <c r="GL17" s="14"/>
      <c r="GM17" s="14">
        <v>0</v>
      </c>
      <c r="GN17" s="14"/>
      <c r="GO17" s="14"/>
      <c r="GP17" s="14"/>
      <c r="GQ17" s="14">
        <v>0</v>
      </c>
      <c r="GR17" s="14">
        <v>89.3</v>
      </c>
      <c r="GS17" s="14">
        <v>110.91303000000001</v>
      </c>
      <c r="GT17" s="14">
        <v>110.91316999999999</v>
      </c>
      <c r="GU17" s="14">
        <v>-21.61317</v>
      </c>
      <c r="GV17" s="14">
        <v>0</v>
      </c>
      <c r="GW17" s="14"/>
      <c r="GX17" s="14"/>
      <c r="GY17" s="14">
        <v>0</v>
      </c>
      <c r="GZ17" s="14">
        <v>7</v>
      </c>
      <c r="HA17" s="14">
        <v>8.8665500000000002</v>
      </c>
      <c r="HB17" s="14">
        <v>8.8668200000000006</v>
      </c>
      <c r="HC17" s="14">
        <v>-1.8668199999999999</v>
      </c>
      <c r="HD17" s="14">
        <v>41.3</v>
      </c>
      <c r="HE17" s="14">
        <v>47.266199999999998</v>
      </c>
      <c r="HF17" s="14">
        <v>47.26634</v>
      </c>
      <c r="HG17" s="14">
        <v>-5.9663399999999998</v>
      </c>
      <c r="HH17" s="14">
        <v>32.200000000000003</v>
      </c>
      <c r="HI17" s="14">
        <v>44.275069999999999</v>
      </c>
      <c r="HJ17" s="14">
        <v>44.275120000000001</v>
      </c>
      <c r="HK17" s="14">
        <v>-12.07512</v>
      </c>
      <c r="HL17" s="14">
        <v>4</v>
      </c>
      <c r="HM17" s="14">
        <v>3.8872300000000002</v>
      </c>
      <c r="HN17" s="14">
        <v>3.8872599999999999</v>
      </c>
      <c r="HO17" s="14">
        <v>0.11274000000000001</v>
      </c>
      <c r="HP17" s="14">
        <v>35.200000000000003</v>
      </c>
      <c r="HQ17" s="14">
        <v>34.41948</v>
      </c>
      <c r="HR17" s="14">
        <v>34.419510000000002</v>
      </c>
      <c r="HS17" s="14">
        <v>0.78049000000000002</v>
      </c>
      <c r="HT17" s="14">
        <v>165.2</v>
      </c>
      <c r="HU17" s="14">
        <v>171.54174</v>
      </c>
      <c r="HV17" s="14">
        <v>171.54185000000001</v>
      </c>
      <c r="HW17" s="14">
        <v>-6.34185</v>
      </c>
      <c r="HX17" s="14">
        <v>80.400000000000006</v>
      </c>
      <c r="HY17" s="14">
        <v>95.917320000000004</v>
      </c>
      <c r="HZ17" s="14">
        <v>89.155199999999994</v>
      </c>
      <c r="IA17" s="14">
        <v>-8.7552000000000003</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85.8</v>
      </c>
      <c r="JA17" s="14">
        <v>88.815479999999994</v>
      </c>
      <c r="JB17" s="14">
        <v>88.815600000000003</v>
      </c>
      <c r="JC17" s="14">
        <v>-3.0156000000000001</v>
      </c>
      <c r="JD17" s="14">
        <v>159.30000000000001</v>
      </c>
      <c r="JE17" s="14">
        <v>154.52991</v>
      </c>
      <c r="JF17" s="14">
        <v>154.52991</v>
      </c>
      <c r="JG17" s="14">
        <v>4.7700899999999997</v>
      </c>
      <c r="JH17" s="14"/>
      <c r="JI17" s="14"/>
      <c r="JJ17" s="14"/>
      <c r="JK17" s="14">
        <v>0</v>
      </c>
      <c r="JL17" s="14">
        <v>0</v>
      </c>
      <c r="JM17" s="14">
        <v>0</v>
      </c>
      <c r="JN17" s="14">
        <v>0</v>
      </c>
      <c r="JO17" s="14">
        <v>0</v>
      </c>
      <c r="JP17" s="14">
        <v>68.900000000000006</v>
      </c>
      <c r="JQ17" s="14">
        <v>77.264960000000002</v>
      </c>
      <c r="JR17" s="14">
        <v>77.264960000000002</v>
      </c>
      <c r="JS17" s="14">
        <v>-8.36496</v>
      </c>
      <c r="JT17" s="14">
        <v>0</v>
      </c>
      <c r="JU17" s="14">
        <v>0</v>
      </c>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4.7</v>
      </c>
      <c r="LA17" s="14">
        <v>3.9929800000000002</v>
      </c>
      <c r="LB17" s="14">
        <v>3.9931199999999998</v>
      </c>
      <c r="LC17" s="14">
        <v>0.70687999999999995</v>
      </c>
      <c r="LD17" s="14">
        <v>175.6</v>
      </c>
      <c r="LE17" s="14">
        <v>153.40890999999999</v>
      </c>
      <c r="LF17" s="14">
        <v>202.08482000000001</v>
      </c>
      <c r="LG17" s="14">
        <v>-26.484819999999999</v>
      </c>
      <c r="LH17" s="14">
        <v>66.3</v>
      </c>
      <c r="LI17" s="14">
        <v>66.883399999999995</v>
      </c>
      <c r="LJ17" s="14">
        <v>66.883459999999999</v>
      </c>
      <c r="LK17" s="14">
        <v>-0.58345999999999998</v>
      </c>
      <c r="LL17" s="14">
        <v>61.1</v>
      </c>
      <c r="LM17" s="14">
        <v>67.461399999999998</v>
      </c>
      <c r="LN17" s="14">
        <v>67.461460000000002</v>
      </c>
      <c r="LO17" s="14">
        <v>-6.3614600000000001</v>
      </c>
      <c r="LP17" s="14">
        <v>77.900000000000006</v>
      </c>
      <c r="LQ17" s="14">
        <v>78.567390000000003</v>
      </c>
      <c r="LR17" s="14">
        <v>78.567999999999998</v>
      </c>
      <c r="LS17" s="14">
        <v>-0.66800000000000004</v>
      </c>
      <c r="LT17" s="14">
        <v>29.8</v>
      </c>
      <c r="LU17" s="14">
        <v>30.0975</v>
      </c>
      <c r="LV17" s="14">
        <v>30.097560000000001</v>
      </c>
      <c r="LW17" s="14">
        <v>-0.29755999999999999</v>
      </c>
      <c r="LX17" s="14"/>
      <c r="LY17" s="14"/>
      <c r="LZ17" s="14"/>
      <c r="MA17" s="14">
        <v>0</v>
      </c>
      <c r="MB17" s="14"/>
      <c r="MC17" s="14"/>
      <c r="MD17" s="14"/>
      <c r="ME17" s="14">
        <v>0</v>
      </c>
      <c r="MF17" s="14"/>
      <c r="MG17" s="14"/>
      <c r="MH17" s="14"/>
      <c r="MI17" s="14">
        <v>0</v>
      </c>
      <c r="MJ17" s="14">
        <v>103.3</v>
      </c>
      <c r="MK17" s="14">
        <v>110</v>
      </c>
      <c r="ML17" s="14">
        <v>110</v>
      </c>
      <c r="MM17" s="14">
        <v>-6.7</v>
      </c>
      <c r="MN17" s="14">
        <v>103</v>
      </c>
      <c r="MO17" s="14">
        <v>110</v>
      </c>
      <c r="MP17" s="14">
        <v>110</v>
      </c>
      <c r="MQ17" s="14">
        <v>-7</v>
      </c>
      <c r="MR17" s="14">
        <v>119.7</v>
      </c>
      <c r="MS17" s="14">
        <v>110</v>
      </c>
      <c r="MT17" s="14">
        <v>110</v>
      </c>
      <c r="MU17" s="14">
        <v>9.6999999999999993</v>
      </c>
      <c r="MV17" s="14"/>
      <c r="MW17" s="14"/>
      <c r="MX17" s="14">
        <v>0</v>
      </c>
      <c r="MY17" s="14">
        <v>0</v>
      </c>
      <c r="MZ17" s="14"/>
      <c r="NA17" s="14"/>
      <c r="NB17" s="14"/>
      <c r="NC17" s="14">
        <v>0</v>
      </c>
      <c r="ND17" s="14"/>
      <c r="NE17" s="14"/>
      <c r="NF17" s="14"/>
      <c r="NG17" s="14">
        <v>0</v>
      </c>
      <c r="NH17" s="14"/>
      <c r="NI17" s="14"/>
      <c r="NJ17" s="14"/>
      <c r="NK17" s="14">
        <v>0</v>
      </c>
      <c r="NL17" s="14"/>
      <c r="NM17" s="14"/>
      <c r="NN17" s="14"/>
      <c r="NO17" s="14">
        <v>0</v>
      </c>
      <c r="NP17" s="14">
        <v>0</v>
      </c>
      <c r="NQ17" s="14">
        <v>0</v>
      </c>
      <c r="NR17" s="14"/>
      <c r="NS17" s="14">
        <v>0</v>
      </c>
      <c r="NT17" s="14"/>
      <c r="NU17" s="14"/>
      <c r="NV17" s="14"/>
      <c r="NW17" s="14">
        <v>0</v>
      </c>
      <c r="NX17" s="14">
        <v>0</v>
      </c>
      <c r="NY17" s="14"/>
      <c r="NZ17" s="14">
        <v>0</v>
      </c>
      <c r="OA17" s="14">
        <v>0</v>
      </c>
      <c r="OB17" s="14">
        <v>67.400000000000006</v>
      </c>
      <c r="OC17" s="14">
        <v>104.2</v>
      </c>
      <c r="OD17" s="14">
        <v>98.183000000000007</v>
      </c>
      <c r="OE17" s="14">
        <v>-30.783000000000001</v>
      </c>
      <c r="OF17" s="14">
        <v>0</v>
      </c>
      <c r="OG17" s="14"/>
      <c r="OH17" s="14">
        <v>0</v>
      </c>
      <c r="OI17" s="14">
        <v>0</v>
      </c>
      <c r="OJ17" s="14">
        <v>7.2</v>
      </c>
      <c r="OK17" s="14">
        <v>12.2</v>
      </c>
      <c r="OL17" s="14">
        <v>11.824999999999999</v>
      </c>
      <c r="OM17" s="14">
        <v>-4.625</v>
      </c>
      <c r="ON17" s="14"/>
      <c r="OO17" s="14"/>
      <c r="OP17" s="14"/>
      <c r="OQ17" s="14">
        <v>0</v>
      </c>
      <c r="OR17" s="14">
        <v>0</v>
      </c>
      <c r="OS17" s="14"/>
      <c r="OT17" s="14">
        <v>0</v>
      </c>
      <c r="OU17" s="14">
        <v>0</v>
      </c>
      <c r="OV17" s="14">
        <v>20</v>
      </c>
      <c r="OW17" s="14">
        <v>20</v>
      </c>
      <c r="OX17" s="14">
        <v>17.560980000000001</v>
      </c>
      <c r="OY17" s="14">
        <v>2.4390200000000002</v>
      </c>
      <c r="OZ17" s="14">
        <v>10.5</v>
      </c>
      <c r="PA17" s="14">
        <v>9.9830000000000005</v>
      </c>
      <c r="PB17" s="14">
        <v>9.9830000000000005</v>
      </c>
      <c r="PC17" s="14">
        <v>0.51700000000000002</v>
      </c>
      <c r="PD17" s="14">
        <v>5.5</v>
      </c>
      <c r="PE17" s="14">
        <v>5.67</v>
      </c>
      <c r="PF17" s="14">
        <v>5.67</v>
      </c>
      <c r="PG17" s="14">
        <v>-0.17</v>
      </c>
      <c r="PH17" s="14">
        <v>1.2</v>
      </c>
      <c r="PI17" s="14">
        <v>1</v>
      </c>
      <c r="PJ17" s="14">
        <v>1</v>
      </c>
      <c r="PK17" s="14">
        <v>0.2</v>
      </c>
      <c r="PL17" s="14">
        <v>3.4</v>
      </c>
      <c r="PM17" s="14">
        <v>3.45</v>
      </c>
      <c r="PN17" s="14">
        <v>3.45</v>
      </c>
      <c r="PO17" s="14">
        <v>-0.05</v>
      </c>
      <c r="PP17" s="14">
        <v>3.8</v>
      </c>
      <c r="PQ17" s="14">
        <v>3.9</v>
      </c>
      <c r="PR17" s="14">
        <v>3.9</v>
      </c>
      <c r="PS17" s="14">
        <v>-0.1</v>
      </c>
      <c r="PT17" s="14">
        <v>20</v>
      </c>
      <c r="PU17" s="14">
        <v>19.51219</v>
      </c>
      <c r="PV17" s="14">
        <v>19.5122</v>
      </c>
      <c r="PW17" s="14">
        <v>0.48780000000000001</v>
      </c>
      <c r="PX17" s="14">
        <v>20</v>
      </c>
      <c r="PY17" s="14">
        <v>19.51219</v>
      </c>
      <c r="PZ17" s="14">
        <v>19.5122</v>
      </c>
      <c r="QA17" s="14">
        <v>0.48780000000000001</v>
      </c>
      <c r="QB17" s="14">
        <v>19</v>
      </c>
      <c r="QC17" s="14">
        <v>17.560970000000001</v>
      </c>
      <c r="QD17" s="14">
        <v>17.560980000000001</v>
      </c>
      <c r="QE17" s="14">
        <v>1.43902</v>
      </c>
      <c r="QF17" s="14">
        <v>3.7</v>
      </c>
      <c r="QG17" s="14">
        <v>3.5</v>
      </c>
      <c r="QH17" s="14">
        <v>3.5</v>
      </c>
      <c r="QI17" s="14">
        <v>0.2</v>
      </c>
      <c r="QJ17" s="14">
        <v>9.3000000000000007</v>
      </c>
      <c r="QK17" s="14">
        <v>9.1999999999999993</v>
      </c>
      <c r="QL17" s="14">
        <v>9.1999999999999993</v>
      </c>
      <c r="QM17" s="14">
        <v>0.1</v>
      </c>
      <c r="QN17" s="14">
        <v>0</v>
      </c>
      <c r="QO17" s="14"/>
      <c r="QP17" s="14">
        <v>0</v>
      </c>
      <c r="QQ17" s="14">
        <v>0</v>
      </c>
      <c r="QR17" s="14">
        <v>0</v>
      </c>
      <c r="QS17" s="14"/>
      <c r="QT17" s="14">
        <v>0</v>
      </c>
      <c r="QU17" s="14">
        <v>0</v>
      </c>
      <c r="QV17" s="14">
        <v>27.8</v>
      </c>
      <c r="QW17" s="14">
        <v>22.6</v>
      </c>
      <c r="QX17" s="14">
        <v>25.792000000000002</v>
      </c>
      <c r="QY17" s="14">
        <v>2.008</v>
      </c>
      <c r="QZ17" s="14">
        <v>67.5</v>
      </c>
      <c r="RA17" s="14">
        <v>65.8</v>
      </c>
      <c r="RB17" s="14">
        <v>71.182000000000002</v>
      </c>
      <c r="RC17" s="14">
        <v>-3.6819999999999999</v>
      </c>
      <c r="RD17" s="14">
        <v>4.8</v>
      </c>
      <c r="RE17" s="14">
        <v>4.2</v>
      </c>
      <c r="RF17" s="14">
        <v>4.2</v>
      </c>
      <c r="RG17" s="14">
        <v>0.6</v>
      </c>
      <c r="RH17" s="14">
        <v>2.4</v>
      </c>
      <c r="RI17" s="14">
        <v>2.4</v>
      </c>
      <c r="RJ17" s="14">
        <v>2.4</v>
      </c>
      <c r="RK17" s="14">
        <v>0</v>
      </c>
      <c r="RL17" s="14">
        <v>2.4</v>
      </c>
      <c r="RM17" s="14">
        <v>2.4</v>
      </c>
      <c r="RN17" s="14">
        <v>2.4</v>
      </c>
      <c r="RO17" s="14">
        <v>0</v>
      </c>
      <c r="RP17" s="14"/>
      <c r="RQ17" s="14"/>
      <c r="RR17" s="14"/>
      <c r="RS17" s="14">
        <v>0</v>
      </c>
      <c r="RT17" s="14">
        <v>0</v>
      </c>
      <c r="RU17" s="14"/>
      <c r="RV17" s="14">
        <v>0</v>
      </c>
      <c r="RW17" s="14">
        <v>0</v>
      </c>
      <c r="RX17" s="14">
        <v>2.8</v>
      </c>
      <c r="RY17" s="14">
        <v>3.3</v>
      </c>
      <c r="RZ17" s="14">
        <v>3.3</v>
      </c>
      <c r="SA17" s="14">
        <v>-0.5</v>
      </c>
      <c r="SB17" s="14">
        <v>20.3</v>
      </c>
      <c r="SC17" s="14">
        <v>19.869240000000001</v>
      </c>
      <c r="SD17" s="14">
        <v>19.869240000000001</v>
      </c>
      <c r="SE17" s="14">
        <v>0.43075999999999998</v>
      </c>
      <c r="SF17" s="14">
        <v>3</v>
      </c>
      <c r="SG17" s="14">
        <v>2</v>
      </c>
      <c r="SH17" s="14">
        <v>2</v>
      </c>
      <c r="SI17" s="14">
        <v>1</v>
      </c>
      <c r="SJ17" s="14"/>
      <c r="SK17" s="14"/>
      <c r="SL17" s="14">
        <v>0.7</v>
      </c>
      <c r="SM17" s="14">
        <v>-0.7</v>
      </c>
      <c r="SN17" s="14">
        <v>19.8</v>
      </c>
      <c r="SO17" s="14">
        <v>16</v>
      </c>
      <c r="SP17" s="14">
        <v>16</v>
      </c>
      <c r="SQ17" s="14">
        <v>3.8</v>
      </c>
      <c r="SR17" s="14">
        <v>9.6</v>
      </c>
      <c r="SS17" s="14">
        <v>9.6</v>
      </c>
      <c r="ST17" s="14">
        <v>9.6</v>
      </c>
      <c r="SU17" s="14">
        <v>0</v>
      </c>
      <c r="SV17" s="14">
        <v>19.399999999999999</v>
      </c>
      <c r="SW17" s="14">
        <v>19.51219</v>
      </c>
      <c r="SX17" s="14">
        <v>19.5122</v>
      </c>
      <c r="SY17" s="14">
        <v>-0.11219999999999999</v>
      </c>
      <c r="SZ17" s="14">
        <v>20.2</v>
      </c>
      <c r="TA17" s="14">
        <v>19.51219</v>
      </c>
      <c r="TB17" s="14">
        <v>19.5122</v>
      </c>
      <c r="TC17" s="14">
        <v>0.68779999999999997</v>
      </c>
      <c r="TD17" s="14">
        <v>20</v>
      </c>
      <c r="TE17" s="14">
        <v>19.317070000000001</v>
      </c>
      <c r="TF17" s="14">
        <v>19.317070000000001</v>
      </c>
      <c r="TG17" s="14">
        <v>0.68293000000000004</v>
      </c>
      <c r="TH17" s="14">
        <v>30.2</v>
      </c>
      <c r="TI17" s="14">
        <v>24.9</v>
      </c>
      <c r="TJ17" s="14">
        <v>25.417000000000002</v>
      </c>
      <c r="TK17" s="14">
        <v>4.7830000000000004</v>
      </c>
      <c r="TL17" s="14">
        <v>16.100000000000001</v>
      </c>
      <c r="TM17" s="14">
        <v>20.3</v>
      </c>
      <c r="TN17" s="14">
        <v>18.263999999999999</v>
      </c>
      <c r="TO17" s="14">
        <v>-2.1640000000000001</v>
      </c>
      <c r="TP17" s="14">
        <v>0</v>
      </c>
      <c r="TQ17" s="14"/>
      <c r="TR17" s="14">
        <v>0</v>
      </c>
      <c r="TS17" s="14">
        <v>0</v>
      </c>
      <c r="TT17" s="14">
        <v>81.8</v>
      </c>
      <c r="TU17" s="14">
        <v>66.400000000000006</v>
      </c>
      <c r="TV17" s="14">
        <v>51.508000000000003</v>
      </c>
      <c r="TW17" s="14">
        <v>30.292000000000002</v>
      </c>
      <c r="TX17" s="14">
        <v>87.1</v>
      </c>
      <c r="TY17" s="14">
        <v>71.900000000000006</v>
      </c>
      <c r="TZ17" s="14">
        <v>69.790000000000006</v>
      </c>
      <c r="UA17" s="14">
        <v>17.309999999999999</v>
      </c>
      <c r="UB17" s="14">
        <v>12.8</v>
      </c>
      <c r="UC17" s="14">
        <v>10</v>
      </c>
      <c r="UD17" s="14">
        <v>2.64</v>
      </c>
      <c r="UE17" s="14">
        <v>10.16</v>
      </c>
      <c r="UF17" s="14">
        <v>9</v>
      </c>
      <c r="UG17" s="14">
        <v>10</v>
      </c>
      <c r="UH17" s="14">
        <v>1.994</v>
      </c>
      <c r="UI17" s="14">
        <v>7.0060000000000002</v>
      </c>
      <c r="UJ17" s="14">
        <v>20.9</v>
      </c>
      <c r="UK17" s="14">
        <v>19.51219</v>
      </c>
      <c r="UL17" s="14">
        <v>19.5122</v>
      </c>
      <c r="UM17" s="14">
        <v>1.3877999999999999</v>
      </c>
      <c r="UN17" s="14">
        <v>7.4</v>
      </c>
      <c r="UO17" s="14">
        <v>8</v>
      </c>
      <c r="UP17" s="14">
        <v>8</v>
      </c>
      <c r="UQ17" s="14">
        <v>-0.6</v>
      </c>
      <c r="UR17" s="14">
        <v>8.5</v>
      </c>
      <c r="US17" s="14">
        <v>8.3000000000000007</v>
      </c>
      <c r="UT17" s="14">
        <v>8.3000000000000007</v>
      </c>
      <c r="UU17" s="14">
        <v>0.2</v>
      </c>
      <c r="UV17" s="14">
        <v>20.399999999999999</v>
      </c>
      <c r="UW17" s="14">
        <v>19.51219</v>
      </c>
      <c r="UX17" s="14">
        <v>19.5122</v>
      </c>
      <c r="UY17" s="14">
        <v>0.88780000000000003</v>
      </c>
      <c r="UZ17" s="14">
        <v>20.399999999999999</v>
      </c>
      <c r="VA17" s="14">
        <v>19.51219</v>
      </c>
      <c r="VB17" s="14">
        <v>19.5122</v>
      </c>
      <c r="VC17" s="14">
        <v>0.88780000000000003</v>
      </c>
      <c r="VD17" s="14">
        <v>20</v>
      </c>
      <c r="VE17" s="14">
        <v>19.51219</v>
      </c>
      <c r="VF17" s="14">
        <v>19.5122</v>
      </c>
      <c r="VG17" s="14">
        <v>0.48780000000000001</v>
      </c>
      <c r="VH17" s="14">
        <v>5.4</v>
      </c>
      <c r="VI17" s="14">
        <v>7.7</v>
      </c>
      <c r="VJ17" s="14">
        <v>6.8730000000000002</v>
      </c>
      <c r="VK17" s="14">
        <v>-1.4730000000000001</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61.8</v>
      </c>
      <c r="WC17" s="14">
        <v>68</v>
      </c>
      <c r="WD17" s="14">
        <v>66</v>
      </c>
      <c r="WE17" s="14">
        <v>-4.2</v>
      </c>
      <c r="WF17" s="14">
        <v>53.8</v>
      </c>
      <c r="WG17" s="14">
        <v>96.5</v>
      </c>
      <c r="WH17" s="14">
        <v>31</v>
      </c>
      <c r="WI17" s="14">
        <v>22.8</v>
      </c>
      <c r="WJ17" s="14">
        <v>0</v>
      </c>
      <c r="WK17" s="14"/>
      <c r="WL17" s="14">
        <v>0</v>
      </c>
      <c r="WM17" s="14">
        <v>0</v>
      </c>
      <c r="WN17" s="14">
        <v>0</v>
      </c>
      <c r="WO17" s="14"/>
      <c r="WP17" s="14">
        <v>0</v>
      </c>
      <c r="WQ17" s="14">
        <v>0</v>
      </c>
      <c r="WR17" s="14">
        <v>8.1999999999999993</v>
      </c>
      <c r="WS17" s="14">
        <v>8</v>
      </c>
      <c r="WT17" s="14">
        <v>8</v>
      </c>
      <c r="WU17" s="14">
        <v>0.2</v>
      </c>
      <c r="WV17" s="14">
        <v>20</v>
      </c>
      <c r="WW17" s="14">
        <v>19.317070000000001</v>
      </c>
      <c r="WX17" s="14">
        <v>19.317070000000001</v>
      </c>
      <c r="WY17" s="14">
        <v>0.68293000000000004</v>
      </c>
      <c r="WZ17" s="14"/>
      <c r="XA17" s="14"/>
      <c r="XB17" s="14"/>
      <c r="XC17" s="14">
        <v>0</v>
      </c>
      <c r="XD17" s="14">
        <v>42.7</v>
      </c>
      <c r="XE17" s="14">
        <v>43.606560000000002</v>
      </c>
      <c r="XF17" s="14">
        <v>38</v>
      </c>
      <c r="XG17" s="14">
        <v>4.7</v>
      </c>
      <c r="XH17" s="14">
        <v>28.9</v>
      </c>
      <c r="XI17" s="14">
        <v>26.393439999999998</v>
      </c>
      <c r="XJ17" s="14">
        <v>23</v>
      </c>
      <c r="XK17" s="14">
        <v>5.9</v>
      </c>
      <c r="XL17" s="14">
        <v>29.3</v>
      </c>
      <c r="XM17" s="14">
        <v>29.184000000000001</v>
      </c>
      <c r="XN17" s="14">
        <v>29.184000000000001</v>
      </c>
      <c r="XO17" s="14">
        <v>0.11600000000000001</v>
      </c>
      <c r="XP17" s="14">
        <v>2.8</v>
      </c>
      <c r="XQ17" s="14">
        <v>2.8159999999999998</v>
      </c>
      <c r="XR17" s="14">
        <v>2.8159999999999998</v>
      </c>
      <c r="XS17" s="14">
        <v>-1.6E-2</v>
      </c>
      <c r="XT17" s="14">
        <v>14.2</v>
      </c>
      <c r="XU17" s="14">
        <v>13.5</v>
      </c>
      <c r="XV17" s="14">
        <v>13.5</v>
      </c>
      <c r="XW17" s="14">
        <v>0.7</v>
      </c>
      <c r="XX17" s="14"/>
      <c r="XY17" s="14"/>
      <c r="XZ17" s="14"/>
      <c r="YA17" s="14">
        <v>0</v>
      </c>
      <c r="YB17" s="14"/>
      <c r="YC17" s="14"/>
      <c r="YD17" s="14"/>
      <c r="YE17" s="14">
        <v>0</v>
      </c>
    </row>
    <row r="18" spans="1:655" ht="24" customHeight="1" x14ac:dyDescent="0.3">
      <c r="A18" s="1"/>
      <c r="B18" s="16" t="s">
        <v>70</v>
      </c>
      <c r="C18" s="16" t="s">
        <v>669</v>
      </c>
      <c r="D18" s="17"/>
      <c r="E18" s="17"/>
      <c r="F18" s="17"/>
      <c r="G18" s="17">
        <v>0</v>
      </c>
      <c r="H18" s="17"/>
      <c r="I18" s="17"/>
      <c r="J18" s="17"/>
      <c r="K18" s="17">
        <v>0</v>
      </c>
      <c r="L18" s="17">
        <v>499.7</v>
      </c>
      <c r="M18" s="17">
        <v>646.79755999999998</v>
      </c>
      <c r="N18" s="17">
        <v>646.79789000000005</v>
      </c>
      <c r="O18" s="17">
        <v>-147.09789000000001</v>
      </c>
      <c r="P18" s="17">
        <v>162.4</v>
      </c>
      <c r="Q18" s="17">
        <v>211.44073</v>
      </c>
      <c r="R18" s="17">
        <v>211.44126</v>
      </c>
      <c r="S18" s="17">
        <v>-49.041260000000001</v>
      </c>
      <c r="T18" s="17"/>
      <c r="U18" s="17"/>
      <c r="V18" s="17"/>
      <c r="W18" s="17">
        <v>0</v>
      </c>
      <c r="X18" s="17"/>
      <c r="Y18" s="17"/>
      <c r="Z18" s="17"/>
      <c r="AA18" s="17">
        <v>0</v>
      </c>
      <c r="AB18" s="17">
        <v>91.7</v>
      </c>
      <c r="AC18" s="17">
        <v>92.226230000000001</v>
      </c>
      <c r="AD18" s="17">
        <v>92.226339999999993</v>
      </c>
      <c r="AE18" s="17">
        <v>-0.52634000000000003</v>
      </c>
      <c r="AF18" s="17">
        <v>234</v>
      </c>
      <c r="AG18" s="17">
        <v>235.97711000000001</v>
      </c>
      <c r="AH18" s="17">
        <v>235.97717</v>
      </c>
      <c r="AI18" s="17">
        <v>-1.9771700000000001</v>
      </c>
      <c r="AJ18" s="17"/>
      <c r="AK18" s="17"/>
      <c r="AL18" s="17"/>
      <c r="AM18" s="17">
        <v>0</v>
      </c>
      <c r="AN18" s="17"/>
      <c r="AO18" s="17"/>
      <c r="AP18" s="17"/>
      <c r="AQ18" s="17">
        <v>0</v>
      </c>
      <c r="AR18" s="17">
        <v>149.19999999999999</v>
      </c>
      <c r="AS18" s="17">
        <v>116.66667</v>
      </c>
      <c r="AT18" s="17">
        <v>116.66667</v>
      </c>
      <c r="AU18" s="17">
        <v>32.533329999999999</v>
      </c>
      <c r="AV18" s="17">
        <v>149.19999999999999</v>
      </c>
      <c r="AW18" s="17">
        <v>116.66667</v>
      </c>
      <c r="AX18" s="17">
        <v>116.66667</v>
      </c>
      <c r="AY18" s="17">
        <v>32.533329999999999</v>
      </c>
      <c r="AZ18" s="17">
        <v>148.9</v>
      </c>
      <c r="BA18" s="17">
        <v>116.66667</v>
      </c>
      <c r="BB18" s="17">
        <v>116.66667</v>
      </c>
      <c r="BC18" s="17">
        <v>32.233330000000002</v>
      </c>
      <c r="BD18" s="17">
        <v>242.9</v>
      </c>
      <c r="BE18" s="17">
        <v>175</v>
      </c>
      <c r="BF18" s="17">
        <v>175</v>
      </c>
      <c r="BG18" s="17">
        <v>67.900000000000006</v>
      </c>
      <c r="BH18" s="17">
        <v>108.8</v>
      </c>
      <c r="BI18" s="17">
        <v>119.65812</v>
      </c>
      <c r="BJ18" s="17">
        <v>119.65812</v>
      </c>
      <c r="BK18" s="17">
        <v>-10.85812</v>
      </c>
      <c r="BL18" s="17">
        <v>65.599999999999994</v>
      </c>
      <c r="BM18" s="17">
        <v>59.829059999999998</v>
      </c>
      <c r="BN18" s="17">
        <v>59.829059999999998</v>
      </c>
      <c r="BO18" s="17">
        <v>5.7709400000000004</v>
      </c>
      <c r="BP18" s="17">
        <v>563.4</v>
      </c>
      <c r="BQ18" s="17">
        <v>568.29800999999998</v>
      </c>
      <c r="BR18" s="17">
        <v>568.29854</v>
      </c>
      <c r="BS18" s="17">
        <v>-4.8985399999999997</v>
      </c>
      <c r="BT18" s="17">
        <v>10.7</v>
      </c>
      <c r="BU18" s="17">
        <v>10.56183</v>
      </c>
      <c r="BV18" s="17">
        <v>10.561999999999999</v>
      </c>
      <c r="BW18" s="17">
        <v>0.13800000000000001</v>
      </c>
      <c r="BX18" s="17"/>
      <c r="BY18" s="17"/>
      <c r="BZ18" s="17"/>
      <c r="CA18" s="17">
        <v>0</v>
      </c>
      <c r="CB18" s="17"/>
      <c r="CC18" s="17"/>
      <c r="CD18" s="17"/>
      <c r="CE18" s="17">
        <v>0</v>
      </c>
      <c r="CF18" s="17"/>
      <c r="CG18" s="17"/>
      <c r="CH18" s="17"/>
      <c r="CI18" s="17">
        <v>0</v>
      </c>
      <c r="CJ18" s="17"/>
      <c r="CK18" s="17"/>
      <c r="CL18" s="17"/>
      <c r="CM18" s="17">
        <v>0</v>
      </c>
      <c r="CN18" s="17">
        <v>167.8</v>
      </c>
      <c r="CO18" s="17">
        <v>164.70725999999999</v>
      </c>
      <c r="CP18" s="17">
        <v>164.70732000000001</v>
      </c>
      <c r="CQ18" s="17">
        <v>3.0926800000000001</v>
      </c>
      <c r="CR18" s="17">
        <v>8</v>
      </c>
      <c r="CS18" s="17">
        <v>7.7826399999999998</v>
      </c>
      <c r="CT18" s="17">
        <v>3.8486199999999999</v>
      </c>
      <c r="CU18" s="17">
        <v>4.1513799999999996</v>
      </c>
      <c r="CV18" s="17">
        <v>3.6</v>
      </c>
      <c r="CW18" s="17">
        <v>4.7929599999999999</v>
      </c>
      <c r="CX18" s="17">
        <v>2.1125600000000002</v>
      </c>
      <c r="CY18" s="17">
        <v>1.4874400000000001</v>
      </c>
      <c r="CZ18" s="17">
        <v>0</v>
      </c>
      <c r="DA18" s="17"/>
      <c r="DB18" s="17">
        <v>0</v>
      </c>
      <c r="DC18" s="17">
        <v>0</v>
      </c>
      <c r="DD18" s="17">
        <v>6.5</v>
      </c>
      <c r="DE18" s="17">
        <v>6.7115299999999998</v>
      </c>
      <c r="DF18" s="17">
        <v>6.7115499999999999</v>
      </c>
      <c r="DG18" s="17">
        <v>-0.21154999999999999</v>
      </c>
      <c r="DH18" s="17">
        <v>10</v>
      </c>
      <c r="DI18" s="17">
        <v>9.9997699999999998</v>
      </c>
      <c r="DJ18" s="17">
        <v>9.9997900000000008</v>
      </c>
      <c r="DK18" s="17">
        <v>2.1000000000000001E-4</v>
      </c>
      <c r="DL18" s="17">
        <v>143.5</v>
      </c>
      <c r="DM18" s="17">
        <v>142.99997999999999</v>
      </c>
      <c r="DN18" s="17">
        <v>143</v>
      </c>
      <c r="DO18" s="17">
        <v>0.5</v>
      </c>
      <c r="DP18" s="17">
        <v>7.5</v>
      </c>
      <c r="DQ18" s="17">
        <v>8.9129799999999992</v>
      </c>
      <c r="DR18" s="17">
        <v>8.9130000000000003</v>
      </c>
      <c r="DS18" s="17">
        <v>-1.413</v>
      </c>
      <c r="DT18" s="17"/>
      <c r="DU18" s="17"/>
      <c r="DV18" s="17"/>
      <c r="DW18" s="17">
        <v>0</v>
      </c>
      <c r="DX18" s="17"/>
      <c r="DY18" s="17"/>
      <c r="DZ18" s="17"/>
      <c r="EA18" s="17">
        <v>0</v>
      </c>
      <c r="EB18" s="17"/>
      <c r="EC18" s="17"/>
      <c r="ED18" s="17"/>
      <c r="EE18" s="17">
        <v>0</v>
      </c>
      <c r="EF18" s="17">
        <v>110.8</v>
      </c>
      <c r="EG18" s="17">
        <v>112.90509</v>
      </c>
      <c r="EH18" s="17">
        <v>112.90537</v>
      </c>
      <c r="EI18" s="17">
        <v>-2.1053700000000002</v>
      </c>
      <c r="EJ18" s="17">
        <v>222.5</v>
      </c>
      <c r="EK18" s="17">
        <v>221.25505999999999</v>
      </c>
      <c r="EL18" s="17">
        <v>221.25516999999999</v>
      </c>
      <c r="EM18" s="17">
        <v>1.2448300000000001</v>
      </c>
      <c r="EN18" s="17"/>
      <c r="EO18" s="17"/>
      <c r="EP18" s="17"/>
      <c r="EQ18" s="17">
        <v>0</v>
      </c>
      <c r="ER18" s="17"/>
      <c r="ES18" s="17"/>
      <c r="ET18" s="17"/>
      <c r="EU18" s="17">
        <v>0</v>
      </c>
      <c r="EV18" s="17"/>
      <c r="EW18" s="17"/>
      <c r="EX18" s="17"/>
      <c r="EY18" s="17">
        <v>0</v>
      </c>
      <c r="EZ18" s="17">
        <v>6.5</v>
      </c>
      <c r="FA18" s="17">
        <v>6.39</v>
      </c>
      <c r="FB18" s="17">
        <v>6.39</v>
      </c>
      <c r="FC18" s="17">
        <v>0.11</v>
      </c>
      <c r="FD18" s="17">
        <v>467</v>
      </c>
      <c r="FE18" s="17">
        <v>229.57044999999999</v>
      </c>
      <c r="FF18" s="17">
        <v>338.71830999999997</v>
      </c>
      <c r="FG18" s="17">
        <v>128.28169</v>
      </c>
      <c r="FH18" s="17">
        <v>22</v>
      </c>
      <c r="FI18" s="17">
        <v>59.96884</v>
      </c>
      <c r="FJ18" s="17">
        <v>81.954120000000003</v>
      </c>
      <c r="FK18" s="17">
        <v>-59.954120000000003</v>
      </c>
      <c r="FL18" s="17">
        <v>151.1</v>
      </c>
      <c r="FM18" s="17">
        <v>148.62620999999999</v>
      </c>
      <c r="FN18" s="17">
        <v>148.62634</v>
      </c>
      <c r="FO18" s="17">
        <v>2.4736600000000002</v>
      </c>
      <c r="FP18" s="17">
        <v>42.1</v>
      </c>
      <c r="FQ18" s="17">
        <v>41.498899999999999</v>
      </c>
      <c r="FR18" s="17">
        <v>41.498959999999997</v>
      </c>
      <c r="FS18" s="17">
        <v>0.60104000000000002</v>
      </c>
      <c r="FT18" s="17">
        <v>18.5</v>
      </c>
      <c r="FU18" s="17">
        <v>19.285730000000001</v>
      </c>
      <c r="FV18" s="17">
        <v>19.28585</v>
      </c>
      <c r="FW18" s="17">
        <v>-0.78585000000000005</v>
      </c>
      <c r="FX18" s="17">
        <v>19.7</v>
      </c>
      <c r="FY18" s="17">
        <v>19.317070000000001</v>
      </c>
      <c r="FZ18" s="17">
        <v>19.317070000000001</v>
      </c>
      <c r="GA18" s="17">
        <v>0.38292999999999999</v>
      </c>
      <c r="GB18" s="17">
        <v>89.2</v>
      </c>
      <c r="GC18" s="17">
        <v>87.657499999999999</v>
      </c>
      <c r="GD18" s="17">
        <v>87.657560000000004</v>
      </c>
      <c r="GE18" s="17">
        <v>1.54244</v>
      </c>
      <c r="GF18" s="17"/>
      <c r="GG18" s="17"/>
      <c r="GH18" s="17"/>
      <c r="GI18" s="17">
        <v>0</v>
      </c>
      <c r="GJ18" s="17"/>
      <c r="GK18" s="17"/>
      <c r="GL18" s="17"/>
      <c r="GM18" s="17">
        <v>0</v>
      </c>
      <c r="GN18" s="17"/>
      <c r="GO18" s="17"/>
      <c r="GP18" s="17"/>
      <c r="GQ18" s="17">
        <v>0</v>
      </c>
      <c r="GR18" s="17">
        <v>93</v>
      </c>
      <c r="GS18" s="17">
        <v>110.91306</v>
      </c>
      <c r="GT18" s="17">
        <v>110.91316999999999</v>
      </c>
      <c r="GU18" s="17">
        <v>-17.913170000000001</v>
      </c>
      <c r="GV18" s="17">
        <v>0</v>
      </c>
      <c r="GW18" s="17"/>
      <c r="GX18" s="17"/>
      <c r="GY18" s="17">
        <v>0</v>
      </c>
      <c r="GZ18" s="17">
        <v>6.4</v>
      </c>
      <c r="HA18" s="17">
        <v>8.8665599999999998</v>
      </c>
      <c r="HB18" s="17">
        <v>8.8668200000000006</v>
      </c>
      <c r="HC18" s="17">
        <v>-2.4668199999999998</v>
      </c>
      <c r="HD18" s="17">
        <v>44</v>
      </c>
      <c r="HE18" s="17">
        <v>47.266210000000001</v>
      </c>
      <c r="HF18" s="17">
        <v>47.26634</v>
      </c>
      <c r="HG18" s="17">
        <v>-3.26634</v>
      </c>
      <c r="HH18" s="17">
        <v>32.5</v>
      </c>
      <c r="HI18" s="17">
        <v>44.275069999999999</v>
      </c>
      <c r="HJ18" s="17">
        <v>44.275120000000001</v>
      </c>
      <c r="HK18" s="17">
        <v>-11.775119999999999</v>
      </c>
      <c r="HL18" s="17">
        <v>4</v>
      </c>
      <c r="HM18" s="17">
        <v>3.8872300000000002</v>
      </c>
      <c r="HN18" s="17">
        <v>3.8872599999999999</v>
      </c>
      <c r="HO18" s="17">
        <v>0.11274000000000001</v>
      </c>
      <c r="HP18" s="17">
        <v>37.200000000000003</v>
      </c>
      <c r="HQ18" s="17">
        <v>34.419490000000003</v>
      </c>
      <c r="HR18" s="17">
        <v>34.419510000000002</v>
      </c>
      <c r="HS18" s="17">
        <v>2.7804899999999999</v>
      </c>
      <c r="HT18" s="17">
        <v>169.3</v>
      </c>
      <c r="HU18" s="17">
        <v>171.54174</v>
      </c>
      <c r="HV18" s="17">
        <v>171.54185000000001</v>
      </c>
      <c r="HW18" s="17">
        <v>-2.2418499999999999</v>
      </c>
      <c r="HX18" s="17">
        <v>82.2</v>
      </c>
      <c r="HY18" s="17">
        <v>95.917569999999998</v>
      </c>
      <c r="HZ18" s="17">
        <v>89.155199999999994</v>
      </c>
      <c r="IA18" s="17">
        <v>-6.9551999999999996</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86.9</v>
      </c>
      <c r="JA18" s="17">
        <v>88.8155</v>
      </c>
      <c r="JB18" s="17">
        <v>88.815600000000003</v>
      </c>
      <c r="JC18" s="17">
        <v>-1.9156</v>
      </c>
      <c r="JD18" s="17">
        <v>157.80000000000001</v>
      </c>
      <c r="JE18" s="17">
        <v>154.52991</v>
      </c>
      <c r="JF18" s="17">
        <v>154.52991</v>
      </c>
      <c r="JG18" s="17">
        <v>3.2700900000000002</v>
      </c>
      <c r="JH18" s="17"/>
      <c r="JI18" s="17"/>
      <c r="JJ18" s="17"/>
      <c r="JK18" s="17">
        <v>0</v>
      </c>
      <c r="JL18" s="17">
        <v>0</v>
      </c>
      <c r="JM18" s="17">
        <v>0</v>
      </c>
      <c r="JN18" s="17">
        <v>0</v>
      </c>
      <c r="JO18" s="17">
        <v>0</v>
      </c>
      <c r="JP18" s="17">
        <v>68.599999999999994</v>
      </c>
      <c r="JQ18" s="17">
        <v>77.264960000000002</v>
      </c>
      <c r="JR18" s="17">
        <v>77.264960000000002</v>
      </c>
      <c r="JS18" s="17">
        <v>-8.6649600000000007</v>
      </c>
      <c r="JT18" s="17">
        <v>0</v>
      </c>
      <c r="JU18" s="17">
        <v>0</v>
      </c>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4.7</v>
      </c>
      <c r="LA18" s="17">
        <v>3.9929899999999998</v>
      </c>
      <c r="LB18" s="17">
        <v>3.9931199999999998</v>
      </c>
      <c r="LC18" s="17">
        <v>0.70687999999999995</v>
      </c>
      <c r="LD18" s="17">
        <v>207.6</v>
      </c>
      <c r="LE18" s="17">
        <v>183.56103999999999</v>
      </c>
      <c r="LF18" s="17">
        <v>202.08482000000001</v>
      </c>
      <c r="LG18" s="17">
        <v>5.51518</v>
      </c>
      <c r="LH18" s="17">
        <v>68.3</v>
      </c>
      <c r="LI18" s="17">
        <v>66.883399999999995</v>
      </c>
      <c r="LJ18" s="17">
        <v>66.883459999999999</v>
      </c>
      <c r="LK18" s="17">
        <v>1.4165399999999999</v>
      </c>
      <c r="LL18" s="17">
        <v>62.4</v>
      </c>
      <c r="LM18" s="17">
        <v>67.461399999999998</v>
      </c>
      <c r="LN18" s="17">
        <v>67.461460000000002</v>
      </c>
      <c r="LO18" s="17">
        <v>-5.0614600000000003</v>
      </c>
      <c r="LP18" s="17">
        <v>78.3</v>
      </c>
      <c r="LQ18" s="17">
        <v>78.567430000000002</v>
      </c>
      <c r="LR18" s="17">
        <v>78.567999999999998</v>
      </c>
      <c r="LS18" s="17">
        <v>-0.26800000000000002</v>
      </c>
      <c r="LT18" s="17">
        <v>30.5</v>
      </c>
      <c r="LU18" s="17">
        <v>30.09751</v>
      </c>
      <c r="LV18" s="17">
        <v>30.097560000000001</v>
      </c>
      <c r="LW18" s="17">
        <v>0.40244000000000002</v>
      </c>
      <c r="LX18" s="17"/>
      <c r="LY18" s="17"/>
      <c r="LZ18" s="17"/>
      <c r="MA18" s="17">
        <v>0</v>
      </c>
      <c r="MB18" s="17"/>
      <c r="MC18" s="17"/>
      <c r="MD18" s="17"/>
      <c r="ME18" s="17">
        <v>0</v>
      </c>
      <c r="MF18" s="17"/>
      <c r="MG18" s="17"/>
      <c r="MH18" s="17"/>
      <c r="MI18" s="17">
        <v>0</v>
      </c>
      <c r="MJ18" s="17">
        <v>102.3</v>
      </c>
      <c r="MK18" s="17">
        <v>110</v>
      </c>
      <c r="ML18" s="17">
        <v>110</v>
      </c>
      <c r="MM18" s="17">
        <v>-7.7</v>
      </c>
      <c r="MN18" s="17">
        <v>101.9</v>
      </c>
      <c r="MO18" s="17">
        <v>110</v>
      </c>
      <c r="MP18" s="17">
        <v>110</v>
      </c>
      <c r="MQ18" s="17">
        <v>-8.1</v>
      </c>
      <c r="MR18" s="17">
        <v>118.5</v>
      </c>
      <c r="MS18" s="17">
        <v>110</v>
      </c>
      <c r="MT18" s="17">
        <v>110</v>
      </c>
      <c r="MU18" s="17">
        <v>8.5</v>
      </c>
      <c r="MV18" s="17"/>
      <c r="MW18" s="17"/>
      <c r="MX18" s="17">
        <v>0</v>
      </c>
      <c r="MY18" s="17">
        <v>0</v>
      </c>
      <c r="MZ18" s="17"/>
      <c r="NA18" s="17"/>
      <c r="NB18" s="17"/>
      <c r="NC18" s="17">
        <v>0</v>
      </c>
      <c r="ND18" s="17"/>
      <c r="NE18" s="17"/>
      <c r="NF18" s="17"/>
      <c r="NG18" s="17">
        <v>0</v>
      </c>
      <c r="NH18" s="17"/>
      <c r="NI18" s="17"/>
      <c r="NJ18" s="17"/>
      <c r="NK18" s="17">
        <v>0</v>
      </c>
      <c r="NL18" s="17"/>
      <c r="NM18" s="17"/>
      <c r="NN18" s="17"/>
      <c r="NO18" s="17">
        <v>0</v>
      </c>
      <c r="NP18" s="17">
        <v>0</v>
      </c>
      <c r="NQ18" s="17">
        <v>0</v>
      </c>
      <c r="NR18" s="17"/>
      <c r="NS18" s="17">
        <v>0</v>
      </c>
      <c r="NT18" s="17"/>
      <c r="NU18" s="17"/>
      <c r="NV18" s="17"/>
      <c r="NW18" s="17">
        <v>0</v>
      </c>
      <c r="NX18" s="17">
        <v>0</v>
      </c>
      <c r="NY18" s="17"/>
      <c r="NZ18" s="17">
        <v>0</v>
      </c>
      <c r="OA18" s="17">
        <v>0</v>
      </c>
      <c r="OB18" s="17">
        <v>81.900000000000006</v>
      </c>
      <c r="OC18" s="17">
        <v>101.9</v>
      </c>
      <c r="OD18" s="17">
        <v>96.468000000000004</v>
      </c>
      <c r="OE18" s="17">
        <v>-14.568</v>
      </c>
      <c r="OF18" s="17">
        <v>0</v>
      </c>
      <c r="OG18" s="17"/>
      <c r="OH18" s="17">
        <v>0</v>
      </c>
      <c r="OI18" s="17">
        <v>0</v>
      </c>
      <c r="OJ18" s="17">
        <v>10.199999999999999</v>
      </c>
      <c r="OK18" s="17">
        <v>12.6</v>
      </c>
      <c r="OL18" s="17">
        <v>11.784000000000001</v>
      </c>
      <c r="OM18" s="17">
        <v>-1.5840000000000001</v>
      </c>
      <c r="ON18" s="17"/>
      <c r="OO18" s="17"/>
      <c r="OP18" s="17"/>
      <c r="OQ18" s="17">
        <v>0</v>
      </c>
      <c r="OR18" s="17">
        <v>0</v>
      </c>
      <c r="OS18" s="17"/>
      <c r="OT18" s="17">
        <v>0</v>
      </c>
      <c r="OU18" s="17">
        <v>0</v>
      </c>
      <c r="OV18" s="17">
        <v>20.2</v>
      </c>
      <c r="OW18" s="17">
        <v>20</v>
      </c>
      <c r="OX18" s="17">
        <v>17.560980000000001</v>
      </c>
      <c r="OY18" s="17">
        <v>2.6390199999999999</v>
      </c>
      <c r="OZ18" s="17">
        <v>10.5</v>
      </c>
      <c r="PA18" s="17">
        <v>9.9830000000000005</v>
      </c>
      <c r="PB18" s="17">
        <v>9.9830000000000005</v>
      </c>
      <c r="PC18" s="17">
        <v>0.51700000000000002</v>
      </c>
      <c r="PD18" s="17">
        <v>5.6</v>
      </c>
      <c r="PE18" s="17">
        <v>5.67</v>
      </c>
      <c r="PF18" s="17">
        <v>5.67</v>
      </c>
      <c r="PG18" s="17">
        <v>-7.0000000000000007E-2</v>
      </c>
      <c r="PH18" s="17">
        <v>1.2</v>
      </c>
      <c r="PI18" s="17">
        <v>1</v>
      </c>
      <c r="PJ18" s="17">
        <v>1</v>
      </c>
      <c r="PK18" s="17">
        <v>0.2</v>
      </c>
      <c r="PL18" s="17">
        <v>3.4</v>
      </c>
      <c r="PM18" s="17">
        <v>3.45</v>
      </c>
      <c r="PN18" s="17">
        <v>3.45</v>
      </c>
      <c r="PO18" s="17">
        <v>-0.05</v>
      </c>
      <c r="PP18" s="17">
        <v>3.9</v>
      </c>
      <c r="PQ18" s="17">
        <v>3.9</v>
      </c>
      <c r="PR18" s="17">
        <v>3.9</v>
      </c>
      <c r="PS18" s="17">
        <v>0</v>
      </c>
      <c r="PT18" s="17">
        <v>20.3</v>
      </c>
      <c r="PU18" s="17">
        <v>19.51219</v>
      </c>
      <c r="PV18" s="17">
        <v>19.5122</v>
      </c>
      <c r="PW18" s="17">
        <v>0.78779999999999994</v>
      </c>
      <c r="PX18" s="17">
        <v>20</v>
      </c>
      <c r="PY18" s="17">
        <v>19.51219</v>
      </c>
      <c r="PZ18" s="17">
        <v>19.5122</v>
      </c>
      <c r="QA18" s="17">
        <v>0.48780000000000001</v>
      </c>
      <c r="QB18" s="17">
        <v>19</v>
      </c>
      <c r="QC18" s="17">
        <v>17.560970000000001</v>
      </c>
      <c r="QD18" s="17">
        <v>17.560980000000001</v>
      </c>
      <c r="QE18" s="17">
        <v>1.43902</v>
      </c>
      <c r="QF18" s="17">
        <v>3.7</v>
      </c>
      <c r="QG18" s="17">
        <v>3.5</v>
      </c>
      <c r="QH18" s="17">
        <v>3.5</v>
      </c>
      <c r="QI18" s="17">
        <v>0.2</v>
      </c>
      <c r="QJ18" s="17">
        <v>9.3000000000000007</v>
      </c>
      <c r="QK18" s="17">
        <v>9.1999999999999993</v>
      </c>
      <c r="QL18" s="17">
        <v>9.1999999999999993</v>
      </c>
      <c r="QM18" s="17">
        <v>0.1</v>
      </c>
      <c r="QN18" s="17">
        <v>0</v>
      </c>
      <c r="QO18" s="17"/>
      <c r="QP18" s="17">
        <v>0</v>
      </c>
      <c r="QQ18" s="17">
        <v>0</v>
      </c>
      <c r="QR18" s="17">
        <v>0</v>
      </c>
      <c r="QS18" s="17"/>
      <c r="QT18" s="17">
        <v>0</v>
      </c>
      <c r="QU18" s="17">
        <v>0</v>
      </c>
      <c r="QV18" s="17">
        <v>27.4</v>
      </c>
      <c r="QW18" s="17">
        <v>22.4</v>
      </c>
      <c r="QX18" s="17">
        <v>25.225000000000001</v>
      </c>
      <c r="QY18" s="17">
        <v>2.1749999999999998</v>
      </c>
      <c r="QZ18" s="17">
        <v>68</v>
      </c>
      <c r="RA18" s="17">
        <v>64.3</v>
      </c>
      <c r="RB18" s="17">
        <v>69.180999999999997</v>
      </c>
      <c r="RC18" s="17">
        <v>-1.181</v>
      </c>
      <c r="RD18" s="17">
        <v>4.8</v>
      </c>
      <c r="RE18" s="17">
        <v>4.2</v>
      </c>
      <c r="RF18" s="17">
        <v>4.2</v>
      </c>
      <c r="RG18" s="17">
        <v>0.6</v>
      </c>
      <c r="RH18" s="17">
        <v>2.4</v>
      </c>
      <c r="RI18" s="17">
        <v>2.4</v>
      </c>
      <c r="RJ18" s="17">
        <v>2.4</v>
      </c>
      <c r="RK18" s="17">
        <v>0</v>
      </c>
      <c r="RL18" s="17">
        <v>2.4</v>
      </c>
      <c r="RM18" s="17">
        <v>2.4</v>
      </c>
      <c r="RN18" s="17">
        <v>2.4</v>
      </c>
      <c r="RO18" s="17">
        <v>0</v>
      </c>
      <c r="RP18" s="17"/>
      <c r="RQ18" s="17"/>
      <c r="RR18" s="17"/>
      <c r="RS18" s="17">
        <v>0</v>
      </c>
      <c r="RT18" s="17">
        <v>0</v>
      </c>
      <c r="RU18" s="17"/>
      <c r="RV18" s="17">
        <v>0</v>
      </c>
      <c r="RW18" s="17">
        <v>0</v>
      </c>
      <c r="RX18" s="17">
        <v>2.2999999999999998</v>
      </c>
      <c r="RY18" s="17">
        <v>3.3</v>
      </c>
      <c r="RZ18" s="17">
        <v>3.3</v>
      </c>
      <c r="SA18" s="17">
        <v>-1</v>
      </c>
      <c r="SB18" s="17">
        <v>20.3</v>
      </c>
      <c r="SC18" s="17">
        <v>19.869240000000001</v>
      </c>
      <c r="SD18" s="17">
        <v>19.869240000000001</v>
      </c>
      <c r="SE18" s="17">
        <v>0.43075999999999998</v>
      </c>
      <c r="SF18" s="17">
        <v>3</v>
      </c>
      <c r="SG18" s="17">
        <v>2</v>
      </c>
      <c r="SH18" s="17">
        <v>2</v>
      </c>
      <c r="SI18" s="17">
        <v>1</v>
      </c>
      <c r="SJ18" s="17"/>
      <c r="SK18" s="17"/>
      <c r="SL18" s="17">
        <v>0.7</v>
      </c>
      <c r="SM18" s="17">
        <v>-0.7</v>
      </c>
      <c r="SN18" s="17">
        <v>19.8</v>
      </c>
      <c r="SO18" s="17">
        <v>16</v>
      </c>
      <c r="SP18" s="17">
        <v>16</v>
      </c>
      <c r="SQ18" s="17">
        <v>3.8</v>
      </c>
      <c r="SR18" s="17">
        <v>9.6</v>
      </c>
      <c r="SS18" s="17">
        <v>9.6</v>
      </c>
      <c r="ST18" s="17">
        <v>9.6</v>
      </c>
      <c r="SU18" s="17">
        <v>0</v>
      </c>
      <c r="SV18" s="17">
        <v>19.7</v>
      </c>
      <c r="SW18" s="17">
        <v>19.51219</v>
      </c>
      <c r="SX18" s="17">
        <v>19.5122</v>
      </c>
      <c r="SY18" s="17">
        <v>0.18779999999999999</v>
      </c>
      <c r="SZ18" s="17">
        <v>20.3</v>
      </c>
      <c r="TA18" s="17">
        <v>19.51219</v>
      </c>
      <c r="TB18" s="17">
        <v>19.5122</v>
      </c>
      <c r="TC18" s="17">
        <v>0.78779999999999994</v>
      </c>
      <c r="TD18" s="17">
        <v>20</v>
      </c>
      <c r="TE18" s="17">
        <v>19.317070000000001</v>
      </c>
      <c r="TF18" s="17">
        <v>19.317070000000001</v>
      </c>
      <c r="TG18" s="17">
        <v>0.68293000000000004</v>
      </c>
      <c r="TH18" s="17">
        <v>30.3</v>
      </c>
      <c r="TI18" s="17">
        <v>24.5</v>
      </c>
      <c r="TJ18" s="17">
        <v>25.484000000000002</v>
      </c>
      <c r="TK18" s="17">
        <v>4.8159999999999998</v>
      </c>
      <c r="TL18" s="17">
        <v>19.2</v>
      </c>
      <c r="TM18" s="17">
        <v>19.7</v>
      </c>
      <c r="TN18" s="17">
        <v>17.974</v>
      </c>
      <c r="TO18" s="17">
        <v>1.226</v>
      </c>
      <c r="TP18" s="17">
        <v>0</v>
      </c>
      <c r="TQ18" s="17"/>
      <c r="TR18" s="17">
        <v>0</v>
      </c>
      <c r="TS18" s="17">
        <v>0</v>
      </c>
      <c r="TT18" s="17">
        <v>73.5</v>
      </c>
      <c r="TU18" s="17">
        <v>62.9</v>
      </c>
      <c r="TV18" s="17">
        <v>48.493000000000002</v>
      </c>
      <c r="TW18" s="17">
        <v>25.007000000000001</v>
      </c>
      <c r="TX18" s="17">
        <v>74.400000000000006</v>
      </c>
      <c r="TY18" s="17">
        <v>68.5</v>
      </c>
      <c r="TZ18" s="17">
        <v>67.408000000000001</v>
      </c>
      <c r="UA18" s="17">
        <v>6.992</v>
      </c>
      <c r="UB18" s="17">
        <v>9.4</v>
      </c>
      <c r="UC18" s="17">
        <v>10</v>
      </c>
      <c r="UD18" s="17">
        <v>2.448</v>
      </c>
      <c r="UE18" s="17">
        <v>6.952</v>
      </c>
      <c r="UF18" s="17">
        <v>11.7</v>
      </c>
      <c r="UG18" s="17">
        <v>10</v>
      </c>
      <c r="UH18" s="17">
        <v>1.772</v>
      </c>
      <c r="UI18" s="17">
        <v>9.9280000000000008</v>
      </c>
      <c r="UJ18" s="17">
        <v>20.9</v>
      </c>
      <c r="UK18" s="17">
        <v>19.51219</v>
      </c>
      <c r="UL18" s="17">
        <v>19.5122</v>
      </c>
      <c r="UM18" s="17">
        <v>1.3877999999999999</v>
      </c>
      <c r="UN18" s="17">
        <v>7.4</v>
      </c>
      <c r="UO18" s="17">
        <v>8</v>
      </c>
      <c r="UP18" s="17">
        <v>8</v>
      </c>
      <c r="UQ18" s="17">
        <v>-0.6</v>
      </c>
      <c r="UR18" s="17">
        <v>8.5</v>
      </c>
      <c r="US18" s="17">
        <v>8.3000000000000007</v>
      </c>
      <c r="UT18" s="17">
        <v>8.3000000000000007</v>
      </c>
      <c r="UU18" s="17">
        <v>0.2</v>
      </c>
      <c r="UV18" s="17">
        <v>20.399999999999999</v>
      </c>
      <c r="UW18" s="17">
        <v>19.51219</v>
      </c>
      <c r="UX18" s="17">
        <v>19.5122</v>
      </c>
      <c r="UY18" s="17">
        <v>0.88780000000000003</v>
      </c>
      <c r="UZ18" s="17">
        <v>20.399999999999999</v>
      </c>
      <c r="VA18" s="17">
        <v>19.51219</v>
      </c>
      <c r="VB18" s="17">
        <v>19.5122</v>
      </c>
      <c r="VC18" s="17">
        <v>0.88780000000000003</v>
      </c>
      <c r="VD18" s="17">
        <v>20</v>
      </c>
      <c r="VE18" s="17">
        <v>19.51219</v>
      </c>
      <c r="VF18" s="17">
        <v>19.5122</v>
      </c>
      <c r="VG18" s="17">
        <v>0.48780000000000001</v>
      </c>
      <c r="VH18" s="17">
        <v>7.9</v>
      </c>
      <c r="VI18" s="17">
        <v>8.3000000000000007</v>
      </c>
      <c r="VJ18" s="17">
        <v>6.84</v>
      </c>
      <c r="VK18" s="17">
        <v>1.06</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63.8</v>
      </c>
      <c r="WC18" s="17">
        <v>68</v>
      </c>
      <c r="WD18" s="17">
        <v>61</v>
      </c>
      <c r="WE18" s="17">
        <v>2.8</v>
      </c>
      <c r="WF18" s="17">
        <v>64.400000000000006</v>
      </c>
      <c r="WG18" s="17">
        <v>102.5</v>
      </c>
      <c r="WH18" s="17">
        <v>28</v>
      </c>
      <c r="WI18" s="17">
        <v>36.4</v>
      </c>
      <c r="WJ18" s="17">
        <v>0</v>
      </c>
      <c r="WK18" s="17"/>
      <c r="WL18" s="17">
        <v>0</v>
      </c>
      <c r="WM18" s="17">
        <v>0</v>
      </c>
      <c r="WN18" s="17">
        <v>0</v>
      </c>
      <c r="WO18" s="17"/>
      <c r="WP18" s="17">
        <v>0</v>
      </c>
      <c r="WQ18" s="17">
        <v>0</v>
      </c>
      <c r="WR18" s="17">
        <v>8</v>
      </c>
      <c r="WS18" s="17">
        <v>8</v>
      </c>
      <c r="WT18" s="17">
        <v>8</v>
      </c>
      <c r="WU18" s="17">
        <v>0</v>
      </c>
      <c r="WV18" s="17">
        <v>20</v>
      </c>
      <c r="WW18" s="17">
        <v>19.317070000000001</v>
      </c>
      <c r="WX18" s="17">
        <v>19.317070000000001</v>
      </c>
      <c r="WY18" s="17">
        <v>0.68293000000000004</v>
      </c>
      <c r="WZ18" s="17"/>
      <c r="XA18" s="17"/>
      <c r="XB18" s="17"/>
      <c r="XC18" s="17">
        <v>0</v>
      </c>
      <c r="XD18" s="17">
        <v>43</v>
      </c>
      <c r="XE18" s="17">
        <v>43.606560000000002</v>
      </c>
      <c r="XF18" s="17">
        <v>38</v>
      </c>
      <c r="XG18" s="17">
        <v>5</v>
      </c>
      <c r="XH18" s="17">
        <v>28.9</v>
      </c>
      <c r="XI18" s="17">
        <v>26.393439999999998</v>
      </c>
      <c r="XJ18" s="17">
        <v>23</v>
      </c>
      <c r="XK18" s="17">
        <v>5.9</v>
      </c>
      <c r="XL18" s="17">
        <v>29.2</v>
      </c>
      <c r="XM18" s="17">
        <v>29.184000000000001</v>
      </c>
      <c r="XN18" s="17">
        <v>29.184000000000001</v>
      </c>
      <c r="XO18" s="17">
        <v>1.6E-2</v>
      </c>
      <c r="XP18" s="17">
        <v>2.9</v>
      </c>
      <c r="XQ18" s="17">
        <v>2.8159999999999998</v>
      </c>
      <c r="XR18" s="17">
        <v>2.8159999999999998</v>
      </c>
      <c r="XS18" s="17">
        <v>8.4000000000000005E-2</v>
      </c>
      <c r="XT18" s="17">
        <v>13.8</v>
      </c>
      <c r="XU18" s="17">
        <v>13.5</v>
      </c>
      <c r="XV18" s="17">
        <v>13.5</v>
      </c>
      <c r="XW18" s="17">
        <v>0.3</v>
      </c>
      <c r="XX18" s="17"/>
      <c r="XY18" s="17"/>
      <c r="XZ18" s="17"/>
      <c r="YA18" s="17">
        <v>0</v>
      </c>
      <c r="YB18" s="17"/>
      <c r="YC18" s="17"/>
      <c r="YD18" s="17"/>
      <c r="YE18" s="17">
        <v>0</v>
      </c>
    </row>
    <row r="19" spans="1:655" ht="24" customHeight="1" x14ac:dyDescent="0.3">
      <c r="A19" s="1"/>
      <c r="B19" s="16" t="s">
        <v>70</v>
      </c>
      <c r="C19" s="16" t="s">
        <v>670</v>
      </c>
      <c r="D19" s="17"/>
      <c r="E19" s="17"/>
      <c r="F19" s="17"/>
      <c r="G19" s="17">
        <v>0</v>
      </c>
      <c r="H19" s="17"/>
      <c r="I19" s="17"/>
      <c r="J19" s="17"/>
      <c r="K19" s="17">
        <v>0</v>
      </c>
      <c r="L19" s="17">
        <v>644.5</v>
      </c>
      <c r="M19" s="17">
        <v>646.79774999999995</v>
      </c>
      <c r="N19" s="17">
        <v>646.79789000000005</v>
      </c>
      <c r="O19" s="17">
        <v>-2.2978900000000002</v>
      </c>
      <c r="P19" s="17">
        <v>216.5</v>
      </c>
      <c r="Q19" s="17">
        <v>211.44103000000001</v>
      </c>
      <c r="R19" s="17">
        <v>211.44126</v>
      </c>
      <c r="S19" s="17">
        <v>5.0587400000000002</v>
      </c>
      <c r="T19" s="17"/>
      <c r="U19" s="17"/>
      <c r="V19" s="17"/>
      <c r="W19" s="17">
        <v>0</v>
      </c>
      <c r="X19" s="17"/>
      <c r="Y19" s="17"/>
      <c r="Z19" s="17"/>
      <c r="AA19" s="17">
        <v>0</v>
      </c>
      <c r="AB19" s="17">
        <v>89.1</v>
      </c>
      <c r="AC19" s="17">
        <v>92.226249999999993</v>
      </c>
      <c r="AD19" s="17">
        <v>92.226339999999993</v>
      </c>
      <c r="AE19" s="17">
        <v>-3.1263399999999999</v>
      </c>
      <c r="AF19" s="17">
        <v>232.2</v>
      </c>
      <c r="AG19" s="17">
        <v>235.97712000000001</v>
      </c>
      <c r="AH19" s="17">
        <v>235.97717</v>
      </c>
      <c r="AI19" s="17">
        <v>-3.7771699999999999</v>
      </c>
      <c r="AJ19" s="17"/>
      <c r="AK19" s="17"/>
      <c r="AL19" s="17"/>
      <c r="AM19" s="17">
        <v>0</v>
      </c>
      <c r="AN19" s="17"/>
      <c r="AO19" s="17"/>
      <c r="AP19" s="17"/>
      <c r="AQ19" s="17">
        <v>0</v>
      </c>
      <c r="AR19" s="17">
        <v>117.6</v>
      </c>
      <c r="AS19" s="17">
        <v>116.66667</v>
      </c>
      <c r="AT19" s="17">
        <v>116.66667</v>
      </c>
      <c r="AU19" s="17">
        <v>0.93332999999999999</v>
      </c>
      <c r="AV19" s="17">
        <v>117.4</v>
      </c>
      <c r="AW19" s="17">
        <v>116.66667</v>
      </c>
      <c r="AX19" s="17">
        <v>116.66667</v>
      </c>
      <c r="AY19" s="17">
        <v>0.73333000000000004</v>
      </c>
      <c r="AZ19" s="17">
        <v>116.4</v>
      </c>
      <c r="BA19" s="17">
        <v>116.66667</v>
      </c>
      <c r="BB19" s="17">
        <v>116.66667</v>
      </c>
      <c r="BC19" s="17">
        <v>-0.26667000000000002</v>
      </c>
      <c r="BD19" s="17">
        <v>227.6</v>
      </c>
      <c r="BE19" s="17">
        <v>175</v>
      </c>
      <c r="BF19" s="17">
        <v>175</v>
      </c>
      <c r="BG19" s="17">
        <v>52.6</v>
      </c>
      <c r="BH19" s="17">
        <v>109</v>
      </c>
      <c r="BI19" s="17">
        <v>119.65812</v>
      </c>
      <c r="BJ19" s="17">
        <v>129.30753000000001</v>
      </c>
      <c r="BK19" s="17">
        <v>-20.30753</v>
      </c>
      <c r="BL19" s="17">
        <v>65.7</v>
      </c>
      <c r="BM19" s="17">
        <v>59.829059999999998</v>
      </c>
      <c r="BN19" s="17">
        <v>64.653769999999994</v>
      </c>
      <c r="BO19" s="17">
        <v>1.04623</v>
      </c>
      <c r="BP19" s="17">
        <v>556</v>
      </c>
      <c r="BQ19" s="17">
        <v>568.29819999999995</v>
      </c>
      <c r="BR19" s="17">
        <v>568.29854</v>
      </c>
      <c r="BS19" s="17">
        <v>-12.298539999999999</v>
      </c>
      <c r="BT19" s="17">
        <v>10.4</v>
      </c>
      <c r="BU19" s="17">
        <v>10.56189</v>
      </c>
      <c r="BV19" s="17">
        <v>10.561999999999999</v>
      </c>
      <c r="BW19" s="17">
        <v>-0.16200000000000001</v>
      </c>
      <c r="BX19" s="17"/>
      <c r="BY19" s="17"/>
      <c r="BZ19" s="17"/>
      <c r="CA19" s="17">
        <v>0</v>
      </c>
      <c r="CB19" s="17"/>
      <c r="CC19" s="17"/>
      <c r="CD19" s="17"/>
      <c r="CE19" s="17">
        <v>0</v>
      </c>
      <c r="CF19" s="17"/>
      <c r="CG19" s="17"/>
      <c r="CH19" s="17"/>
      <c r="CI19" s="17">
        <v>0</v>
      </c>
      <c r="CJ19" s="17"/>
      <c r="CK19" s="17"/>
      <c r="CL19" s="17"/>
      <c r="CM19" s="17">
        <v>0</v>
      </c>
      <c r="CN19" s="17">
        <v>164.3</v>
      </c>
      <c r="CO19" s="17">
        <v>164.70726999999999</v>
      </c>
      <c r="CP19" s="17">
        <v>164.70732000000001</v>
      </c>
      <c r="CQ19" s="17">
        <v>-0.40732000000000002</v>
      </c>
      <c r="CR19" s="17">
        <v>6.5</v>
      </c>
      <c r="CS19" s="17">
        <v>7.7826399999999998</v>
      </c>
      <c r="CT19" s="17">
        <v>3.8486199999999999</v>
      </c>
      <c r="CU19" s="17">
        <v>2.6513800000000001</v>
      </c>
      <c r="CV19" s="17">
        <v>3.4</v>
      </c>
      <c r="CW19" s="17">
        <v>4.7929599999999999</v>
      </c>
      <c r="CX19" s="17">
        <v>2.1125600000000002</v>
      </c>
      <c r="CY19" s="17">
        <v>1.2874399999999999</v>
      </c>
      <c r="CZ19" s="17">
        <v>0</v>
      </c>
      <c r="DA19" s="17"/>
      <c r="DB19" s="17">
        <v>0</v>
      </c>
      <c r="DC19" s="17">
        <v>0</v>
      </c>
      <c r="DD19" s="17">
        <v>6.5</v>
      </c>
      <c r="DE19" s="17">
        <v>6.7115299999999998</v>
      </c>
      <c r="DF19" s="17">
        <v>6.7115499999999999</v>
      </c>
      <c r="DG19" s="17">
        <v>-0.21154999999999999</v>
      </c>
      <c r="DH19" s="17">
        <v>10</v>
      </c>
      <c r="DI19" s="17">
        <v>9.9997799999999994</v>
      </c>
      <c r="DJ19" s="17">
        <v>9.9997900000000008</v>
      </c>
      <c r="DK19" s="17">
        <v>2.1000000000000001E-4</v>
      </c>
      <c r="DL19" s="17">
        <v>142.5</v>
      </c>
      <c r="DM19" s="17">
        <v>142.99997999999999</v>
      </c>
      <c r="DN19" s="17">
        <v>143</v>
      </c>
      <c r="DO19" s="17">
        <v>-0.5</v>
      </c>
      <c r="DP19" s="17">
        <v>7.5</v>
      </c>
      <c r="DQ19" s="17">
        <v>8.9129799999999992</v>
      </c>
      <c r="DR19" s="17">
        <v>8.9130000000000003</v>
      </c>
      <c r="DS19" s="17">
        <v>-1.413</v>
      </c>
      <c r="DT19" s="17"/>
      <c r="DU19" s="17"/>
      <c r="DV19" s="17"/>
      <c r="DW19" s="17">
        <v>0</v>
      </c>
      <c r="DX19" s="17"/>
      <c r="DY19" s="17"/>
      <c r="DZ19" s="17"/>
      <c r="EA19" s="17">
        <v>0</v>
      </c>
      <c r="EB19" s="17"/>
      <c r="EC19" s="17"/>
      <c r="ED19" s="17"/>
      <c r="EE19" s="17">
        <v>0</v>
      </c>
      <c r="EF19" s="17">
        <v>110.1</v>
      </c>
      <c r="EG19" s="17">
        <v>112.90524000000001</v>
      </c>
      <c r="EH19" s="17">
        <v>112.90537</v>
      </c>
      <c r="EI19" s="17">
        <v>-2.8053699999999999</v>
      </c>
      <c r="EJ19" s="17">
        <v>220.7</v>
      </c>
      <c r="EK19" s="17">
        <v>221.25507999999999</v>
      </c>
      <c r="EL19" s="17">
        <v>221.55625000000001</v>
      </c>
      <c r="EM19" s="17">
        <v>-0.85624999999999996</v>
      </c>
      <c r="EN19" s="17"/>
      <c r="EO19" s="17"/>
      <c r="EP19" s="17"/>
      <c r="EQ19" s="17">
        <v>0</v>
      </c>
      <c r="ER19" s="17"/>
      <c r="ES19" s="17"/>
      <c r="ET19" s="17"/>
      <c r="EU19" s="17">
        <v>0</v>
      </c>
      <c r="EV19" s="17"/>
      <c r="EW19" s="17"/>
      <c r="EX19" s="17"/>
      <c r="EY19" s="17">
        <v>0</v>
      </c>
      <c r="EZ19" s="17">
        <v>6.5</v>
      </c>
      <c r="FA19" s="17">
        <v>6.39</v>
      </c>
      <c r="FB19" s="17">
        <v>6.39</v>
      </c>
      <c r="FC19" s="17">
        <v>0.11</v>
      </c>
      <c r="FD19" s="17">
        <v>446.7</v>
      </c>
      <c r="FE19" s="17">
        <v>335.08864</v>
      </c>
      <c r="FF19" s="17">
        <v>458.87804999999997</v>
      </c>
      <c r="FG19" s="17">
        <v>-12.178050000000001</v>
      </c>
      <c r="FH19" s="17">
        <v>63.7</v>
      </c>
      <c r="FI19" s="17">
        <v>66.432299999999998</v>
      </c>
      <c r="FJ19" s="17">
        <v>81.954149999999998</v>
      </c>
      <c r="FK19" s="17">
        <v>-18.254149999999999</v>
      </c>
      <c r="FL19" s="17">
        <v>148.1</v>
      </c>
      <c r="FM19" s="17">
        <v>148.62622999999999</v>
      </c>
      <c r="FN19" s="17">
        <v>148.62634</v>
      </c>
      <c r="FO19" s="17">
        <v>-0.52634000000000003</v>
      </c>
      <c r="FP19" s="17">
        <v>42.3</v>
      </c>
      <c r="FQ19" s="17">
        <v>41.498910000000002</v>
      </c>
      <c r="FR19" s="17">
        <v>41.498959999999997</v>
      </c>
      <c r="FS19" s="17">
        <v>0.80103999999999997</v>
      </c>
      <c r="FT19" s="17">
        <v>18.5</v>
      </c>
      <c r="FU19" s="17">
        <v>19.285740000000001</v>
      </c>
      <c r="FV19" s="17">
        <v>19.28585</v>
      </c>
      <c r="FW19" s="17">
        <v>-0.78585000000000005</v>
      </c>
      <c r="FX19" s="17">
        <v>19.7</v>
      </c>
      <c r="FY19" s="17">
        <v>19.317070000000001</v>
      </c>
      <c r="FZ19" s="17">
        <v>19.317070000000001</v>
      </c>
      <c r="GA19" s="17">
        <v>0.38292999999999999</v>
      </c>
      <c r="GB19" s="17">
        <v>88.1</v>
      </c>
      <c r="GC19" s="17">
        <v>87.657520000000005</v>
      </c>
      <c r="GD19" s="17">
        <v>87.657560000000004</v>
      </c>
      <c r="GE19" s="17">
        <v>0.44244</v>
      </c>
      <c r="GF19" s="17"/>
      <c r="GG19" s="17"/>
      <c r="GH19" s="17"/>
      <c r="GI19" s="17">
        <v>0</v>
      </c>
      <c r="GJ19" s="17"/>
      <c r="GK19" s="17"/>
      <c r="GL19" s="17"/>
      <c r="GM19" s="17">
        <v>0</v>
      </c>
      <c r="GN19" s="17"/>
      <c r="GO19" s="17"/>
      <c r="GP19" s="17"/>
      <c r="GQ19" s="17">
        <v>0</v>
      </c>
      <c r="GR19" s="17">
        <v>108.5</v>
      </c>
      <c r="GS19" s="17">
        <v>110.91306</v>
      </c>
      <c r="GT19" s="17">
        <v>110.91316999999999</v>
      </c>
      <c r="GU19" s="17">
        <v>-2.41317</v>
      </c>
      <c r="GV19" s="17">
        <v>0</v>
      </c>
      <c r="GW19" s="17"/>
      <c r="GX19" s="17"/>
      <c r="GY19" s="17">
        <v>0</v>
      </c>
      <c r="GZ19" s="17">
        <v>6.6</v>
      </c>
      <c r="HA19" s="17">
        <v>8.8666</v>
      </c>
      <c r="HB19" s="17">
        <v>8.8668200000000006</v>
      </c>
      <c r="HC19" s="17">
        <v>-2.2668200000000001</v>
      </c>
      <c r="HD19" s="17">
        <v>42</v>
      </c>
      <c r="HE19" s="17">
        <v>47.26623</v>
      </c>
      <c r="HF19" s="17">
        <v>47.26634</v>
      </c>
      <c r="HG19" s="17">
        <v>-5.2663399999999996</v>
      </c>
      <c r="HH19" s="17">
        <v>32.4</v>
      </c>
      <c r="HI19" s="17">
        <v>44.275080000000003</v>
      </c>
      <c r="HJ19" s="17">
        <v>44.275120000000001</v>
      </c>
      <c r="HK19" s="17">
        <v>-11.875120000000001</v>
      </c>
      <c r="HL19" s="17">
        <v>4</v>
      </c>
      <c r="HM19" s="17">
        <v>3.8872300000000002</v>
      </c>
      <c r="HN19" s="17">
        <v>3.8872599999999999</v>
      </c>
      <c r="HO19" s="17">
        <v>0.11274000000000001</v>
      </c>
      <c r="HP19" s="17">
        <v>35.5</v>
      </c>
      <c r="HQ19" s="17">
        <v>34.419490000000003</v>
      </c>
      <c r="HR19" s="17">
        <v>34.419510000000002</v>
      </c>
      <c r="HS19" s="17">
        <v>1.08049</v>
      </c>
      <c r="HT19" s="17">
        <v>166.8</v>
      </c>
      <c r="HU19" s="17">
        <v>171.54176000000001</v>
      </c>
      <c r="HV19" s="17">
        <v>171.54185000000001</v>
      </c>
      <c r="HW19" s="17">
        <v>-4.7418500000000003</v>
      </c>
      <c r="HX19" s="17">
        <v>80.7</v>
      </c>
      <c r="HY19" s="17">
        <v>95.917940000000002</v>
      </c>
      <c r="HZ19" s="17">
        <v>95.918049999999994</v>
      </c>
      <c r="IA19" s="17">
        <v>-15.21805</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85.6</v>
      </c>
      <c r="JA19" s="17">
        <v>88.8155</v>
      </c>
      <c r="JB19" s="17">
        <v>88.815600000000003</v>
      </c>
      <c r="JC19" s="17">
        <v>-3.2155999999999998</v>
      </c>
      <c r="JD19" s="17">
        <v>159.19999999999999</v>
      </c>
      <c r="JE19" s="17">
        <v>154.52991</v>
      </c>
      <c r="JF19" s="17">
        <v>154.52991</v>
      </c>
      <c r="JG19" s="17">
        <v>4.6700900000000001</v>
      </c>
      <c r="JH19" s="17"/>
      <c r="JI19" s="17"/>
      <c r="JJ19" s="17"/>
      <c r="JK19" s="17">
        <v>0</v>
      </c>
      <c r="JL19" s="17">
        <v>0</v>
      </c>
      <c r="JM19" s="17">
        <v>0</v>
      </c>
      <c r="JN19" s="17">
        <v>0</v>
      </c>
      <c r="JO19" s="17">
        <v>0</v>
      </c>
      <c r="JP19" s="17">
        <v>67</v>
      </c>
      <c r="JQ19" s="17">
        <v>77.264960000000002</v>
      </c>
      <c r="JR19" s="17">
        <v>77.264960000000002</v>
      </c>
      <c r="JS19" s="17">
        <v>-10.26496</v>
      </c>
      <c r="JT19" s="17">
        <v>0</v>
      </c>
      <c r="JU19" s="17">
        <v>0</v>
      </c>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4.7</v>
      </c>
      <c r="LA19" s="17">
        <v>3.9930099999999999</v>
      </c>
      <c r="LB19" s="17">
        <v>3.9931199999999998</v>
      </c>
      <c r="LC19" s="17">
        <v>0.70687999999999995</v>
      </c>
      <c r="LD19" s="17">
        <v>153.5</v>
      </c>
      <c r="LE19" s="17">
        <v>225.24743000000001</v>
      </c>
      <c r="LF19" s="17">
        <v>213.56729999999999</v>
      </c>
      <c r="LG19" s="17">
        <v>-60.067300000000003</v>
      </c>
      <c r="LH19" s="17">
        <v>66.400000000000006</v>
      </c>
      <c r="LI19" s="17">
        <v>66.883409999999998</v>
      </c>
      <c r="LJ19" s="17">
        <v>66.883459999999999</v>
      </c>
      <c r="LK19" s="17">
        <v>-0.48346</v>
      </c>
      <c r="LL19" s="17">
        <v>61.1</v>
      </c>
      <c r="LM19" s="17">
        <v>67.461410000000001</v>
      </c>
      <c r="LN19" s="17">
        <v>67.461460000000002</v>
      </c>
      <c r="LO19" s="17">
        <v>-6.3614600000000001</v>
      </c>
      <c r="LP19" s="17">
        <v>74.599999999999994</v>
      </c>
      <c r="LQ19" s="17">
        <v>78.567549999999997</v>
      </c>
      <c r="LR19" s="17">
        <v>78.567999999999998</v>
      </c>
      <c r="LS19" s="17">
        <v>-3.968</v>
      </c>
      <c r="LT19" s="17">
        <v>29.8</v>
      </c>
      <c r="LU19" s="17">
        <v>30.09751</v>
      </c>
      <c r="LV19" s="17">
        <v>30.097560000000001</v>
      </c>
      <c r="LW19" s="17">
        <v>-0.29755999999999999</v>
      </c>
      <c r="LX19" s="17"/>
      <c r="LY19" s="17"/>
      <c r="LZ19" s="17"/>
      <c r="MA19" s="17">
        <v>0</v>
      </c>
      <c r="MB19" s="17"/>
      <c r="MC19" s="17"/>
      <c r="MD19" s="17"/>
      <c r="ME19" s="17">
        <v>0</v>
      </c>
      <c r="MF19" s="17"/>
      <c r="MG19" s="17"/>
      <c r="MH19" s="17"/>
      <c r="MI19" s="17">
        <v>0</v>
      </c>
      <c r="MJ19" s="17">
        <v>103.2</v>
      </c>
      <c r="MK19" s="17">
        <v>110</v>
      </c>
      <c r="ML19" s="17">
        <v>110</v>
      </c>
      <c r="MM19" s="17">
        <v>-6.8</v>
      </c>
      <c r="MN19" s="17">
        <v>103</v>
      </c>
      <c r="MO19" s="17">
        <v>110</v>
      </c>
      <c r="MP19" s="17">
        <v>110</v>
      </c>
      <c r="MQ19" s="17">
        <v>-7</v>
      </c>
      <c r="MR19" s="17">
        <v>119.6</v>
      </c>
      <c r="MS19" s="17">
        <v>110</v>
      </c>
      <c r="MT19" s="17">
        <v>110</v>
      </c>
      <c r="MU19" s="17">
        <v>9.6</v>
      </c>
      <c r="MV19" s="17"/>
      <c r="MW19" s="17"/>
      <c r="MX19" s="17">
        <v>0</v>
      </c>
      <c r="MY19" s="17">
        <v>0</v>
      </c>
      <c r="MZ19" s="17"/>
      <c r="NA19" s="17"/>
      <c r="NB19" s="17"/>
      <c r="NC19" s="17">
        <v>0</v>
      </c>
      <c r="ND19" s="17"/>
      <c r="NE19" s="17"/>
      <c r="NF19" s="17"/>
      <c r="NG19" s="17">
        <v>0</v>
      </c>
      <c r="NH19" s="17"/>
      <c r="NI19" s="17"/>
      <c r="NJ19" s="17"/>
      <c r="NK19" s="17">
        <v>0</v>
      </c>
      <c r="NL19" s="17"/>
      <c r="NM19" s="17"/>
      <c r="NN19" s="17"/>
      <c r="NO19" s="17">
        <v>0</v>
      </c>
      <c r="NP19" s="17">
        <v>0</v>
      </c>
      <c r="NQ19" s="17">
        <v>0</v>
      </c>
      <c r="NR19" s="17"/>
      <c r="NS19" s="17">
        <v>0</v>
      </c>
      <c r="NT19" s="17"/>
      <c r="NU19" s="17"/>
      <c r="NV19" s="17"/>
      <c r="NW19" s="17">
        <v>0</v>
      </c>
      <c r="NX19" s="17">
        <v>0</v>
      </c>
      <c r="NY19" s="17"/>
      <c r="NZ19" s="17">
        <v>0</v>
      </c>
      <c r="OA19" s="17">
        <v>0</v>
      </c>
      <c r="OB19" s="17">
        <v>76.599999999999994</v>
      </c>
      <c r="OC19" s="17">
        <v>100.8</v>
      </c>
      <c r="OD19" s="17">
        <v>94.637</v>
      </c>
      <c r="OE19" s="17">
        <v>-18.036999999999999</v>
      </c>
      <c r="OF19" s="17">
        <v>0</v>
      </c>
      <c r="OG19" s="17"/>
      <c r="OH19" s="17">
        <v>0</v>
      </c>
      <c r="OI19" s="17">
        <v>0</v>
      </c>
      <c r="OJ19" s="17">
        <v>10.8</v>
      </c>
      <c r="OK19" s="17">
        <v>13.1</v>
      </c>
      <c r="OL19" s="17">
        <v>11.827</v>
      </c>
      <c r="OM19" s="17">
        <v>-1.0269999999999999</v>
      </c>
      <c r="ON19" s="17"/>
      <c r="OO19" s="17"/>
      <c r="OP19" s="17"/>
      <c r="OQ19" s="17">
        <v>0</v>
      </c>
      <c r="OR19" s="17">
        <v>0</v>
      </c>
      <c r="OS19" s="17"/>
      <c r="OT19" s="17">
        <v>0</v>
      </c>
      <c r="OU19" s="17">
        <v>0</v>
      </c>
      <c r="OV19" s="17">
        <v>20</v>
      </c>
      <c r="OW19" s="17">
        <v>20</v>
      </c>
      <c r="OX19" s="17">
        <v>17.560980000000001</v>
      </c>
      <c r="OY19" s="17">
        <v>2.4390200000000002</v>
      </c>
      <c r="OZ19" s="17">
        <v>10.4</v>
      </c>
      <c r="PA19" s="17">
        <v>9.9830000000000005</v>
      </c>
      <c r="PB19" s="17">
        <v>9.9830000000000005</v>
      </c>
      <c r="PC19" s="17">
        <v>0.41699999999999998</v>
      </c>
      <c r="PD19" s="17">
        <v>5.6</v>
      </c>
      <c r="PE19" s="17">
        <v>5.67</v>
      </c>
      <c r="PF19" s="17">
        <v>5.67</v>
      </c>
      <c r="PG19" s="17">
        <v>-7.0000000000000007E-2</v>
      </c>
      <c r="PH19" s="17">
        <v>1.2</v>
      </c>
      <c r="PI19" s="17">
        <v>1</v>
      </c>
      <c r="PJ19" s="17">
        <v>1</v>
      </c>
      <c r="PK19" s="17">
        <v>0.2</v>
      </c>
      <c r="PL19" s="17">
        <v>3.4</v>
      </c>
      <c r="PM19" s="17">
        <v>3.45</v>
      </c>
      <c r="PN19" s="17">
        <v>3.45</v>
      </c>
      <c r="PO19" s="17">
        <v>-0.05</v>
      </c>
      <c r="PP19" s="17">
        <v>3.8</v>
      </c>
      <c r="PQ19" s="17">
        <v>3.9</v>
      </c>
      <c r="PR19" s="17">
        <v>3.9</v>
      </c>
      <c r="PS19" s="17">
        <v>-0.1</v>
      </c>
      <c r="PT19" s="17">
        <v>19.899999999999999</v>
      </c>
      <c r="PU19" s="17">
        <v>19.51219</v>
      </c>
      <c r="PV19" s="17">
        <v>19.5122</v>
      </c>
      <c r="PW19" s="17">
        <v>0.38779999999999998</v>
      </c>
      <c r="PX19" s="17">
        <v>20</v>
      </c>
      <c r="PY19" s="17">
        <v>19.51219</v>
      </c>
      <c r="PZ19" s="17">
        <v>19.5122</v>
      </c>
      <c r="QA19" s="17">
        <v>0.48780000000000001</v>
      </c>
      <c r="QB19" s="17">
        <v>19</v>
      </c>
      <c r="QC19" s="17">
        <v>17.560970000000001</v>
      </c>
      <c r="QD19" s="17">
        <v>17.560980000000001</v>
      </c>
      <c r="QE19" s="17">
        <v>1.43902</v>
      </c>
      <c r="QF19" s="17">
        <v>3.7</v>
      </c>
      <c r="QG19" s="17">
        <v>3.5</v>
      </c>
      <c r="QH19" s="17">
        <v>3.5</v>
      </c>
      <c r="QI19" s="17">
        <v>0.2</v>
      </c>
      <c r="QJ19" s="17">
        <v>9.3000000000000007</v>
      </c>
      <c r="QK19" s="17">
        <v>9.1999999999999993</v>
      </c>
      <c r="QL19" s="17">
        <v>9.1999999999999993</v>
      </c>
      <c r="QM19" s="17">
        <v>0.1</v>
      </c>
      <c r="QN19" s="17">
        <v>0</v>
      </c>
      <c r="QO19" s="17"/>
      <c r="QP19" s="17">
        <v>0</v>
      </c>
      <c r="QQ19" s="17">
        <v>0</v>
      </c>
      <c r="QR19" s="17">
        <v>0</v>
      </c>
      <c r="QS19" s="17"/>
      <c r="QT19" s="17">
        <v>0</v>
      </c>
      <c r="QU19" s="17">
        <v>0</v>
      </c>
      <c r="QV19" s="17">
        <v>27.3</v>
      </c>
      <c r="QW19" s="17">
        <v>22.2</v>
      </c>
      <c r="QX19" s="17">
        <v>24.585999999999999</v>
      </c>
      <c r="QY19" s="17">
        <v>2.714</v>
      </c>
      <c r="QZ19" s="17">
        <v>64.7</v>
      </c>
      <c r="RA19" s="17">
        <v>63.8</v>
      </c>
      <c r="RB19" s="17">
        <v>67.25</v>
      </c>
      <c r="RC19" s="17">
        <v>-2.5499999999999998</v>
      </c>
      <c r="RD19" s="17">
        <v>4.8</v>
      </c>
      <c r="RE19" s="17">
        <v>4.2</v>
      </c>
      <c r="RF19" s="17">
        <v>4.2</v>
      </c>
      <c r="RG19" s="17">
        <v>0.6</v>
      </c>
      <c r="RH19" s="17">
        <v>2.4</v>
      </c>
      <c r="RI19" s="17">
        <v>2.4</v>
      </c>
      <c r="RJ19" s="17">
        <v>2.4</v>
      </c>
      <c r="RK19" s="17">
        <v>0</v>
      </c>
      <c r="RL19" s="17">
        <v>2.4</v>
      </c>
      <c r="RM19" s="17">
        <v>2.4</v>
      </c>
      <c r="RN19" s="17">
        <v>2.4</v>
      </c>
      <c r="RO19" s="17">
        <v>0</v>
      </c>
      <c r="RP19" s="17"/>
      <c r="RQ19" s="17"/>
      <c r="RR19" s="17"/>
      <c r="RS19" s="17">
        <v>0</v>
      </c>
      <c r="RT19" s="17">
        <v>0</v>
      </c>
      <c r="RU19" s="17"/>
      <c r="RV19" s="17">
        <v>0</v>
      </c>
      <c r="RW19" s="17">
        <v>0</v>
      </c>
      <c r="RX19" s="17">
        <v>2.2999999999999998</v>
      </c>
      <c r="RY19" s="17">
        <v>3.3</v>
      </c>
      <c r="RZ19" s="17">
        <v>3.3</v>
      </c>
      <c r="SA19" s="17">
        <v>-1</v>
      </c>
      <c r="SB19" s="17">
        <v>20.3</v>
      </c>
      <c r="SC19" s="17">
        <v>19.869240000000001</v>
      </c>
      <c r="SD19" s="17">
        <v>19.869240000000001</v>
      </c>
      <c r="SE19" s="17">
        <v>0.43075999999999998</v>
      </c>
      <c r="SF19" s="17">
        <v>3</v>
      </c>
      <c r="SG19" s="17">
        <v>2</v>
      </c>
      <c r="SH19" s="17">
        <v>2</v>
      </c>
      <c r="SI19" s="17">
        <v>1</v>
      </c>
      <c r="SJ19" s="17"/>
      <c r="SK19" s="17"/>
      <c r="SL19" s="17">
        <v>0.7</v>
      </c>
      <c r="SM19" s="17">
        <v>-0.7</v>
      </c>
      <c r="SN19" s="17">
        <v>19.899999999999999</v>
      </c>
      <c r="SO19" s="17">
        <v>16</v>
      </c>
      <c r="SP19" s="17">
        <v>16</v>
      </c>
      <c r="SQ19" s="17">
        <v>3.9</v>
      </c>
      <c r="SR19" s="17">
        <v>9.6</v>
      </c>
      <c r="SS19" s="17">
        <v>9.6</v>
      </c>
      <c r="ST19" s="17">
        <v>9.6</v>
      </c>
      <c r="SU19" s="17">
        <v>0</v>
      </c>
      <c r="SV19" s="17">
        <v>19.7</v>
      </c>
      <c r="SW19" s="17">
        <v>19.51219</v>
      </c>
      <c r="SX19" s="17">
        <v>19.5122</v>
      </c>
      <c r="SY19" s="17">
        <v>0.18779999999999999</v>
      </c>
      <c r="SZ19" s="17">
        <v>20.2</v>
      </c>
      <c r="TA19" s="17">
        <v>19.51219</v>
      </c>
      <c r="TB19" s="17">
        <v>19.5122</v>
      </c>
      <c r="TC19" s="17">
        <v>0.68779999999999997</v>
      </c>
      <c r="TD19" s="17">
        <v>20</v>
      </c>
      <c r="TE19" s="17">
        <v>19.317070000000001</v>
      </c>
      <c r="TF19" s="17">
        <v>19.317070000000001</v>
      </c>
      <c r="TG19" s="17">
        <v>0.68293000000000004</v>
      </c>
      <c r="TH19" s="17">
        <v>30.3</v>
      </c>
      <c r="TI19" s="17">
        <v>24</v>
      </c>
      <c r="TJ19" s="17">
        <v>25.5</v>
      </c>
      <c r="TK19" s="17">
        <v>4.8</v>
      </c>
      <c r="TL19" s="17">
        <v>17.600000000000001</v>
      </c>
      <c r="TM19" s="17">
        <v>18.899999999999999</v>
      </c>
      <c r="TN19" s="17">
        <v>17.684000000000001</v>
      </c>
      <c r="TO19" s="17">
        <v>-8.4000000000000005E-2</v>
      </c>
      <c r="TP19" s="17">
        <v>0</v>
      </c>
      <c r="TQ19" s="17"/>
      <c r="TR19" s="17">
        <v>0</v>
      </c>
      <c r="TS19" s="17">
        <v>0</v>
      </c>
      <c r="TT19" s="17">
        <v>77.3</v>
      </c>
      <c r="TU19" s="17">
        <v>59.4</v>
      </c>
      <c r="TV19" s="17">
        <v>45.424999999999997</v>
      </c>
      <c r="TW19" s="17">
        <v>31.875</v>
      </c>
      <c r="TX19" s="17">
        <v>80</v>
      </c>
      <c r="TY19" s="17">
        <v>65.099999999999994</v>
      </c>
      <c r="TZ19" s="17">
        <v>64.463999999999999</v>
      </c>
      <c r="UA19" s="17">
        <v>15.536</v>
      </c>
      <c r="UB19" s="17">
        <v>9.6999999999999993</v>
      </c>
      <c r="UC19" s="17">
        <v>10</v>
      </c>
      <c r="UD19" s="17">
        <v>2.2890000000000001</v>
      </c>
      <c r="UE19" s="17">
        <v>7.4109999999999996</v>
      </c>
      <c r="UF19" s="17">
        <v>8.4</v>
      </c>
      <c r="UG19" s="17">
        <v>10</v>
      </c>
      <c r="UH19" s="17">
        <v>1.583</v>
      </c>
      <c r="UI19" s="17">
        <v>6.8170000000000002</v>
      </c>
      <c r="UJ19" s="17">
        <v>20.6</v>
      </c>
      <c r="UK19" s="17">
        <v>19.51219</v>
      </c>
      <c r="UL19" s="17">
        <v>19.5122</v>
      </c>
      <c r="UM19" s="17">
        <v>1.0878000000000001</v>
      </c>
      <c r="UN19" s="17">
        <v>7.3</v>
      </c>
      <c r="UO19" s="17">
        <v>8</v>
      </c>
      <c r="UP19" s="17">
        <v>8</v>
      </c>
      <c r="UQ19" s="17">
        <v>-0.7</v>
      </c>
      <c r="UR19" s="17">
        <v>8.6999999999999993</v>
      </c>
      <c r="US19" s="17">
        <v>8.3000000000000007</v>
      </c>
      <c r="UT19" s="17">
        <v>8.3000000000000007</v>
      </c>
      <c r="UU19" s="17">
        <v>0.4</v>
      </c>
      <c r="UV19" s="17">
        <v>20.399999999999999</v>
      </c>
      <c r="UW19" s="17">
        <v>19.51219</v>
      </c>
      <c r="UX19" s="17">
        <v>19.5122</v>
      </c>
      <c r="UY19" s="17">
        <v>0.88780000000000003</v>
      </c>
      <c r="UZ19" s="17">
        <v>20.399999999999999</v>
      </c>
      <c r="VA19" s="17">
        <v>19.51219</v>
      </c>
      <c r="VB19" s="17">
        <v>19.5122</v>
      </c>
      <c r="VC19" s="17">
        <v>0.88780000000000003</v>
      </c>
      <c r="VD19" s="17">
        <v>20</v>
      </c>
      <c r="VE19" s="17">
        <v>19.51219</v>
      </c>
      <c r="VF19" s="17">
        <v>19.5122</v>
      </c>
      <c r="VG19" s="17">
        <v>0.48780000000000001</v>
      </c>
      <c r="VH19" s="17">
        <v>7.5</v>
      </c>
      <c r="VI19" s="17">
        <v>8.9</v>
      </c>
      <c r="VJ19" s="17">
        <v>6.9580000000000002</v>
      </c>
      <c r="VK19" s="17">
        <v>0.54200000000000004</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78.099999999999994</v>
      </c>
      <c r="WC19" s="17">
        <v>66</v>
      </c>
      <c r="WD19" s="17">
        <v>57</v>
      </c>
      <c r="WE19" s="17">
        <v>21.1</v>
      </c>
      <c r="WF19" s="17">
        <v>86.8</v>
      </c>
      <c r="WG19" s="17">
        <v>91.8</v>
      </c>
      <c r="WH19" s="17">
        <v>26</v>
      </c>
      <c r="WI19" s="17">
        <v>60.8</v>
      </c>
      <c r="WJ19" s="17">
        <v>0</v>
      </c>
      <c r="WK19" s="17"/>
      <c r="WL19" s="17">
        <v>0</v>
      </c>
      <c r="WM19" s="17">
        <v>0</v>
      </c>
      <c r="WN19" s="17">
        <v>0</v>
      </c>
      <c r="WO19" s="17"/>
      <c r="WP19" s="17">
        <v>0</v>
      </c>
      <c r="WQ19" s="17">
        <v>0</v>
      </c>
      <c r="WR19" s="17">
        <v>8.1</v>
      </c>
      <c r="WS19" s="17">
        <v>8</v>
      </c>
      <c r="WT19" s="17">
        <v>8</v>
      </c>
      <c r="WU19" s="17">
        <v>0.1</v>
      </c>
      <c r="WV19" s="17">
        <v>20.2</v>
      </c>
      <c r="WW19" s="17">
        <v>19.317070000000001</v>
      </c>
      <c r="WX19" s="17">
        <v>19.317070000000001</v>
      </c>
      <c r="WY19" s="17">
        <v>0.88292999999999999</v>
      </c>
      <c r="WZ19" s="17"/>
      <c r="XA19" s="17"/>
      <c r="XB19" s="17"/>
      <c r="XC19" s="17">
        <v>0</v>
      </c>
      <c r="XD19" s="17">
        <v>43.1</v>
      </c>
      <c r="XE19" s="17">
        <v>43.606560000000002</v>
      </c>
      <c r="XF19" s="17">
        <v>38</v>
      </c>
      <c r="XG19" s="17">
        <v>5.0999999999999996</v>
      </c>
      <c r="XH19" s="17">
        <v>29.1</v>
      </c>
      <c r="XI19" s="17">
        <v>26.393439999999998</v>
      </c>
      <c r="XJ19" s="17">
        <v>23</v>
      </c>
      <c r="XK19" s="17">
        <v>6.1</v>
      </c>
      <c r="XL19" s="17">
        <v>29.3</v>
      </c>
      <c r="XM19" s="17">
        <v>29.184000000000001</v>
      </c>
      <c r="XN19" s="17">
        <v>29.184000000000001</v>
      </c>
      <c r="XO19" s="17">
        <v>0.11600000000000001</v>
      </c>
      <c r="XP19" s="17">
        <v>2.7</v>
      </c>
      <c r="XQ19" s="17">
        <v>2.8159999999999998</v>
      </c>
      <c r="XR19" s="17">
        <v>2.8159999999999998</v>
      </c>
      <c r="XS19" s="17">
        <v>-0.11600000000000001</v>
      </c>
      <c r="XT19" s="17">
        <v>13.7</v>
      </c>
      <c r="XU19" s="17">
        <v>13.5</v>
      </c>
      <c r="XV19" s="17">
        <v>13.5</v>
      </c>
      <c r="XW19" s="17">
        <v>0.2</v>
      </c>
      <c r="XX19" s="17"/>
      <c r="XY19" s="17"/>
      <c r="XZ19" s="17"/>
      <c r="YA19" s="17">
        <v>0</v>
      </c>
      <c r="YB19" s="17"/>
      <c r="YC19" s="17"/>
      <c r="YD19" s="17"/>
      <c r="YE19" s="17">
        <v>0</v>
      </c>
    </row>
    <row r="20" spans="1:655" ht="24" customHeight="1" x14ac:dyDescent="0.3">
      <c r="A20" s="1"/>
      <c r="B20" s="16" t="s">
        <v>70</v>
      </c>
      <c r="C20" s="16" t="s">
        <v>671</v>
      </c>
      <c r="D20" s="17"/>
      <c r="E20" s="17"/>
      <c r="F20" s="17"/>
      <c r="G20" s="17">
        <v>0</v>
      </c>
      <c r="H20" s="17"/>
      <c r="I20" s="17"/>
      <c r="J20" s="17"/>
      <c r="K20" s="17">
        <v>0</v>
      </c>
      <c r="L20" s="17">
        <v>650.70000000000005</v>
      </c>
      <c r="M20" s="17">
        <v>646.79782999999998</v>
      </c>
      <c r="N20" s="17">
        <v>646.79789000000005</v>
      </c>
      <c r="O20" s="17">
        <v>3.90211</v>
      </c>
      <c r="P20" s="17">
        <v>217.4</v>
      </c>
      <c r="Q20" s="17">
        <v>211.44118</v>
      </c>
      <c r="R20" s="17">
        <v>211.44126</v>
      </c>
      <c r="S20" s="17">
        <v>5.9587399999999997</v>
      </c>
      <c r="T20" s="17"/>
      <c r="U20" s="17"/>
      <c r="V20" s="17"/>
      <c r="W20" s="17">
        <v>0</v>
      </c>
      <c r="X20" s="17"/>
      <c r="Y20" s="17"/>
      <c r="Z20" s="17"/>
      <c r="AA20" s="17">
        <v>0</v>
      </c>
      <c r="AB20" s="17">
        <v>90.3</v>
      </c>
      <c r="AC20" s="17">
        <v>92.22627</v>
      </c>
      <c r="AD20" s="17">
        <v>92.226339999999993</v>
      </c>
      <c r="AE20" s="17">
        <v>-1.9263399999999999</v>
      </c>
      <c r="AF20" s="17">
        <v>233.1</v>
      </c>
      <c r="AG20" s="17">
        <v>235.97713999999999</v>
      </c>
      <c r="AH20" s="17">
        <v>235.97717</v>
      </c>
      <c r="AI20" s="17">
        <v>-2.87717</v>
      </c>
      <c r="AJ20" s="17"/>
      <c r="AK20" s="17"/>
      <c r="AL20" s="17"/>
      <c r="AM20" s="17">
        <v>0</v>
      </c>
      <c r="AN20" s="17"/>
      <c r="AO20" s="17"/>
      <c r="AP20" s="17"/>
      <c r="AQ20" s="17">
        <v>0</v>
      </c>
      <c r="AR20" s="17">
        <v>129.69999999999999</v>
      </c>
      <c r="AS20" s="17">
        <v>116.66667</v>
      </c>
      <c r="AT20" s="17">
        <v>116.66667</v>
      </c>
      <c r="AU20" s="17">
        <v>13.033329999999999</v>
      </c>
      <c r="AV20" s="17">
        <v>130.1</v>
      </c>
      <c r="AW20" s="17">
        <v>116.66667</v>
      </c>
      <c r="AX20" s="17">
        <v>116.66667</v>
      </c>
      <c r="AY20" s="17">
        <v>13.43333</v>
      </c>
      <c r="AZ20" s="17">
        <v>129.5</v>
      </c>
      <c r="BA20" s="17">
        <v>116.66667</v>
      </c>
      <c r="BB20" s="17">
        <v>116.66667</v>
      </c>
      <c r="BC20" s="17">
        <v>12.83333</v>
      </c>
      <c r="BD20" s="17">
        <v>217.5</v>
      </c>
      <c r="BE20" s="17">
        <v>175</v>
      </c>
      <c r="BF20" s="17">
        <v>175</v>
      </c>
      <c r="BG20" s="17">
        <v>42.5</v>
      </c>
      <c r="BH20" s="17">
        <v>110.9</v>
      </c>
      <c r="BI20" s="17">
        <v>119.65812</v>
      </c>
      <c r="BJ20" s="17">
        <v>204.87801999999999</v>
      </c>
      <c r="BK20" s="17">
        <v>-93.978020000000001</v>
      </c>
      <c r="BL20" s="17">
        <v>65.8</v>
      </c>
      <c r="BM20" s="17">
        <v>59.829059999999998</v>
      </c>
      <c r="BN20" s="17">
        <v>102.43901</v>
      </c>
      <c r="BO20" s="17">
        <v>-36.639009999999999</v>
      </c>
      <c r="BP20" s="17">
        <v>565.6</v>
      </c>
      <c r="BQ20" s="17">
        <v>568.29836999999998</v>
      </c>
      <c r="BR20" s="17">
        <v>568.29854</v>
      </c>
      <c r="BS20" s="17">
        <v>-2.6985399999999999</v>
      </c>
      <c r="BT20" s="17">
        <v>10.5</v>
      </c>
      <c r="BU20" s="17">
        <v>10.56195</v>
      </c>
      <c r="BV20" s="17">
        <v>10.561999999999999</v>
      </c>
      <c r="BW20" s="17">
        <v>-6.2E-2</v>
      </c>
      <c r="BX20" s="17"/>
      <c r="BY20" s="17"/>
      <c r="BZ20" s="17"/>
      <c r="CA20" s="17">
        <v>0</v>
      </c>
      <c r="CB20" s="17"/>
      <c r="CC20" s="17"/>
      <c r="CD20" s="17"/>
      <c r="CE20" s="17">
        <v>0</v>
      </c>
      <c r="CF20" s="17"/>
      <c r="CG20" s="17"/>
      <c r="CH20" s="17"/>
      <c r="CI20" s="17">
        <v>0</v>
      </c>
      <c r="CJ20" s="17"/>
      <c r="CK20" s="17"/>
      <c r="CL20" s="17"/>
      <c r="CM20" s="17">
        <v>0</v>
      </c>
      <c r="CN20" s="17">
        <v>162.19999999999999</v>
      </c>
      <c r="CO20" s="17">
        <v>164.70729</v>
      </c>
      <c r="CP20" s="17">
        <v>164.70732000000001</v>
      </c>
      <c r="CQ20" s="17">
        <v>-2.50732</v>
      </c>
      <c r="CR20" s="17">
        <v>7.2</v>
      </c>
      <c r="CS20" s="17">
        <v>7.7826399999999998</v>
      </c>
      <c r="CT20" s="17">
        <v>3.8486199999999999</v>
      </c>
      <c r="CU20" s="17">
        <v>3.3513799999999998</v>
      </c>
      <c r="CV20" s="17">
        <v>3.5</v>
      </c>
      <c r="CW20" s="17">
        <v>4.7929599999999999</v>
      </c>
      <c r="CX20" s="17">
        <v>2.1125600000000002</v>
      </c>
      <c r="CY20" s="17">
        <v>1.38744</v>
      </c>
      <c r="CZ20" s="17">
        <v>0</v>
      </c>
      <c r="DA20" s="17"/>
      <c r="DB20" s="17">
        <v>0</v>
      </c>
      <c r="DC20" s="17">
        <v>0</v>
      </c>
      <c r="DD20" s="17">
        <v>6.5</v>
      </c>
      <c r="DE20" s="17">
        <v>6.7115299999999998</v>
      </c>
      <c r="DF20" s="17">
        <v>6.7115499999999999</v>
      </c>
      <c r="DG20" s="17">
        <v>-0.21154999999999999</v>
      </c>
      <c r="DH20" s="17">
        <v>10.1</v>
      </c>
      <c r="DI20" s="17">
        <v>9.9997799999999994</v>
      </c>
      <c r="DJ20" s="17">
        <v>9.9997900000000008</v>
      </c>
      <c r="DK20" s="17">
        <v>0.10020999999999999</v>
      </c>
      <c r="DL20" s="17">
        <v>144</v>
      </c>
      <c r="DM20" s="17">
        <v>142.99997999999999</v>
      </c>
      <c r="DN20" s="17">
        <v>143</v>
      </c>
      <c r="DO20" s="17">
        <v>1</v>
      </c>
      <c r="DP20" s="17">
        <v>7.5</v>
      </c>
      <c r="DQ20" s="17">
        <v>8.9129799999999992</v>
      </c>
      <c r="DR20" s="17">
        <v>8.9130000000000003</v>
      </c>
      <c r="DS20" s="17">
        <v>-1.413</v>
      </c>
      <c r="DT20" s="17"/>
      <c r="DU20" s="17"/>
      <c r="DV20" s="17"/>
      <c r="DW20" s="17">
        <v>0</v>
      </c>
      <c r="DX20" s="17"/>
      <c r="DY20" s="17"/>
      <c r="DZ20" s="17"/>
      <c r="EA20" s="17">
        <v>0</v>
      </c>
      <c r="EB20" s="17"/>
      <c r="EC20" s="17"/>
      <c r="ED20" s="17"/>
      <c r="EE20" s="17">
        <v>0</v>
      </c>
      <c r="EF20" s="17">
        <v>111.1</v>
      </c>
      <c r="EG20" s="17">
        <v>112.9053</v>
      </c>
      <c r="EH20" s="17">
        <v>112.90537</v>
      </c>
      <c r="EI20" s="17">
        <v>-1.8053699999999999</v>
      </c>
      <c r="EJ20" s="17">
        <v>223.8</v>
      </c>
      <c r="EK20" s="17">
        <v>221.55618999999999</v>
      </c>
      <c r="EL20" s="17">
        <v>221.55625000000001</v>
      </c>
      <c r="EM20" s="17">
        <v>2.2437499999999999</v>
      </c>
      <c r="EN20" s="17"/>
      <c r="EO20" s="17"/>
      <c r="EP20" s="17"/>
      <c r="EQ20" s="17">
        <v>0</v>
      </c>
      <c r="ER20" s="17"/>
      <c r="ES20" s="17"/>
      <c r="ET20" s="17"/>
      <c r="EU20" s="17">
        <v>0</v>
      </c>
      <c r="EV20" s="17"/>
      <c r="EW20" s="17"/>
      <c r="EX20" s="17"/>
      <c r="EY20" s="17">
        <v>0</v>
      </c>
      <c r="EZ20" s="17">
        <v>6.5</v>
      </c>
      <c r="FA20" s="17">
        <v>6.39</v>
      </c>
      <c r="FB20" s="17">
        <v>6.39</v>
      </c>
      <c r="FC20" s="17">
        <v>0.11</v>
      </c>
      <c r="FD20" s="17">
        <v>448.8</v>
      </c>
      <c r="FE20" s="17">
        <v>431.59595000000002</v>
      </c>
      <c r="FF20" s="17">
        <v>458.87804999999997</v>
      </c>
      <c r="FG20" s="17">
        <v>-10.078049999999999</v>
      </c>
      <c r="FH20" s="17">
        <v>81.900000000000006</v>
      </c>
      <c r="FI20" s="17">
        <v>81.953959999999995</v>
      </c>
      <c r="FJ20" s="17">
        <v>81.954149999999998</v>
      </c>
      <c r="FK20" s="17">
        <v>-5.4149999999999997E-2</v>
      </c>
      <c r="FL20" s="17">
        <v>149.30000000000001</v>
      </c>
      <c r="FM20" s="17">
        <v>148.62627000000001</v>
      </c>
      <c r="FN20" s="17">
        <v>148.62634</v>
      </c>
      <c r="FO20" s="17">
        <v>0.67366000000000004</v>
      </c>
      <c r="FP20" s="17">
        <v>42.3</v>
      </c>
      <c r="FQ20" s="17">
        <v>41.498919999999998</v>
      </c>
      <c r="FR20" s="17">
        <v>41.498959999999997</v>
      </c>
      <c r="FS20" s="17">
        <v>0.80103999999999997</v>
      </c>
      <c r="FT20" s="17">
        <v>18.7</v>
      </c>
      <c r="FU20" s="17">
        <v>19.285789999999999</v>
      </c>
      <c r="FV20" s="17">
        <v>19.28585</v>
      </c>
      <c r="FW20" s="17">
        <v>-0.58584999999999998</v>
      </c>
      <c r="FX20" s="17">
        <v>19.7</v>
      </c>
      <c r="FY20" s="17">
        <v>19.317070000000001</v>
      </c>
      <c r="FZ20" s="17">
        <v>19.317070000000001</v>
      </c>
      <c r="GA20" s="17">
        <v>0.38292999999999999</v>
      </c>
      <c r="GB20" s="17">
        <v>87.6</v>
      </c>
      <c r="GC20" s="17">
        <v>87.657529999999994</v>
      </c>
      <c r="GD20" s="17">
        <v>87.657560000000004</v>
      </c>
      <c r="GE20" s="17">
        <v>-5.756E-2</v>
      </c>
      <c r="GF20" s="17"/>
      <c r="GG20" s="17"/>
      <c r="GH20" s="17"/>
      <c r="GI20" s="17">
        <v>0</v>
      </c>
      <c r="GJ20" s="17"/>
      <c r="GK20" s="17"/>
      <c r="GL20" s="17"/>
      <c r="GM20" s="17">
        <v>0</v>
      </c>
      <c r="GN20" s="17"/>
      <c r="GO20" s="17"/>
      <c r="GP20" s="17"/>
      <c r="GQ20" s="17">
        <v>0</v>
      </c>
      <c r="GR20" s="17">
        <v>110.2</v>
      </c>
      <c r="GS20" s="17">
        <v>110.91311</v>
      </c>
      <c r="GT20" s="17">
        <v>110.91316999999999</v>
      </c>
      <c r="GU20" s="17">
        <v>-0.71316999999999997</v>
      </c>
      <c r="GV20" s="17">
        <v>0</v>
      </c>
      <c r="GW20" s="17"/>
      <c r="GX20" s="17"/>
      <c r="GY20" s="17">
        <v>0</v>
      </c>
      <c r="GZ20" s="17">
        <v>6.4</v>
      </c>
      <c r="HA20" s="17">
        <v>8.8666900000000002</v>
      </c>
      <c r="HB20" s="17">
        <v>8.8668200000000006</v>
      </c>
      <c r="HC20" s="17">
        <v>-2.4668199999999998</v>
      </c>
      <c r="HD20" s="17">
        <v>42.4</v>
      </c>
      <c r="HE20" s="17">
        <v>47.266280000000002</v>
      </c>
      <c r="HF20" s="17">
        <v>47.26634</v>
      </c>
      <c r="HG20" s="17">
        <v>-4.8663400000000001</v>
      </c>
      <c r="HH20" s="17">
        <v>32.200000000000003</v>
      </c>
      <c r="HI20" s="17">
        <v>44.275089999999999</v>
      </c>
      <c r="HJ20" s="17">
        <v>44.275120000000001</v>
      </c>
      <c r="HK20" s="17">
        <v>-12.07512</v>
      </c>
      <c r="HL20" s="17">
        <v>4</v>
      </c>
      <c r="HM20" s="17">
        <v>3.8872399999999998</v>
      </c>
      <c r="HN20" s="17">
        <v>3.8872599999999999</v>
      </c>
      <c r="HO20" s="17">
        <v>0.11274000000000001</v>
      </c>
      <c r="HP20" s="17">
        <v>36</v>
      </c>
      <c r="HQ20" s="17">
        <v>34.419490000000003</v>
      </c>
      <c r="HR20" s="17">
        <v>34.419510000000002</v>
      </c>
      <c r="HS20" s="17">
        <v>1.58049</v>
      </c>
      <c r="HT20" s="17">
        <v>168.6</v>
      </c>
      <c r="HU20" s="17">
        <v>171.54178999999999</v>
      </c>
      <c r="HV20" s="17">
        <v>171.54185000000001</v>
      </c>
      <c r="HW20" s="17">
        <v>-2.9418500000000001</v>
      </c>
      <c r="HX20" s="17">
        <v>81.7</v>
      </c>
      <c r="HY20" s="17">
        <v>95.918009999999995</v>
      </c>
      <c r="HZ20" s="17">
        <v>95.918049999999994</v>
      </c>
      <c r="IA20" s="17">
        <v>-14.21805</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86.6</v>
      </c>
      <c r="JA20" s="17">
        <v>88.815539999999999</v>
      </c>
      <c r="JB20" s="17">
        <v>88.815600000000003</v>
      </c>
      <c r="JC20" s="17">
        <v>-2.2155999999999998</v>
      </c>
      <c r="JD20" s="17">
        <v>159.4</v>
      </c>
      <c r="JE20" s="17">
        <v>154.52991</v>
      </c>
      <c r="JF20" s="17">
        <v>154.52991</v>
      </c>
      <c r="JG20" s="17">
        <v>4.8700900000000003</v>
      </c>
      <c r="JH20" s="17"/>
      <c r="JI20" s="17"/>
      <c r="JJ20" s="17"/>
      <c r="JK20" s="17">
        <v>0</v>
      </c>
      <c r="JL20" s="17">
        <v>0</v>
      </c>
      <c r="JM20" s="17">
        <v>0</v>
      </c>
      <c r="JN20" s="17">
        <v>0</v>
      </c>
      <c r="JO20" s="17">
        <v>0</v>
      </c>
      <c r="JP20" s="17">
        <v>68.599999999999994</v>
      </c>
      <c r="JQ20" s="17">
        <v>77.264960000000002</v>
      </c>
      <c r="JR20" s="17">
        <v>77.264960000000002</v>
      </c>
      <c r="JS20" s="17">
        <v>-8.6649600000000007</v>
      </c>
      <c r="JT20" s="17">
        <v>0</v>
      </c>
      <c r="JU20" s="17">
        <v>0</v>
      </c>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4.7</v>
      </c>
      <c r="LA20" s="17">
        <v>3.9930500000000002</v>
      </c>
      <c r="LB20" s="17">
        <v>3.9931199999999998</v>
      </c>
      <c r="LC20" s="17">
        <v>0.70687999999999995</v>
      </c>
      <c r="LD20" s="17">
        <v>181</v>
      </c>
      <c r="LE20" s="17">
        <v>271.12083999999999</v>
      </c>
      <c r="LF20" s="17">
        <v>250.24538999999999</v>
      </c>
      <c r="LG20" s="17">
        <v>-69.24539</v>
      </c>
      <c r="LH20" s="17">
        <v>70</v>
      </c>
      <c r="LI20" s="17">
        <v>66.883430000000004</v>
      </c>
      <c r="LJ20" s="17">
        <v>66.883459999999999</v>
      </c>
      <c r="LK20" s="17">
        <v>3.1165400000000001</v>
      </c>
      <c r="LL20" s="17">
        <v>62.2</v>
      </c>
      <c r="LM20" s="17">
        <v>67.461429999999993</v>
      </c>
      <c r="LN20" s="17">
        <v>67.461460000000002</v>
      </c>
      <c r="LO20" s="17">
        <v>-5.2614599999999996</v>
      </c>
      <c r="LP20" s="17">
        <v>74.099999999999994</v>
      </c>
      <c r="LQ20" s="17">
        <v>78.567750000000004</v>
      </c>
      <c r="LR20" s="17">
        <v>78.567999999999998</v>
      </c>
      <c r="LS20" s="17">
        <v>-4.468</v>
      </c>
      <c r="LT20" s="17">
        <v>30.3</v>
      </c>
      <c r="LU20" s="17">
        <v>30.097529999999999</v>
      </c>
      <c r="LV20" s="17">
        <v>30.097560000000001</v>
      </c>
      <c r="LW20" s="17">
        <v>0.20244000000000001</v>
      </c>
      <c r="LX20" s="17"/>
      <c r="LY20" s="17"/>
      <c r="LZ20" s="17"/>
      <c r="MA20" s="17">
        <v>0</v>
      </c>
      <c r="MB20" s="17"/>
      <c r="MC20" s="17"/>
      <c r="MD20" s="17"/>
      <c r="ME20" s="17">
        <v>0</v>
      </c>
      <c r="MF20" s="17"/>
      <c r="MG20" s="17"/>
      <c r="MH20" s="17"/>
      <c r="MI20" s="17">
        <v>0</v>
      </c>
      <c r="MJ20" s="17">
        <v>103.4</v>
      </c>
      <c r="MK20" s="17">
        <v>110</v>
      </c>
      <c r="ML20" s="17">
        <v>110.28394</v>
      </c>
      <c r="MM20" s="17">
        <v>-6.8839399999999999</v>
      </c>
      <c r="MN20" s="17">
        <v>103.3</v>
      </c>
      <c r="MO20" s="17">
        <v>110</v>
      </c>
      <c r="MP20" s="17">
        <v>110.28394</v>
      </c>
      <c r="MQ20" s="17">
        <v>-6.9839399999999996</v>
      </c>
      <c r="MR20" s="17">
        <v>120.3</v>
      </c>
      <c r="MS20" s="17">
        <v>110</v>
      </c>
      <c r="MT20" s="17">
        <v>110.28394</v>
      </c>
      <c r="MU20" s="17">
        <v>10.01606</v>
      </c>
      <c r="MV20" s="17"/>
      <c r="MW20" s="17"/>
      <c r="MX20" s="17">
        <v>0</v>
      </c>
      <c r="MY20" s="17">
        <v>0</v>
      </c>
      <c r="MZ20" s="17"/>
      <c r="NA20" s="17"/>
      <c r="NB20" s="17"/>
      <c r="NC20" s="17">
        <v>0</v>
      </c>
      <c r="ND20" s="17"/>
      <c r="NE20" s="17"/>
      <c r="NF20" s="17"/>
      <c r="NG20" s="17">
        <v>0</v>
      </c>
      <c r="NH20" s="17"/>
      <c r="NI20" s="17"/>
      <c r="NJ20" s="17"/>
      <c r="NK20" s="17">
        <v>0</v>
      </c>
      <c r="NL20" s="17"/>
      <c r="NM20" s="17"/>
      <c r="NN20" s="17"/>
      <c r="NO20" s="17">
        <v>0</v>
      </c>
      <c r="NP20" s="17">
        <v>0</v>
      </c>
      <c r="NQ20" s="17">
        <v>0</v>
      </c>
      <c r="NR20" s="17"/>
      <c r="NS20" s="17">
        <v>0</v>
      </c>
      <c r="NT20" s="17"/>
      <c r="NU20" s="17"/>
      <c r="NV20" s="17"/>
      <c r="NW20" s="17">
        <v>0</v>
      </c>
      <c r="NX20" s="17">
        <v>0</v>
      </c>
      <c r="NY20" s="17"/>
      <c r="NZ20" s="17">
        <v>0</v>
      </c>
      <c r="OA20" s="17">
        <v>0</v>
      </c>
      <c r="OB20" s="17">
        <v>73.900000000000006</v>
      </c>
      <c r="OC20" s="17">
        <v>99.6</v>
      </c>
      <c r="OD20" s="17">
        <v>92.456999999999994</v>
      </c>
      <c r="OE20" s="17">
        <v>-18.556999999999999</v>
      </c>
      <c r="OF20" s="17">
        <v>0</v>
      </c>
      <c r="OG20" s="17"/>
      <c r="OH20" s="17">
        <v>0</v>
      </c>
      <c r="OI20" s="17">
        <v>0</v>
      </c>
      <c r="OJ20" s="17">
        <v>11.5</v>
      </c>
      <c r="OK20" s="17">
        <v>13.5</v>
      </c>
      <c r="OL20" s="17">
        <v>12.118</v>
      </c>
      <c r="OM20" s="17">
        <v>-0.61799999999999999</v>
      </c>
      <c r="ON20" s="17"/>
      <c r="OO20" s="17"/>
      <c r="OP20" s="17"/>
      <c r="OQ20" s="17">
        <v>0</v>
      </c>
      <c r="OR20" s="17">
        <v>0</v>
      </c>
      <c r="OS20" s="17"/>
      <c r="OT20" s="17">
        <v>0</v>
      </c>
      <c r="OU20" s="17">
        <v>0</v>
      </c>
      <c r="OV20" s="17">
        <v>20</v>
      </c>
      <c r="OW20" s="17">
        <v>20</v>
      </c>
      <c r="OX20" s="17">
        <v>17.560980000000001</v>
      </c>
      <c r="OY20" s="17">
        <v>2.4390200000000002</v>
      </c>
      <c r="OZ20" s="17">
        <v>10.4</v>
      </c>
      <c r="PA20" s="17">
        <v>9.9830000000000005</v>
      </c>
      <c r="PB20" s="17">
        <v>9.9830000000000005</v>
      </c>
      <c r="PC20" s="17">
        <v>0.41699999999999998</v>
      </c>
      <c r="PD20" s="17">
        <v>5.5</v>
      </c>
      <c r="PE20" s="17">
        <v>5.67</v>
      </c>
      <c r="PF20" s="17">
        <v>5.67</v>
      </c>
      <c r="PG20" s="17">
        <v>-0.17</v>
      </c>
      <c r="PH20" s="17">
        <v>1.2</v>
      </c>
      <c r="PI20" s="17">
        <v>1</v>
      </c>
      <c r="PJ20" s="17">
        <v>1</v>
      </c>
      <c r="PK20" s="17">
        <v>0.2</v>
      </c>
      <c r="PL20" s="17">
        <v>3.4</v>
      </c>
      <c r="PM20" s="17">
        <v>3.45</v>
      </c>
      <c r="PN20" s="17">
        <v>3.45</v>
      </c>
      <c r="PO20" s="17">
        <v>-0.05</v>
      </c>
      <c r="PP20" s="17">
        <v>3.8</v>
      </c>
      <c r="PQ20" s="17">
        <v>3.9</v>
      </c>
      <c r="PR20" s="17">
        <v>3.9</v>
      </c>
      <c r="PS20" s="17">
        <v>-0.1</v>
      </c>
      <c r="PT20" s="17">
        <v>20.399999999999999</v>
      </c>
      <c r="PU20" s="17">
        <v>19.51219</v>
      </c>
      <c r="PV20" s="17">
        <v>19.5122</v>
      </c>
      <c r="PW20" s="17">
        <v>0.88780000000000003</v>
      </c>
      <c r="PX20" s="17">
        <v>20</v>
      </c>
      <c r="PY20" s="17">
        <v>19.51219</v>
      </c>
      <c r="PZ20" s="17">
        <v>19.5122</v>
      </c>
      <c r="QA20" s="17">
        <v>0.48780000000000001</v>
      </c>
      <c r="QB20" s="17">
        <v>19</v>
      </c>
      <c r="QC20" s="17">
        <v>17.560970000000001</v>
      </c>
      <c r="QD20" s="17">
        <v>17.560980000000001</v>
      </c>
      <c r="QE20" s="17">
        <v>1.43902</v>
      </c>
      <c r="QF20" s="17">
        <v>3.6</v>
      </c>
      <c r="QG20" s="17">
        <v>3.5</v>
      </c>
      <c r="QH20" s="17">
        <v>3.5</v>
      </c>
      <c r="QI20" s="17">
        <v>0.1</v>
      </c>
      <c r="QJ20" s="17">
        <v>9.3000000000000007</v>
      </c>
      <c r="QK20" s="17">
        <v>9.1999999999999993</v>
      </c>
      <c r="QL20" s="17">
        <v>9.1999999999999993</v>
      </c>
      <c r="QM20" s="17">
        <v>0.1</v>
      </c>
      <c r="QN20" s="17">
        <v>0.2</v>
      </c>
      <c r="QO20" s="17"/>
      <c r="QP20" s="17">
        <v>0.17399999999999999</v>
      </c>
      <c r="QQ20" s="17">
        <v>2.5999999999999999E-2</v>
      </c>
      <c r="QR20" s="17">
        <v>0.1</v>
      </c>
      <c r="QS20" s="17"/>
      <c r="QT20" s="17">
        <v>2E-3</v>
      </c>
      <c r="QU20" s="17">
        <v>9.8000000000000004E-2</v>
      </c>
      <c r="QV20" s="17">
        <v>26.9</v>
      </c>
      <c r="QW20" s="17">
        <v>21.9</v>
      </c>
      <c r="QX20" s="17">
        <v>23.873000000000001</v>
      </c>
      <c r="QY20" s="17">
        <v>3.0270000000000001</v>
      </c>
      <c r="QZ20" s="17">
        <v>67.7</v>
      </c>
      <c r="RA20" s="17">
        <v>63.1</v>
      </c>
      <c r="RB20" s="17">
        <v>65.391000000000005</v>
      </c>
      <c r="RC20" s="17">
        <v>2.3090000000000002</v>
      </c>
      <c r="RD20" s="17">
        <v>4.8</v>
      </c>
      <c r="RE20" s="17">
        <v>4.2</v>
      </c>
      <c r="RF20" s="17">
        <v>4.2</v>
      </c>
      <c r="RG20" s="17">
        <v>0.6</v>
      </c>
      <c r="RH20" s="17">
        <v>2.4</v>
      </c>
      <c r="RI20" s="17">
        <v>2.4</v>
      </c>
      <c r="RJ20" s="17">
        <v>2.4</v>
      </c>
      <c r="RK20" s="17">
        <v>0</v>
      </c>
      <c r="RL20" s="17">
        <v>2.4</v>
      </c>
      <c r="RM20" s="17">
        <v>2.4</v>
      </c>
      <c r="RN20" s="17">
        <v>2.4</v>
      </c>
      <c r="RO20" s="17">
        <v>0</v>
      </c>
      <c r="RP20" s="17"/>
      <c r="RQ20" s="17"/>
      <c r="RR20" s="17"/>
      <c r="RS20" s="17">
        <v>0</v>
      </c>
      <c r="RT20" s="17">
        <v>0</v>
      </c>
      <c r="RU20" s="17"/>
      <c r="RV20" s="17">
        <v>1.4999999999999999E-2</v>
      </c>
      <c r="RW20" s="17">
        <v>-1.4999999999999999E-2</v>
      </c>
      <c r="RX20" s="17">
        <v>2.7</v>
      </c>
      <c r="RY20" s="17">
        <v>3.3</v>
      </c>
      <c r="RZ20" s="17">
        <v>3.3</v>
      </c>
      <c r="SA20" s="17">
        <v>-0.6</v>
      </c>
      <c r="SB20" s="17">
        <v>20.3</v>
      </c>
      <c r="SC20" s="17">
        <v>19.869240000000001</v>
      </c>
      <c r="SD20" s="17">
        <v>19.869240000000001</v>
      </c>
      <c r="SE20" s="17">
        <v>0.43075999999999998</v>
      </c>
      <c r="SF20" s="17">
        <v>3</v>
      </c>
      <c r="SG20" s="17">
        <v>2</v>
      </c>
      <c r="SH20" s="17">
        <v>2</v>
      </c>
      <c r="SI20" s="17">
        <v>1</v>
      </c>
      <c r="SJ20" s="17"/>
      <c r="SK20" s="17"/>
      <c r="SL20" s="17">
        <v>0.7</v>
      </c>
      <c r="SM20" s="17">
        <v>-0.7</v>
      </c>
      <c r="SN20" s="17">
        <v>19.8</v>
      </c>
      <c r="SO20" s="17">
        <v>16</v>
      </c>
      <c r="SP20" s="17">
        <v>16</v>
      </c>
      <c r="SQ20" s="17">
        <v>3.8</v>
      </c>
      <c r="SR20" s="17">
        <v>9.5</v>
      </c>
      <c r="SS20" s="17">
        <v>9.6</v>
      </c>
      <c r="ST20" s="17">
        <v>9.6</v>
      </c>
      <c r="SU20" s="17">
        <v>-0.1</v>
      </c>
      <c r="SV20" s="17">
        <v>19.600000000000001</v>
      </c>
      <c r="SW20" s="17">
        <v>19.51219</v>
      </c>
      <c r="SX20" s="17">
        <v>19.5122</v>
      </c>
      <c r="SY20" s="17">
        <v>8.7800000000000003E-2</v>
      </c>
      <c r="SZ20" s="17">
        <v>20.3</v>
      </c>
      <c r="TA20" s="17">
        <v>19.51219</v>
      </c>
      <c r="TB20" s="17">
        <v>19.5122</v>
      </c>
      <c r="TC20" s="17">
        <v>0.78779999999999994</v>
      </c>
      <c r="TD20" s="17">
        <v>20</v>
      </c>
      <c r="TE20" s="17">
        <v>19.317070000000001</v>
      </c>
      <c r="TF20" s="17">
        <v>19.317070000000001</v>
      </c>
      <c r="TG20" s="17">
        <v>0.68293000000000004</v>
      </c>
      <c r="TH20" s="17">
        <v>30.3</v>
      </c>
      <c r="TI20" s="17">
        <v>23.5</v>
      </c>
      <c r="TJ20" s="17">
        <v>25.364999999999998</v>
      </c>
      <c r="TK20" s="17">
        <v>4.9349999999999996</v>
      </c>
      <c r="TL20" s="17">
        <v>20.100000000000001</v>
      </c>
      <c r="TM20" s="17">
        <v>18.3</v>
      </c>
      <c r="TN20" s="17">
        <v>17.396999999999998</v>
      </c>
      <c r="TO20" s="17">
        <v>2.7029999999999998</v>
      </c>
      <c r="TP20" s="17">
        <v>0</v>
      </c>
      <c r="TQ20" s="17"/>
      <c r="TR20" s="17">
        <v>0.105</v>
      </c>
      <c r="TS20" s="17">
        <v>-0.105</v>
      </c>
      <c r="TT20" s="17">
        <v>79.8</v>
      </c>
      <c r="TU20" s="17">
        <v>55.7</v>
      </c>
      <c r="TV20" s="17">
        <v>42.195</v>
      </c>
      <c r="TW20" s="17">
        <v>37.604999999999997</v>
      </c>
      <c r="TX20" s="17">
        <v>81</v>
      </c>
      <c r="TY20" s="17">
        <v>61.5</v>
      </c>
      <c r="TZ20" s="17">
        <v>59.831000000000003</v>
      </c>
      <c r="UA20" s="17">
        <v>21.169</v>
      </c>
      <c r="UB20" s="17">
        <v>7</v>
      </c>
      <c r="UC20" s="17">
        <v>10</v>
      </c>
      <c r="UD20" s="17">
        <v>2.2330000000000001</v>
      </c>
      <c r="UE20" s="17">
        <v>4.7670000000000003</v>
      </c>
      <c r="UF20" s="17">
        <v>8.9</v>
      </c>
      <c r="UG20" s="17">
        <v>10</v>
      </c>
      <c r="UH20" s="17">
        <v>1.4990000000000001</v>
      </c>
      <c r="UI20" s="17">
        <v>7.4009999999999998</v>
      </c>
      <c r="UJ20" s="17">
        <v>20.7</v>
      </c>
      <c r="UK20" s="17">
        <v>19.51219</v>
      </c>
      <c r="UL20" s="17">
        <v>19.5122</v>
      </c>
      <c r="UM20" s="17">
        <v>1.1878</v>
      </c>
      <c r="UN20" s="17">
        <v>7.3</v>
      </c>
      <c r="UO20" s="17">
        <v>8</v>
      </c>
      <c r="UP20" s="17">
        <v>8</v>
      </c>
      <c r="UQ20" s="17">
        <v>-0.7</v>
      </c>
      <c r="UR20" s="17">
        <v>8.6999999999999993</v>
      </c>
      <c r="US20" s="17">
        <v>8.3000000000000007</v>
      </c>
      <c r="UT20" s="17">
        <v>8.3000000000000007</v>
      </c>
      <c r="UU20" s="17">
        <v>0.4</v>
      </c>
      <c r="UV20" s="17">
        <v>20.399999999999999</v>
      </c>
      <c r="UW20" s="17">
        <v>19.51219</v>
      </c>
      <c r="UX20" s="17">
        <v>19.5122</v>
      </c>
      <c r="UY20" s="17">
        <v>0.88780000000000003</v>
      </c>
      <c r="UZ20" s="17">
        <v>20.399999999999999</v>
      </c>
      <c r="VA20" s="17">
        <v>19.51219</v>
      </c>
      <c r="VB20" s="17">
        <v>19.5122</v>
      </c>
      <c r="VC20" s="17">
        <v>0.88780000000000003</v>
      </c>
      <c r="VD20" s="17">
        <v>20</v>
      </c>
      <c r="VE20" s="17">
        <v>19.51219</v>
      </c>
      <c r="VF20" s="17">
        <v>19.5122</v>
      </c>
      <c r="VG20" s="17">
        <v>0.48780000000000001</v>
      </c>
      <c r="VH20" s="17">
        <v>7.6</v>
      </c>
      <c r="VI20" s="17">
        <v>9.5</v>
      </c>
      <c r="VJ20" s="17">
        <v>7.53</v>
      </c>
      <c r="VK20" s="17">
        <v>7.0000000000000007E-2</v>
      </c>
      <c r="VL20" s="17">
        <v>0</v>
      </c>
      <c r="VM20" s="17"/>
      <c r="VN20" s="17">
        <v>0</v>
      </c>
      <c r="VO20" s="17">
        <v>0</v>
      </c>
      <c r="VP20" s="17">
        <v>0</v>
      </c>
      <c r="VQ20" s="17"/>
      <c r="VR20" s="17">
        <v>0</v>
      </c>
      <c r="VS20" s="17">
        <v>0</v>
      </c>
      <c r="VT20" s="17">
        <v>1</v>
      </c>
      <c r="VU20" s="17"/>
      <c r="VV20" s="17">
        <v>0.41799999999999998</v>
      </c>
      <c r="VW20" s="17">
        <v>0.58199999999999996</v>
      </c>
      <c r="VX20" s="17">
        <v>0.6</v>
      </c>
      <c r="VY20" s="17">
        <v>0.6</v>
      </c>
      <c r="VZ20" s="17">
        <v>0.6</v>
      </c>
      <c r="WA20" s="17">
        <v>0</v>
      </c>
      <c r="WB20" s="17">
        <v>85</v>
      </c>
      <c r="WC20" s="17">
        <v>62</v>
      </c>
      <c r="WD20" s="17">
        <v>53</v>
      </c>
      <c r="WE20" s="17">
        <v>32</v>
      </c>
      <c r="WF20" s="17">
        <v>100.7</v>
      </c>
      <c r="WG20" s="17">
        <v>88.4</v>
      </c>
      <c r="WH20" s="17">
        <v>24</v>
      </c>
      <c r="WI20" s="17">
        <v>76.7</v>
      </c>
      <c r="WJ20" s="17">
        <v>0.9</v>
      </c>
      <c r="WK20" s="17"/>
      <c r="WL20" s="17">
        <v>0.45400000000000001</v>
      </c>
      <c r="WM20" s="17">
        <v>0.44600000000000001</v>
      </c>
      <c r="WN20" s="17">
        <v>0</v>
      </c>
      <c r="WO20" s="17"/>
      <c r="WP20" s="17">
        <v>0</v>
      </c>
      <c r="WQ20" s="17">
        <v>0</v>
      </c>
      <c r="WR20" s="17">
        <v>8.1</v>
      </c>
      <c r="WS20" s="17">
        <v>8</v>
      </c>
      <c r="WT20" s="17">
        <v>8</v>
      </c>
      <c r="WU20" s="17">
        <v>0.1</v>
      </c>
      <c r="WV20" s="17">
        <v>20</v>
      </c>
      <c r="WW20" s="17">
        <v>19.317070000000001</v>
      </c>
      <c r="WX20" s="17">
        <v>19.317070000000001</v>
      </c>
      <c r="WY20" s="17">
        <v>0.68293000000000004</v>
      </c>
      <c r="WZ20" s="17"/>
      <c r="XA20" s="17"/>
      <c r="XB20" s="17"/>
      <c r="XC20" s="17">
        <v>0</v>
      </c>
      <c r="XD20" s="17">
        <v>43.5</v>
      </c>
      <c r="XE20" s="17">
        <v>43.606560000000002</v>
      </c>
      <c r="XF20" s="17">
        <v>38</v>
      </c>
      <c r="XG20" s="17">
        <v>5.5</v>
      </c>
      <c r="XH20" s="17">
        <v>28.7</v>
      </c>
      <c r="XI20" s="17">
        <v>26.393439999999998</v>
      </c>
      <c r="XJ20" s="17">
        <v>23</v>
      </c>
      <c r="XK20" s="17">
        <v>5.7</v>
      </c>
      <c r="XL20" s="17">
        <v>29.3</v>
      </c>
      <c r="XM20" s="17">
        <v>29.184000000000001</v>
      </c>
      <c r="XN20" s="17">
        <v>29.184000000000001</v>
      </c>
      <c r="XO20" s="17">
        <v>0.11600000000000001</v>
      </c>
      <c r="XP20" s="17">
        <v>3.4</v>
      </c>
      <c r="XQ20" s="17">
        <v>2.8159999999999998</v>
      </c>
      <c r="XR20" s="17">
        <v>2.8159999999999998</v>
      </c>
      <c r="XS20" s="17">
        <v>0.58399999999999996</v>
      </c>
      <c r="XT20" s="17">
        <v>13.9</v>
      </c>
      <c r="XU20" s="17">
        <v>13.5</v>
      </c>
      <c r="XV20" s="17">
        <v>13.5</v>
      </c>
      <c r="XW20" s="17">
        <v>0.4</v>
      </c>
      <c r="XX20" s="17"/>
      <c r="XY20" s="17"/>
      <c r="XZ20" s="17"/>
      <c r="YA20" s="17">
        <v>0</v>
      </c>
      <c r="YB20" s="17"/>
      <c r="YC20" s="17"/>
      <c r="YD20" s="17"/>
      <c r="YE20" s="17">
        <v>0</v>
      </c>
    </row>
    <row r="21" spans="1:655" ht="24" customHeight="1" x14ac:dyDescent="0.3">
      <c r="A21" s="1"/>
      <c r="B21" s="16" t="s">
        <v>70</v>
      </c>
      <c r="C21" s="16" t="s">
        <v>672</v>
      </c>
      <c r="D21" s="17"/>
      <c r="E21" s="17"/>
      <c r="F21" s="17"/>
      <c r="G21" s="17">
        <v>0</v>
      </c>
      <c r="H21" s="17"/>
      <c r="I21" s="17"/>
      <c r="J21" s="17"/>
      <c r="K21" s="17">
        <v>0</v>
      </c>
      <c r="L21" s="17">
        <v>642.29999999999995</v>
      </c>
      <c r="M21" s="17">
        <v>646.79782999999998</v>
      </c>
      <c r="N21" s="17">
        <v>646.79789000000005</v>
      </c>
      <c r="O21" s="17">
        <v>-4.4978899999999999</v>
      </c>
      <c r="P21" s="17">
        <v>214.9</v>
      </c>
      <c r="Q21" s="17">
        <v>211.44116</v>
      </c>
      <c r="R21" s="17">
        <v>211.44126</v>
      </c>
      <c r="S21" s="17">
        <v>3.4587400000000001</v>
      </c>
      <c r="T21" s="17"/>
      <c r="U21" s="17"/>
      <c r="V21" s="17"/>
      <c r="W21" s="17">
        <v>0</v>
      </c>
      <c r="X21" s="17"/>
      <c r="Y21" s="17"/>
      <c r="Z21" s="17"/>
      <c r="AA21" s="17">
        <v>0</v>
      </c>
      <c r="AB21" s="17">
        <v>89.4</v>
      </c>
      <c r="AC21" s="17">
        <v>92.22627</v>
      </c>
      <c r="AD21" s="17">
        <v>92.226339999999993</v>
      </c>
      <c r="AE21" s="17">
        <v>-2.8263400000000001</v>
      </c>
      <c r="AF21" s="17">
        <v>227.8</v>
      </c>
      <c r="AG21" s="17">
        <v>235.97713999999999</v>
      </c>
      <c r="AH21" s="17">
        <v>235.97717</v>
      </c>
      <c r="AI21" s="17">
        <v>-8.1771700000000003</v>
      </c>
      <c r="AJ21" s="17"/>
      <c r="AK21" s="17"/>
      <c r="AL21" s="17"/>
      <c r="AM21" s="17">
        <v>0</v>
      </c>
      <c r="AN21" s="17"/>
      <c r="AO21" s="17"/>
      <c r="AP21" s="17"/>
      <c r="AQ21" s="17">
        <v>0</v>
      </c>
      <c r="AR21" s="17">
        <v>103.4</v>
      </c>
      <c r="AS21" s="17">
        <v>116.66667</v>
      </c>
      <c r="AT21" s="17">
        <v>116.66667</v>
      </c>
      <c r="AU21" s="17">
        <v>-13.26667</v>
      </c>
      <c r="AV21" s="17">
        <v>102.8</v>
      </c>
      <c r="AW21" s="17">
        <v>116.66667</v>
      </c>
      <c r="AX21" s="17">
        <v>116.66667</v>
      </c>
      <c r="AY21" s="17">
        <v>-13.866669999999999</v>
      </c>
      <c r="AZ21" s="17">
        <v>102.6</v>
      </c>
      <c r="BA21" s="17">
        <v>116.66667</v>
      </c>
      <c r="BB21" s="17">
        <v>116.66667</v>
      </c>
      <c r="BC21" s="17">
        <v>-14.06667</v>
      </c>
      <c r="BD21" s="17">
        <v>221</v>
      </c>
      <c r="BE21" s="17">
        <v>175</v>
      </c>
      <c r="BF21" s="17">
        <v>175</v>
      </c>
      <c r="BG21" s="17">
        <v>46</v>
      </c>
      <c r="BH21" s="17">
        <v>109.3</v>
      </c>
      <c r="BI21" s="17">
        <v>119.65812</v>
      </c>
      <c r="BJ21" s="17">
        <v>204.87801999999999</v>
      </c>
      <c r="BK21" s="17">
        <v>-95.578019999999995</v>
      </c>
      <c r="BL21" s="17">
        <v>66.400000000000006</v>
      </c>
      <c r="BM21" s="17">
        <v>59.829059999999998</v>
      </c>
      <c r="BN21" s="17">
        <v>102.43901</v>
      </c>
      <c r="BO21" s="17">
        <v>-36.039009999999998</v>
      </c>
      <c r="BP21" s="17">
        <v>546.5</v>
      </c>
      <c r="BQ21" s="17">
        <v>568.29835000000003</v>
      </c>
      <c r="BR21" s="17">
        <v>568.29854</v>
      </c>
      <c r="BS21" s="17">
        <v>-21.798539999999999</v>
      </c>
      <c r="BT21" s="17">
        <v>10.5</v>
      </c>
      <c r="BU21" s="17">
        <v>10.56194</v>
      </c>
      <c r="BV21" s="17">
        <v>10.561999999999999</v>
      </c>
      <c r="BW21" s="17">
        <v>-6.2E-2</v>
      </c>
      <c r="BX21" s="17"/>
      <c r="BY21" s="17"/>
      <c r="BZ21" s="17"/>
      <c r="CA21" s="17">
        <v>0</v>
      </c>
      <c r="CB21" s="17"/>
      <c r="CC21" s="17"/>
      <c r="CD21" s="17"/>
      <c r="CE21" s="17">
        <v>0</v>
      </c>
      <c r="CF21" s="17"/>
      <c r="CG21" s="17"/>
      <c r="CH21" s="17"/>
      <c r="CI21" s="17">
        <v>0</v>
      </c>
      <c r="CJ21" s="17"/>
      <c r="CK21" s="17"/>
      <c r="CL21" s="17"/>
      <c r="CM21" s="17">
        <v>0</v>
      </c>
      <c r="CN21" s="17">
        <v>166.3</v>
      </c>
      <c r="CO21" s="17">
        <v>164.70728</v>
      </c>
      <c r="CP21" s="17">
        <v>164.70732000000001</v>
      </c>
      <c r="CQ21" s="17">
        <v>1.5926800000000001</v>
      </c>
      <c r="CR21" s="17">
        <v>6.9</v>
      </c>
      <c r="CS21" s="17">
        <v>7.7826399999999998</v>
      </c>
      <c r="CT21" s="17">
        <v>3.8486199999999999</v>
      </c>
      <c r="CU21" s="17">
        <v>3.05138</v>
      </c>
      <c r="CV21" s="17">
        <v>3.1</v>
      </c>
      <c r="CW21" s="17">
        <v>4.7929599999999999</v>
      </c>
      <c r="CX21" s="17">
        <v>2.1125600000000002</v>
      </c>
      <c r="CY21" s="17">
        <v>0.98743999999999998</v>
      </c>
      <c r="CZ21" s="17">
        <v>0</v>
      </c>
      <c r="DA21" s="17"/>
      <c r="DB21" s="17">
        <v>0</v>
      </c>
      <c r="DC21" s="17">
        <v>0</v>
      </c>
      <c r="DD21" s="17">
        <v>6.5</v>
      </c>
      <c r="DE21" s="17">
        <v>6.7115299999999998</v>
      </c>
      <c r="DF21" s="17">
        <v>6.7115499999999999</v>
      </c>
      <c r="DG21" s="17">
        <v>-0.21154999999999999</v>
      </c>
      <c r="DH21" s="17">
        <v>10.1</v>
      </c>
      <c r="DI21" s="17">
        <v>9.9997799999999994</v>
      </c>
      <c r="DJ21" s="17">
        <v>9.9997900000000008</v>
      </c>
      <c r="DK21" s="17">
        <v>0.10020999999999999</v>
      </c>
      <c r="DL21" s="17">
        <v>141.9</v>
      </c>
      <c r="DM21" s="17">
        <v>142.99997999999999</v>
      </c>
      <c r="DN21" s="17">
        <v>143</v>
      </c>
      <c r="DO21" s="17">
        <v>-1.1000000000000001</v>
      </c>
      <c r="DP21" s="17">
        <v>7.6</v>
      </c>
      <c r="DQ21" s="17">
        <v>8.9129799999999992</v>
      </c>
      <c r="DR21" s="17">
        <v>8.9130000000000003</v>
      </c>
      <c r="DS21" s="17">
        <v>-1.3129999999999999</v>
      </c>
      <c r="DT21" s="17"/>
      <c r="DU21" s="17"/>
      <c r="DV21" s="17"/>
      <c r="DW21" s="17">
        <v>0</v>
      </c>
      <c r="DX21" s="17"/>
      <c r="DY21" s="17"/>
      <c r="DZ21" s="17"/>
      <c r="EA21" s="17">
        <v>0</v>
      </c>
      <c r="EB21" s="17"/>
      <c r="EC21" s="17"/>
      <c r="ED21" s="17"/>
      <c r="EE21" s="17">
        <v>0</v>
      </c>
      <c r="EF21" s="17">
        <v>110.2</v>
      </c>
      <c r="EG21" s="17">
        <v>112.9053</v>
      </c>
      <c r="EH21" s="17">
        <v>112.90537</v>
      </c>
      <c r="EI21" s="17">
        <v>-2.7053699999999998</v>
      </c>
      <c r="EJ21" s="17">
        <v>218.6</v>
      </c>
      <c r="EK21" s="17">
        <v>221.2551</v>
      </c>
      <c r="EL21" s="17">
        <v>221.55625000000001</v>
      </c>
      <c r="EM21" s="17">
        <v>-2.9562499999999998</v>
      </c>
      <c r="EN21" s="17"/>
      <c r="EO21" s="17"/>
      <c r="EP21" s="17"/>
      <c r="EQ21" s="17">
        <v>0</v>
      </c>
      <c r="ER21" s="17"/>
      <c r="ES21" s="17"/>
      <c r="ET21" s="17"/>
      <c r="EU21" s="17">
        <v>0</v>
      </c>
      <c r="EV21" s="17"/>
      <c r="EW21" s="17"/>
      <c r="EX21" s="17"/>
      <c r="EY21" s="17">
        <v>0</v>
      </c>
      <c r="EZ21" s="17">
        <v>6.4</v>
      </c>
      <c r="FA21" s="17">
        <v>6.39</v>
      </c>
      <c r="FB21" s="17">
        <v>6.39</v>
      </c>
      <c r="FC21" s="17">
        <v>0.01</v>
      </c>
      <c r="FD21" s="17">
        <v>427.1</v>
      </c>
      <c r="FE21" s="17">
        <v>423.58231000000001</v>
      </c>
      <c r="FF21" s="17">
        <v>458.87804999999997</v>
      </c>
      <c r="FG21" s="17">
        <v>-31.77805</v>
      </c>
      <c r="FH21" s="17">
        <v>81.8</v>
      </c>
      <c r="FI21" s="17">
        <v>81.953969999999998</v>
      </c>
      <c r="FJ21" s="17">
        <v>81.954149999999998</v>
      </c>
      <c r="FK21" s="17">
        <v>-0.15415000000000001</v>
      </c>
      <c r="FL21" s="17">
        <v>147.9</v>
      </c>
      <c r="FM21" s="17">
        <v>148.62626</v>
      </c>
      <c r="FN21" s="17">
        <v>148.62634</v>
      </c>
      <c r="FO21" s="17">
        <v>-0.72633999999999999</v>
      </c>
      <c r="FP21" s="17">
        <v>42.3</v>
      </c>
      <c r="FQ21" s="17">
        <v>41.498919999999998</v>
      </c>
      <c r="FR21" s="17">
        <v>41.498959999999997</v>
      </c>
      <c r="FS21" s="17">
        <v>0.80103999999999997</v>
      </c>
      <c r="FT21" s="17">
        <v>18.5</v>
      </c>
      <c r="FU21" s="17">
        <v>19.285789999999999</v>
      </c>
      <c r="FV21" s="17">
        <v>19.28585</v>
      </c>
      <c r="FW21" s="17">
        <v>-0.78585000000000005</v>
      </c>
      <c r="FX21" s="17">
        <v>19.7</v>
      </c>
      <c r="FY21" s="17">
        <v>19.317070000000001</v>
      </c>
      <c r="FZ21" s="17">
        <v>19.317070000000001</v>
      </c>
      <c r="GA21" s="17">
        <v>0.38292999999999999</v>
      </c>
      <c r="GB21" s="17">
        <v>87.7</v>
      </c>
      <c r="GC21" s="17">
        <v>87.657529999999994</v>
      </c>
      <c r="GD21" s="17">
        <v>87.657560000000004</v>
      </c>
      <c r="GE21" s="17">
        <v>4.2439999999999999E-2</v>
      </c>
      <c r="GF21" s="17"/>
      <c r="GG21" s="17"/>
      <c r="GH21" s="17"/>
      <c r="GI21" s="17">
        <v>0</v>
      </c>
      <c r="GJ21" s="17"/>
      <c r="GK21" s="17"/>
      <c r="GL21" s="17"/>
      <c r="GM21" s="17">
        <v>0</v>
      </c>
      <c r="GN21" s="17"/>
      <c r="GO21" s="17"/>
      <c r="GP21" s="17"/>
      <c r="GQ21" s="17">
        <v>0</v>
      </c>
      <c r="GR21" s="17">
        <v>108.5</v>
      </c>
      <c r="GS21" s="17">
        <v>110.91311</v>
      </c>
      <c r="GT21" s="17">
        <v>110.91316999999999</v>
      </c>
      <c r="GU21" s="17">
        <v>-2.41317</v>
      </c>
      <c r="GV21" s="17">
        <v>0</v>
      </c>
      <c r="GW21" s="17"/>
      <c r="GX21" s="17"/>
      <c r="GY21" s="17">
        <v>0</v>
      </c>
      <c r="GZ21" s="17">
        <v>6.5</v>
      </c>
      <c r="HA21" s="17">
        <v>8.8666900000000002</v>
      </c>
      <c r="HB21" s="17">
        <v>8.8668200000000006</v>
      </c>
      <c r="HC21" s="17">
        <v>-2.3668200000000001</v>
      </c>
      <c r="HD21" s="17">
        <v>42.1</v>
      </c>
      <c r="HE21" s="17">
        <v>47.266280000000002</v>
      </c>
      <c r="HF21" s="17">
        <v>47.26634</v>
      </c>
      <c r="HG21" s="17">
        <v>-5.1663399999999999</v>
      </c>
      <c r="HH21" s="17">
        <v>29.9</v>
      </c>
      <c r="HI21" s="17">
        <v>44.275089999999999</v>
      </c>
      <c r="HJ21" s="17">
        <v>44.275120000000001</v>
      </c>
      <c r="HK21" s="17">
        <v>-14.375120000000001</v>
      </c>
      <c r="HL21" s="17">
        <v>4</v>
      </c>
      <c r="HM21" s="17">
        <v>3.8872300000000002</v>
      </c>
      <c r="HN21" s="17">
        <v>3.8872599999999999</v>
      </c>
      <c r="HO21" s="17">
        <v>0.11274000000000001</v>
      </c>
      <c r="HP21" s="17">
        <v>35.700000000000003</v>
      </c>
      <c r="HQ21" s="17">
        <v>34.419490000000003</v>
      </c>
      <c r="HR21" s="17">
        <v>34.419510000000002</v>
      </c>
      <c r="HS21" s="17">
        <v>1.2804899999999999</v>
      </c>
      <c r="HT21" s="17">
        <v>165.9</v>
      </c>
      <c r="HU21" s="17">
        <v>171.54178999999999</v>
      </c>
      <c r="HV21" s="17">
        <v>171.54185000000001</v>
      </c>
      <c r="HW21" s="17">
        <v>-5.6418499999999998</v>
      </c>
      <c r="HX21" s="17">
        <v>94.7</v>
      </c>
      <c r="HY21" s="17">
        <v>95.918009999999995</v>
      </c>
      <c r="HZ21" s="17">
        <v>95.918049999999994</v>
      </c>
      <c r="IA21" s="17">
        <v>-1.2180500000000001</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86</v>
      </c>
      <c r="JA21" s="17">
        <v>88.815539999999999</v>
      </c>
      <c r="JB21" s="17">
        <v>88.815600000000003</v>
      </c>
      <c r="JC21" s="17">
        <v>-2.8155999999999999</v>
      </c>
      <c r="JD21" s="17">
        <v>159</v>
      </c>
      <c r="JE21" s="17">
        <v>154.52991</v>
      </c>
      <c r="JF21" s="17">
        <v>154.52991</v>
      </c>
      <c r="JG21" s="17">
        <v>4.4700899999999999</v>
      </c>
      <c r="JH21" s="17"/>
      <c r="JI21" s="17"/>
      <c r="JJ21" s="17"/>
      <c r="JK21" s="17">
        <v>0</v>
      </c>
      <c r="JL21" s="17">
        <v>0</v>
      </c>
      <c r="JM21" s="17">
        <v>0</v>
      </c>
      <c r="JN21" s="17">
        <v>0</v>
      </c>
      <c r="JO21" s="17">
        <v>0</v>
      </c>
      <c r="JP21" s="17">
        <v>66.599999999999994</v>
      </c>
      <c r="JQ21" s="17">
        <v>77.264960000000002</v>
      </c>
      <c r="JR21" s="17">
        <v>77.264960000000002</v>
      </c>
      <c r="JS21" s="17">
        <v>-10.664960000000001</v>
      </c>
      <c r="JT21" s="17">
        <v>0</v>
      </c>
      <c r="JU21" s="17">
        <v>0</v>
      </c>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4.7</v>
      </c>
      <c r="LA21" s="17">
        <v>3.9930500000000002</v>
      </c>
      <c r="LB21" s="17">
        <v>3.9931199999999998</v>
      </c>
      <c r="LC21" s="17">
        <v>0.70687999999999995</v>
      </c>
      <c r="LD21" s="17">
        <v>258.10000000000002</v>
      </c>
      <c r="LE21" s="17">
        <v>271.12051000000002</v>
      </c>
      <c r="LF21" s="17">
        <v>251.41936999999999</v>
      </c>
      <c r="LG21" s="17">
        <v>6.6806299999999998</v>
      </c>
      <c r="LH21" s="17">
        <v>69</v>
      </c>
      <c r="LI21" s="17">
        <v>66.883430000000004</v>
      </c>
      <c r="LJ21" s="17">
        <v>66.883459999999999</v>
      </c>
      <c r="LK21" s="17">
        <v>2.1165400000000001</v>
      </c>
      <c r="LL21" s="17">
        <v>64.599999999999994</v>
      </c>
      <c r="LM21" s="17">
        <v>67.461429999999993</v>
      </c>
      <c r="LN21" s="17">
        <v>67.461460000000002</v>
      </c>
      <c r="LO21" s="17">
        <v>-2.8614600000000001</v>
      </c>
      <c r="LP21" s="17">
        <v>74</v>
      </c>
      <c r="LQ21" s="17">
        <v>78.567729999999997</v>
      </c>
      <c r="LR21" s="17">
        <v>78.567999999999998</v>
      </c>
      <c r="LS21" s="17">
        <v>-4.5679999999999996</v>
      </c>
      <c r="LT21" s="17">
        <v>29.9</v>
      </c>
      <c r="LU21" s="17">
        <v>30.097529999999999</v>
      </c>
      <c r="LV21" s="17">
        <v>30.097560000000001</v>
      </c>
      <c r="LW21" s="17">
        <v>-0.19756000000000001</v>
      </c>
      <c r="LX21" s="17"/>
      <c r="LY21" s="17"/>
      <c r="LZ21" s="17"/>
      <c r="MA21" s="17">
        <v>0</v>
      </c>
      <c r="MB21" s="17"/>
      <c r="MC21" s="17"/>
      <c r="MD21" s="17"/>
      <c r="ME21" s="17">
        <v>0</v>
      </c>
      <c r="MF21" s="17"/>
      <c r="MG21" s="17"/>
      <c r="MH21" s="17"/>
      <c r="MI21" s="17">
        <v>0</v>
      </c>
      <c r="MJ21" s="17">
        <v>103.1</v>
      </c>
      <c r="MK21" s="17">
        <v>110</v>
      </c>
      <c r="ML21" s="17">
        <v>112.10532000000001</v>
      </c>
      <c r="MM21" s="17">
        <v>-9.0053199999999993</v>
      </c>
      <c r="MN21" s="17">
        <v>102.9</v>
      </c>
      <c r="MO21" s="17">
        <v>110</v>
      </c>
      <c r="MP21" s="17">
        <v>112.10532000000001</v>
      </c>
      <c r="MQ21" s="17">
        <v>-9.2053200000000004</v>
      </c>
      <c r="MR21" s="17">
        <v>119.7</v>
      </c>
      <c r="MS21" s="17">
        <v>110</v>
      </c>
      <c r="MT21" s="17">
        <v>112.10532000000001</v>
      </c>
      <c r="MU21" s="17">
        <v>7.5946800000000003</v>
      </c>
      <c r="MV21" s="17"/>
      <c r="MW21" s="17"/>
      <c r="MX21" s="17">
        <v>0</v>
      </c>
      <c r="MY21" s="17">
        <v>0</v>
      </c>
      <c r="MZ21" s="17"/>
      <c r="NA21" s="17"/>
      <c r="NB21" s="17"/>
      <c r="NC21" s="17">
        <v>0</v>
      </c>
      <c r="ND21" s="17"/>
      <c r="NE21" s="17"/>
      <c r="NF21" s="17"/>
      <c r="NG21" s="17">
        <v>0</v>
      </c>
      <c r="NH21" s="17"/>
      <c r="NI21" s="17"/>
      <c r="NJ21" s="17"/>
      <c r="NK21" s="17">
        <v>0</v>
      </c>
      <c r="NL21" s="17"/>
      <c r="NM21" s="17"/>
      <c r="NN21" s="17"/>
      <c r="NO21" s="17">
        <v>0</v>
      </c>
      <c r="NP21" s="17">
        <v>0</v>
      </c>
      <c r="NQ21" s="17">
        <v>0</v>
      </c>
      <c r="NR21" s="17"/>
      <c r="NS21" s="17">
        <v>0</v>
      </c>
      <c r="NT21" s="17"/>
      <c r="NU21" s="17"/>
      <c r="NV21" s="17"/>
      <c r="NW21" s="17">
        <v>0</v>
      </c>
      <c r="NX21" s="17">
        <v>0</v>
      </c>
      <c r="NY21" s="17"/>
      <c r="NZ21" s="17">
        <v>2.9000000000000001E-2</v>
      </c>
      <c r="OA21" s="17">
        <v>-2.9000000000000001E-2</v>
      </c>
      <c r="OB21" s="17">
        <v>91.3</v>
      </c>
      <c r="OC21" s="17">
        <v>97.7</v>
      </c>
      <c r="OD21" s="17">
        <v>90.332999999999998</v>
      </c>
      <c r="OE21" s="17">
        <v>0.96699999999999997</v>
      </c>
      <c r="OF21" s="17">
        <v>1.4</v>
      </c>
      <c r="OG21" s="17"/>
      <c r="OH21" s="17">
        <v>3.867</v>
      </c>
      <c r="OI21" s="17">
        <v>-2.4670000000000001</v>
      </c>
      <c r="OJ21" s="17">
        <v>11.7</v>
      </c>
      <c r="OK21" s="17">
        <v>13.9</v>
      </c>
      <c r="OL21" s="17">
        <v>12.353999999999999</v>
      </c>
      <c r="OM21" s="17">
        <v>-0.65400000000000003</v>
      </c>
      <c r="ON21" s="17"/>
      <c r="OO21" s="17"/>
      <c r="OP21" s="17"/>
      <c r="OQ21" s="17">
        <v>0</v>
      </c>
      <c r="OR21" s="17">
        <v>0</v>
      </c>
      <c r="OS21" s="17"/>
      <c r="OT21" s="17">
        <v>0</v>
      </c>
      <c r="OU21" s="17">
        <v>0</v>
      </c>
      <c r="OV21" s="17">
        <v>20</v>
      </c>
      <c r="OW21" s="17">
        <v>20</v>
      </c>
      <c r="OX21" s="17">
        <v>17.560980000000001</v>
      </c>
      <c r="OY21" s="17">
        <v>2.4390200000000002</v>
      </c>
      <c r="OZ21" s="17">
        <v>10.4</v>
      </c>
      <c r="PA21" s="17">
        <v>9.9830000000000005</v>
      </c>
      <c r="PB21" s="17">
        <v>9.9830000000000005</v>
      </c>
      <c r="PC21" s="17">
        <v>0.41699999999999998</v>
      </c>
      <c r="PD21" s="17">
        <v>5.4</v>
      </c>
      <c r="PE21" s="17">
        <v>5.67</v>
      </c>
      <c r="PF21" s="17">
        <v>5.67</v>
      </c>
      <c r="PG21" s="17">
        <v>-0.27</v>
      </c>
      <c r="PH21" s="17">
        <v>1.2</v>
      </c>
      <c r="PI21" s="17">
        <v>1</v>
      </c>
      <c r="PJ21" s="17">
        <v>1</v>
      </c>
      <c r="PK21" s="17">
        <v>0.2</v>
      </c>
      <c r="PL21" s="17">
        <v>3.4</v>
      </c>
      <c r="PM21" s="17">
        <v>3.45</v>
      </c>
      <c r="PN21" s="17">
        <v>3.45</v>
      </c>
      <c r="PO21" s="17">
        <v>-0.05</v>
      </c>
      <c r="PP21" s="17">
        <v>3.9</v>
      </c>
      <c r="PQ21" s="17">
        <v>3.9</v>
      </c>
      <c r="PR21" s="17">
        <v>3.9</v>
      </c>
      <c r="PS21" s="17">
        <v>0</v>
      </c>
      <c r="PT21" s="17">
        <v>20</v>
      </c>
      <c r="PU21" s="17">
        <v>19.51219</v>
      </c>
      <c r="PV21" s="17">
        <v>19.5122</v>
      </c>
      <c r="PW21" s="17">
        <v>0.48780000000000001</v>
      </c>
      <c r="PX21" s="17">
        <v>20</v>
      </c>
      <c r="PY21" s="17">
        <v>19.51219</v>
      </c>
      <c r="PZ21" s="17">
        <v>19.5122</v>
      </c>
      <c r="QA21" s="17">
        <v>0.48780000000000001</v>
      </c>
      <c r="QB21" s="17">
        <v>19</v>
      </c>
      <c r="QC21" s="17">
        <v>17.560970000000001</v>
      </c>
      <c r="QD21" s="17">
        <v>17.560980000000001</v>
      </c>
      <c r="QE21" s="17">
        <v>1.43902</v>
      </c>
      <c r="QF21" s="17">
        <v>3.6</v>
      </c>
      <c r="QG21" s="17">
        <v>3.5</v>
      </c>
      <c r="QH21" s="17">
        <v>3.5</v>
      </c>
      <c r="QI21" s="17">
        <v>0.1</v>
      </c>
      <c r="QJ21" s="17">
        <v>9.3000000000000007</v>
      </c>
      <c r="QK21" s="17">
        <v>9.1999999999999993</v>
      </c>
      <c r="QL21" s="17">
        <v>9.1999999999999993</v>
      </c>
      <c r="QM21" s="17">
        <v>0.1</v>
      </c>
      <c r="QN21" s="17">
        <v>1</v>
      </c>
      <c r="QO21" s="17"/>
      <c r="QP21" s="17">
        <v>1.0349999999999999</v>
      </c>
      <c r="QQ21" s="17">
        <v>-3.5000000000000003E-2</v>
      </c>
      <c r="QR21" s="17">
        <v>1.1000000000000001</v>
      </c>
      <c r="QS21" s="17"/>
      <c r="QT21" s="17">
        <v>0.83099999999999996</v>
      </c>
      <c r="QU21" s="17">
        <v>0.26900000000000002</v>
      </c>
      <c r="QV21" s="17">
        <v>28.8</v>
      </c>
      <c r="QW21" s="17">
        <v>21.7</v>
      </c>
      <c r="QX21" s="17">
        <v>23.459</v>
      </c>
      <c r="QY21" s="17">
        <v>5.3410000000000002</v>
      </c>
      <c r="QZ21" s="17">
        <v>73.400000000000006</v>
      </c>
      <c r="RA21" s="17">
        <v>62</v>
      </c>
      <c r="RB21" s="17">
        <v>64.105000000000004</v>
      </c>
      <c r="RC21" s="17">
        <v>9.2949999999999999</v>
      </c>
      <c r="RD21" s="17">
        <v>4.8</v>
      </c>
      <c r="RE21" s="17">
        <v>4.2</v>
      </c>
      <c r="RF21" s="17">
        <v>4.2</v>
      </c>
      <c r="RG21" s="17">
        <v>0.6</v>
      </c>
      <c r="RH21" s="17">
        <v>2.4</v>
      </c>
      <c r="RI21" s="17">
        <v>2.4</v>
      </c>
      <c r="RJ21" s="17">
        <v>2.4</v>
      </c>
      <c r="RK21" s="17">
        <v>0</v>
      </c>
      <c r="RL21" s="17">
        <v>2.4</v>
      </c>
      <c r="RM21" s="17">
        <v>2.4</v>
      </c>
      <c r="RN21" s="17">
        <v>2.4</v>
      </c>
      <c r="RO21" s="17">
        <v>0</v>
      </c>
      <c r="RP21" s="17"/>
      <c r="RQ21" s="17"/>
      <c r="RR21" s="17"/>
      <c r="RS21" s="17">
        <v>0</v>
      </c>
      <c r="RT21" s="17">
        <v>0.3</v>
      </c>
      <c r="RU21" s="17"/>
      <c r="RV21" s="17">
        <v>0.51500000000000001</v>
      </c>
      <c r="RW21" s="17">
        <v>-0.215</v>
      </c>
      <c r="RX21" s="17">
        <v>3.1</v>
      </c>
      <c r="RY21" s="17">
        <v>3.3</v>
      </c>
      <c r="RZ21" s="17">
        <v>3.3</v>
      </c>
      <c r="SA21" s="17">
        <v>-0.2</v>
      </c>
      <c r="SB21" s="17">
        <v>20.3</v>
      </c>
      <c r="SC21" s="17">
        <v>19.869240000000001</v>
      </c>
      <c r="SD21" s="17">
        <v>19.869240000000001</v>
      </c>
      <c r="SE21" s="17">
        <v>0.43075999999999998</v>
      </c>
      <c r="SF21" s="17">
        <v>3</v>
      </c>
      <c r="SG21" s="17">
        <v>2</v>
      </c>
      <c r="SH21" s="17">
        <v>2</v>
      </c>
      <c r="SI21" s="17">
        <v>1</v>
      </c>
      <c r="SJ21" s="17"/>
      <c r="SK21" s="17"/>
      <c r="SL21" s="17">
        <v>0.7</v>
      </c>
      <c r="SM21" s="17">
        <v>-0.7</v>
      </c>
      <c r="SN21" s="17">
        <v>19.8</v>
      </c>
      <c r="SO21" s="17">
        <v>16</v>
      </c>
      <c r="SP21" s="17">
        <v>16</v>
      </c>
      <c r="SQ21" s="17">
        <v>3.8</v>
      </c>
      <c r="SR21" s="17">
        <v>9.4</v>
      </c>
      <c r="SS21" s="17">
        <v>9.6</v>
      </c>
      <c r="ST21" s="17">
        <v>9.6</v>
      </c>
      <c r="SU21" s="17">
        <v>-0.2</v>
      </c>
      <c r="SV21" s="17">
        <v>19.600000000000001</v>
      </c>
      <c r="SW21" s="17">
        <v>19.51219</v>
      </c>
      <c r="SX21" s="17">
        <v>19.5122</v>
      </c>
      <c r="SY21" s="17">
        <v>8.7800000000000003E-2</v>
      </c>
      <c r="SZ21" s="17">
        <v>20.2</v>
      </c>
      <c r="TA21" s="17">
        <v>19.51219</v>
      </c>
      <c r="TB21" s="17">
        <v>19.5122</v>
      </c>
      <c r="TC21" s="17">
        <v>0.68779999999999997</v>
      </c>
      <c r="TD21" s="17">
        <v>20</v>
      </c>
      <c r="TE21" s="17">
        <v>19.317070000000001</v>
      </c>
      <c r="TF21" s="17">
        <v>19.317070000000001</v>
      </c>
      <c r="TG21" s="17">
        <v>0.68293000000000004</v>
      </c>
      <c r="TH21" s="17">
        <v>29.4</v>
      </c>
      <c r="TI21" s="17">
        <v>23</v>
      </c>
      <c r="TJ21" s="17">
        <v>25.251000000000001</v>
      </c>
      <c r="TK21" s="17">
        <v>4.149</v>
      </c>
      <c r="TL21" s="17">
        <v>20.8</v>
      </c>
      <c r="TM21" s="17">
        <v>17.7</v>
      </c>
      <c r="TN21" s="17">
        <v>17.239000000000001</v>
      </c>
      <c r="TO21" s="17">
        <v>3.5609999999999999</v>
      </c>
      <c r="TP21" s="17">
        <v>4.4000000000000004</v>
      </c>
      <c r="TQ21" s="17"/>
      <c r="TR21" s="17">
        <v>4.0579999999999998</v>
      </c>
      <c r="TS21" s="17">
        <v>0.34200000000000003</v>
      </c>
      <c r="TT21" s="17">
        <v>85.3</v>
      </c>
      <c r="TU21" s="17">
        <v>52</v>
      </c>
      <c r="TV21" s="17">
        <v>38.456000000000003</v>
      </c>
      <c r="TW21" s="17">
        <v>46.844000000000001</v>
      </c>
      <c r="TX21" s="17">
        <v>86.8</v>
      </c>
      <c r="TY21" s="17">
        <v>59</v>
      </c>
      <c r="TZ21" s="17">
        <v>55.396999999999998</v>
      </c>
      <c r="UA21" s="17">
        <v>31.402999999999999</v>
      </c>
      <c r="UB21" s="17">
        <v>8.8000000000000007</v>
      </c>
      <c r="UC21" s="17">
        <v>10</v>
      </c>
      <c r="UD21" s="17">
        <v>2.1560000000000001</v>
      </c>
      <c r="UE21" s="17">
        <v>6.6440000000000001</v>
      </c>
      <c r="UF21" s="17">
        <v>10.199999999999999</v>
      </c>
      <c r="UG21" s="17">
        <v>10</v>
      </c>
      <c r="UH21" s="17">
        <v>1.4</v>
      </c>
      <c r="UI21" s="17">
        <v>8.8000000000000007</v>
      </c>
      <c r="UJ21" s="17">
        <v>20.5</v>
      </c>
      <c r="UK21" s="17">
        <v>19.51219</v>
      </c>
      <c r="UL21" s="17">
        <v>19.5122</v>
      </c>
      <c r="UM21" s="17">
        <v>0.98780000000000001</v>
      </c>
      <c r="UN21" s="17">
        <v>7.3</v>
      </c>
      <c r="UO21" s="17">
        <v>8</v>
      </c>
      <c r="UP21" s="17">
        <v>8</v>
      </c>
      <c r="UQ21" s="17">
        <v>-0.7</v>
      </c>
      <c r="UR21" s="17">
        <v>8.6</v>
      </c>
      <c r="US21" s="17">
        <v>8.3000000000000007</v>
      </c>
      <c r="UT21" s="17">
        <v>8.3000000000000007</v>
      </c>
      <c r="UU21" s="17">
        <v>0.3</v>
      </c>
      <c r="UV21" s="17">
        <v>20.399999999999999</v>
      </c>
      <c r="UW21" s="17">
        <v>19.51219</v>
      </c>
      <c r="UX21" s="17">
        <v>19.5122</v>
      </c>
      <c r="UY21" s="17">
        <v>0.88780000000000003</v>
      </c>
      <c r="UZ21" s="17">
        <v>20.399999999999999</v>
      </c>
      <c r="VA21" s="17">
        <v>19.51219</v>
      </c>
      <c r="VB21" s="17">
        <v>19.5122</v>
      </c>
      <c r="VC21" s="17">
        <v>0.88780000000000003</v>
      </c>
      <c r="VD21" s="17">
        <v>20</v>
      </c>
      <c r="VE21" s="17">
        <v>19.51219</v>
      </c>
      <c r="VF21" s="17">
        <v>19.5122</v>
      </c>
      <c r="VG21" s="17">
        <v>0.48780000000000001</v>
      </c>
      <c r="VH21" s="17">
        <v>7.7</v>
      </c>
      <c r="VI21" s="17">
        <v>10.1</v>
      </c>
      <c r="VJ21" s="17">
        <v>8.0649999999999995</v>
      </c>
      <c r="VK21" s="17">
        <v>-0.36499999999999999</v>
      </c>
      <c r="VL21" s="17">
        <v>0</v>
      </c>
      <c r="VM21" s="17"/>
      <c r="VN21" s="17">
        <v>5.43</v>
      </c>
      <c r="VO21" s="17">
        <v>-5.43</v>
      </c>
      <c r="VP21" s="17">
        <v>0.4</v>
      </c>
      <c r="VQ21" s="17"/>
      <c r="VR21" s="17">
        <v>0.51200000000000001</v>
      </c>
      <c r="VS21" s="17">
        <v>-0.112</v>
      </c>
      <c r="VT21" s="17">
        <v>20.399999999999999</v>
      </c>
      <c r="VU21" s="17"/>
      <c r="VV21" s="17">
        <v>16.001000000000001</v>
      </c>
      <c r="VW21" s="17">
        <v>4.399</v>
      </c>
      <c r="VX21" s="17">
        <v>0.6</v>
      </c>
      <c r="VY21" s="17">
        <v>0.6</v>
      </c>
      <c r="VZ21" s="17">
        <v>0.6</v>
      </c>
      <c r="WA21" s="17">
        <v>0</v>
      </c>
      <c r="WB21" s="17">
        <v>81.3</v>
      </c>
      <c r="WC21" s="17">
        <v>59</v>
      </c>
      <c r="WD21" s="17">
        <v>50</v>
      </c>
      <c r="WE21" s="17">
        <v>31.3</v>
      </c>
      <c r="WF21" s="17">
        <v>77.2</v>
      </c>
      <c r="WG21" s="17">
        <v>97.1</v>
      </c>
      <c r="WH21" s="17">
        <v>22</v>
      </c>
      <c r="WI21" s="17">
        <v>55.2</v>
      </c>
      <c r="WJ21" s="17">
        <v>14.4</v>
      </c>
      <c r="WK21" s="17"/>
      <c r="WL21" s="17">
        <v>11.477</v>
      </c>
      <c r="WM21" s="17">
        <v>2.923</v>
      </c>
      <c r="WN21" s="17">
        <v>0.7</v>
      </c>
      <c r="WO21" s="17"/>
      <c r="WP21" s="17">
        <v>0.36799999999999999</v>
      </c>
      <c r="WQ21" s="17">
        <v>0.33200000000000002</v>
      </c>
      <c r="WR21" s="17">
        <v>8.1</v>
      </c>
      <c r="WS21" s="17">
        <v>8</v>
      </c>
      <c r="WT21" s="17">
        <v>8</v>
      </c>
      <c r="WU21" s="17">
        <v>0.1</v>
      </c>
      <c r="WV21" s="17">
        <v>20</v>
      </c>
      <c r="WW21" s="17">
        <v>19.317070000000001</v>
      </c>
      <c r="WX21" s="17">
        <v>19.317070000000001</v>
      </c>
      <c r="WY21" s="17">
        <v>0.68293000000000004</v>
      </c>
      <c r="WZ21" s="17"/>
      <c r="XA21" s="17"/>
      <c r="XB21" s="17"/>
      <c r="XC21" s="17">
        <v>0</v>
      </c>
      <c r="XD21" s="17">
        <v>43.4</v>
      </c>
      <c r="XE21" s="17">
        <v>43.606560000000002</v>
      </c>
      <c r="XF21" s="17">
        <v>38</v>
      </c>
      <c r="XG21" s="17">
        <v>5.4</v>
      </c>
      <c r="XH21" s="17">
        <v>28.9</v>
      </c>
      <c r="XI21" s="17">
        <v>26.393439999999998</v>
      </c>
      <c r="XJ21" s="17">
        <v>23</v>
      </c>
      <c r="XK21" s="17">
        <v>5.9</v>
      </c>
      <c r="XL21" s="17">
        <v>29.3</v>
      </c>
      <c r="XM21" s="17">
        <v>29.184000000000001</v>
      </c>
      <c r="XN21" s="17">
        <v>29.184000000000001</v>
      </c>
      <c r="XO21" s="17">
        <v>0.11600000000000001</v>
      </c>
      <c r="XP21" s="17">
        <v>3.3</v>
      </c>
      <c r="XQ21" s="17">
        <v>2.8159999999999998</v>
      </c>
      <c r="XR21" s="17">
        <v>2.8159999999999998</v>
      </c>
      <c r="XS21" s="17">
        <v>0.48399999999999999</v>
      </c>
      <c r="XT21" s="17">
        <v>13.5</v>
      </c>
      <c r="XU21" s="17">
        <v>13.5</v>
      </c>
      <c r="XV21" s="17">
        <v>13.5</v>
      </c>
      <c r="XW21" s="17">
        <v>0</v>
      </c>
      <c r="XX21" s="17"/>
      <c r="XY21" s="17"/>
      <c r="XZ21" s="17"/>
      <c r="YA21" s="17">
        <v>0</v>
      </c>
      <c r="YB21" s="17"/>
      <c r="YC21" s="17"/>
      <c r="YD21" s="17"/>
      <c r="YE21" s="17">
        <v>0</v>
      </c>
    </row>
    <row r="22" spans="1:655" ht="24" customHeight="1" x14ac:dyDescent="0.3">
      <c r="A22" s="1"/>
      <c r="B22" s="16" t="s">
        <v>70</v>
      </c>
      <c r="C22" s="16" t="s">
        <v>673</v>
      </c>
      <c r="D22" s="17"/>
      <c r="E22" s="17"/>
      <c r="F22" s="17"/>
      <c r="G22" s="17">
        <v>0</v>
      </c>
      <c r="H22" s="17"/>
      <c r="I22" s="17"/>
      <c r="J22" s="17"/>
      <c r="K22" s="17">
        <v>0</v>
      </c>
      <c r="L22" s="17">
        <v>640.29999999999995</v>
      </c>
      <c r="M22" s="17">
        <v>646.79780000000005</v>
      </c>
      <c r="N22" s="17">
        <v>646.79789000000005</v>
      </c>
      <c r="O22" s="17">
        <v>-6.4978899999999999</v>
      </c>
      <c r="P22" s="17">
        <v>214.5</v>
      </c>
      <c r="Q22" s="17">
        <v>211.44111000000001</v>
      </c>
      <c r="R22" s="17">
        <v>211.44126</v>
      </c>
      <c r="S22" s="17">
        <v>3.0587399999999998</v>
      </c>
      <c r="T22" s="17"/>
      <c r="U22" s="17"/>
      <c r="V22" s="17"/>
      <c r="W22" s="17">
        <v>0</v>
      </c>
      <c r="X22" s="17"/>
      <c r="Y22" s="17"/>
      <c r="Z22" s="17"/>
      <c r="AA22" s="17">
        <v>0</v>
      </c>
      <c r="AB22" s="17">
        <v>89.6</v>
      </c>
      <c r="AC22" s="17">
        <v>92.226259999999996</v>
      </c>
      <c r="AD22" s="17">
        <v>92.226339999999993</v>
      </c>
      <c r="AE22" s="17">
        <v>-2.6263399999999999</v>
      </c>
      <c r="AF22" s="17">
        <v>226.2</v>
      </c>
      <c r="AG22" s="17">
        <v>235.97712999999999</v>
      </c>
      <c r="AH22" s="17">
        <v>235.97717</v>
      </c>
      <c r="AI22" s="17">
        <v>-9.7771699999999999</v>
      </c>
      <c r="AJ22" s="17"/>
      <c r="AK22" s="17"/>
      <c r="AL22" s="17"/>
      <c r="AM22" s="17">
        <v>0</v>
      </c>
      <c r="AN22" s="17"/>
      <c r="AO22" s="17"/>
      <c r="AP22" s="17"/>
      <c r="AQ22" s="17">
        <v>0</v>
      </c>
      <c r="AR22" s="17">
        <v>106</v>
      </c>
      <c r="AS22" s="17">
        <v>116.66667</v>
      </c>
      <c r="AT22" s="17">
        <v>116.66667</v>
      </c>
      <c r="AU22" s="17">
        <v>-10.66667</v>
      </c>
      <c r="AV22" s="17">
        <v>105.6</v>
      </c>
      <c r="AW22" s="17">
        <v>116.66667</v>
      </c>
      <c r="AX22" s="17">
        <v>116.66667</v>
      </c>
      <c r="AY22" s="17">
        <v>-11.06667</v>
      </c>
      <c r="AZ22" s="17">
        <v>105.4</v>
      </c>
      <c r="BA22" s="17">
        <v>116.66667</v>
      </c>
      <c r="BB22" s="17">
        <v>116.66667</v>
      </c>
      <c r="BC22" s="17">
        <v>-11.26667</v>
      </c>
      <c r="BD22" s="17">
        <v>206.6</v>
      </c>
      <c r="BE22" s="17">
        <v>175</v>
      </c>
      <c r="BF22" s="17">
        <v>175</v>
      </c>
      <c r="BG22" s="17">
        <v>31.6</v>
      </c>
      <c r="BH22" s="17">
        <v>108.2</v>
      </c>
      <c r="BI22" s="17">
        <v>119.65812</v>
      </c>
      <c r="BJ22" s="17">
        <v>204.87801999999999</v>
      </c>
      <c r="BK22" s="17">
        <v>-96.678020000000004</v>
      </c>
      <c r="BL22" s="17">
        <v>65.599999999999994</v>
      </c>
      <c r="BM22" s="17">
        <v>59.829059999999998</v>
      </c>
      <c r="BN22" s="17">
        <v>102.43901</v>
      </c>
      <c r="BO22" s="17">
        <v>-36.839010000000002</v>
      </c>
      <c r="BP22" s="17">
        <v>548.20000000000005</v>
      </c>
      <c r="BQ22" s="17">
        <v>568.29826000000003</v>
      </c>
      <c r="BR22" s="17">
        <v>568.29854</v>
      </c>
      <c r="BS22" s="17">
        <v>-20.09854</v>
      </c>
      <c r="BT22" s="17">
        <v>10.5</v>
      </c>
      <c r="BU22" s="17">
        <v>10.561909999999999</v>
      </c>
      <c r="BV22" s="17">
        <v>10.561999999999999</v>
      </c>
      <c r="BW22" s="17">
        <v>-6.2E-2</v>
      </c>
      <c r="BX22" s="17"/>
      <c r="BY22" s="17"/>
      <c r="BZ22" s="17"/>
      <c r="CA22" s="17">
        <v>0</v>
      </c>
      <c r="CB22" s="17"/>
      <c r="CC22" s="17"/>
      <c r="CD22" s="17"/>
      <c r="CE22" s="17">
        <v>0</v>
      </c>
      <c r="CF22" s="17"/>
      <c r="CG22" s="17"/>
      <c r="CH22" s="17"/>
      <c r="CI22" s="17">
        <v>0</v>
      </c>
      <c r="CJ22" s="17"/>
      <c r="CK22" s="17"/>
      <c r="CL22" s="17"/>
      <c r="CM22" s="17">
        <v>0</v>
      </c>
      <c r="CN22" s="17">
        <v>163.30000000000001</v>
      </c>
      <c r="CO22" s="17">
        <v>164.70726999999999</v>
      </c>
      <c r="CP22" s="17">
        <v>164.70732000000001</v>
      </c>
      <c r="CQ22" s="17">
        <v>-1.4073199999999999</v>
      </c>
      <c r="CR22" s="17">
        <v>7.4</v>
      </c>
      <c r="CS22" s="17">
        <v>7.7826399999999998</v>
      </c>
      <c r="CT22" s="17">
        <v>3.8486199999999999</v>
      </c>
      <c r="CU22" s="17">
        <v>3.55138</v>
      </c>
      <c r="CV22" s="17">
        <v>3.1</v>
      </c>
      <c r="CW22" s="17">
        <v>4.7929599999999999</v>
      </c>
      <c r="CX22" s="17">
        <v>2.1125600000000002</v>
      </c>
      <c r="CY22" s="17">
        <v>0.98743999999999998</v>
      </c>
      <c r="CZ22" s="17">
        <v>0</v>
      </c>
      <c r="DA22" s="17"/>
      <c r="DB22" s="17">
        <v>0</v>
      </c>
      <c r="DC22" s="17">
        <v>0</v>
      </c>
      <c r="DD22" s="17">
        <v>6.5</v>
      </c>
      <c r="DE22" s="17">
        <v>6.7115299999999998</v>
      </c>
      <c r="DF22" s="17">
        <v>6.7115499999999999</v>
      </c>
      <c r="DG22" s="17">
        <v>-0.21154999999999999</v>
      </c>
      <c r="DH22" s="17">
        <v>10.199999999999999</v>
      </c>
      <c r="DI22" s="17">
        <v>9.9997699999999998</v>
      </c>
      <c r="DJ22" s="17">
        <v>9.9997900000000008</v>
      </c>
      <c r="DK22" s="17">
        <v>0.20021</v>
      </c>
      <c r="DL22" s="17">
        <v>142.19999999999999</v>
      </c>
      <c r="DM22" s="17">
        <v>142.99997999999999</v>
      </c>
      <c r="DN22" s="17">
        <v>143</v>
      </c>
      <c r="DO22" s="17">
        <v>-0.8</v>
      </c>
      <c r="DP22" s="17">
        <v>7.4</v>
      </c>
      <c r="DQ22" s="17">
        <v>8.9129799999999992</v>
      </c>
      <c r="DR22" s="17">
        <v>8.9130000000000003</v>
      </c>
      <c r="DS22" s="17">
        <v>-1.5129999999999999</v>
      </c>
      <c r="DT22" s="17"/>
      <c r="DU22" s="17"/>
      <c r="DV22" s="17"/>
      <c r="DW22" s="17">
        <v>0</v>
      </c>
      <c r="DX22" s="17"/>
      <c r="DY22" s="17"/>
      <c r="DZ22" s="17"/>
      <c r="EA22" s="17">
        <v>0</v>
      </c>
      <c r="EB22" s="17"/>
      <c r="EC22" s="17"/>
      <c r="ED22" s="17"/>
      <c r="EE22" s="17">
        <v>0</v>
      </c>
      <c r="EF22" s="17">
        <v>109.8</v>
      </c>
      <c r="EG22" s="17">
        <v>112.90515000000001</v>
      </c>
      <c r="EH22" s="17">
        <v>112.90537</v>
      </c>
      <c r="EI22" s="17">
        <v>-3.1053700000000002</v>
      </c>
      <c r="EJ22" s="17">
        <v>208.9</v>
      </c>
      <c r="EK22" s="17">
        <v>221.25509</v>
      </c>
      <c r="EL22" s="17">
        <v>221.55625000000001</v>
      </c>
      <c r="EM22" s="17">
        <v>-12.65625</v>
      </c>
      <c r="EN22" s="17"/>
      <c r="EO22" s="17"/>
      <c r="EP22" s="17"/>
      <c r="EQ22" s="17">
        <v>0</v>
      </c>
      <c r="ER22" s="17"/>
      <c r="ES22" s="17"/>
      <c r="ET22" s="17"/>
      <c r="EU22" s="17">
        <v>0</v>
      </c>
      <c r="EV22" s="17"/>
      <c r="EW22" s="17"/>
      <c r="EX22" s="17"/>
      <c r="EY22" s="17">
        <v>0</v>
      </c>
      <c r="EZ22" s="17">
        <v>6.5</v>
      </c>
      <c r="FA22" s="17">
        <v>6.39</v>
      </c>
      <c r="FB22" s="17">
        <v>6.39</v>
      </c>
      <c r="FC22" s="17">
        <v>0.11</v>
      </c>
      <c r="FD22" s="17">
        <v>319.2</v>
      </c>
      <c r="FE22" s="17">
        <v>377.99545000000001</v>
      </c>
      <c r="FF22" s="17">
        <v>458.87804999999997</v>
      </c>
      <c r="FG22" s="17">
        <v>-139.67805000000001</v>
      </c>
      <c r="FH22" s="17">
        <v>81.8</v>
      </c>
      <c r="FI22" s="17">
        <v>81.95335</v>
      </c>
      <c r="FJ22" s="17">
        <v>81.954149999999998</v>
      </c>
      <c r="FK22" s="17">
        <v>-0.15415000000000001</v>
      </c>
      <c r="FL22" s="17">
        <v>128.1</v>
      </c>
      <c r="FM22" s="17">
        <v>148.62625</v>
      </c>
      <c r="FN22" s="17">
        <v>148.62634</v>
      </c>
      <c r="FO22" s="17">
        <v>-20.526340000000001</v>
      </c>
      <c r="FP22" s="17">
        <v>42.4</v>
      </c>
      <c r="FQ22" s="17">
        <v>41.498919999999998</v>
      </c>
      <c r="FR22" s="17">
        <v>41.498959999999997</v>
      </c>
      <c r="FS22" s="17">
        <v>0.90103999999999995</v>
      </c>
      <c r="FT22" s="17">
        <v>18.5</v>
      </c>
      <c r="FU22" s="17">
        <v>19.285769999999999</v>
      </c>
      <c r="FV22" s="17">
        <v>19.28585</v>
      </c>
      <c r="FW22" s="17">
        <v>-0.78585000000000005</v>
      </c>
      <c r="FX22" s="17">
        <v>19.7</v>
      </c>
      <c r="FY22" s="17">
        <v>19.317070000000001</v>
      </c>
      <c r="FZ22" s="17">
        <v>19.317070000000001</v>
      </c>
      <c r="GA22" s="17">
        <v>0.38292999999999999</v>
      </c>
      <c r="GB22" s="17">
        <v>88.3</v>
      </c>
      <c r="GC22" s="17">
        <v>87.657520000000005</v>
      </c>
      <c r="GD22" s="17">
        <v>87.657560000000004</v>
      </c>
      <c r="GE22" s="17">
        <v>0.64244000000000001</v>
      </c>
      <c r="GF22" s="17"/>
      <c r="GG22" s="17"/>
      <c r="GH22" s="17"/>
      <c r="GI22" s="17">
        <v>0</v>
      </c>
      <c r="GJ22" s="17"/>
      <c r="GK22" s="17"/>
      <c r="GL22" s="17"/>
      <c r="GM22" s="17">
        <v>0</v>
      </c>
      <c r="GN22" s="17"/>
      <c r="GO22" s="17"/>
      <c r="GP22" s="17"/>
      <c r="GQ22" s="17">
        <v>0</v>
      </c>
      <c r="GR22" s="17">
        <v>108</v>
      </c>
      <c r="GS22" s="17">
        <v>110.9131</v>
      </c>
      <c r="GT22" s="17">
        <v>110.91316999999999</v>
      </c>
      <c r="GU22" s="17">
        <v>-2.91317</v>
      </c>
      <c r="GV22" s="17">
        <v>0</v>
      </c>
      <c r="GW22" s="17"/>
      <c r="GX22" s="17"/>
      <c r="GY22" s="17">
        <v>0</v>
      </c>
      <c r="GZ22" s="17">
        <v>6.4</v>
      </c>
      <c r="HA22" s="17">
        <v>8.8666499999999999</v>
      </c>
      <c r="HB22" s="17">
        <v>8.8668200000000006</v>
      </c>
      <c r="HC22" s="17">
        <v>-2.4668199999999998</v>
      </c>
      <c r="HD22" s="17">
        <v>44.5</v>
      </c>
      <c r="HE22" s="17">
        <v>47.266260000000003</v>
      </c>
      <c r="HF22" s="17">
        <v>47.26634</v>
      </c>
      <c r="HG22" s="17">
        <v>-2.76634</v>
      </c>
      <c r="HH22" s="17">
        <v>29.8</v>
      </c>
      <c r="HI22" s="17">
        <v>44.275089999999999</v>
      </c>
      <c r="HJ22" s="17">
        <v>44.275120000000001</v>
      </c>
      <c r="HK22" s="17">
        <v>-14.47512</v>
      </c>
      <c r="HL22" s="17">
        <v>4</v>
      </c>
      <c r="HM22" s="17">
        <v>3.8872300000000002</v>
      </c>
      <c r="HN22" s="17">
        <v>3.8872599999999999</v>
      </c>
      <c r="HO22" s="17">
        <v>0.11274000000000001</v>
      </c>
      <c r="HP22" s="17">
        <v>38.4</v>
      </c>
      <c r="HQ22" s="17">
        <v>34.419490000000003</v>
      </c>
      <c r="HR22" s="17">
        <v>34.419510000000002</v>
      </c>
      <c r="HS22" s="17">
        <v>3.9804900000000001</v>
      </c>
      <c r="HT22" s="17">
        <v>164.9</v>
      </c>
      <c r="HU22" s="17">
        <v>171.54177999999999</v>
      </c>
      <c r="HV22" s="17">
        <v>171.54185000000001</v>
      </c>
      <c r="HW22" s="17">
        <v>-6.6418499999999998</v>
      </c>
      <c r="HX22" s="17">
        <v>94.4</v>
      </c>
      <c r="HY22" s="17">
        <v>95.918000000000006</v>
      </c>
      <c r="HZ22" s="17">
        <v>95.918049999999994</v>
      </c>
      <c r="IA22" s="17">
        <v>-1.5180499999999999</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85.8</v>
      </c>
      <c r="JA22" s="17">
        <v>88.815529999999995</v>
      </c>
      <c r="JB22" s="17">
        <v>88.815600000000003</v>
      </c>
      <c r="JC22" s="17">
        <v>-3.0156000000000001</v>
      </c>
      <c r="JD22" s="17">
        <v>158.80000000000001</v>
      </c>
      <c r="JE22" s="17">
        <v>154.52991</v>
      </c>
      <c r="JF22" s="17">
        <v>154.52991</v>
      </c>
      <c r="JG22" s="17">
        <v>4.2700899999999997</v>
      </c>
      <c r="JH22" s="17"/>
      <c r="JI22" s="17"/>
      <c r="JJ22" s="17"/>
      <c r="JK22" s="17">
        <v>0</v>
      </c>
      <c r="JL22" s="17">
        <v>0</v>
      </c>
      <c r="JM22" s="17">
        <v>0</v>
      </c>
      <c r="JN22" s="17">
        <v>0</v>
      </c>
      <c r="JO22" s="17">
        <v>0</v>
      </c>
      <c r="JP22" s="17">
        <v>67.3</v>
      </c>
      <c r="JQ22" s="17">
        <v>77.264960000000002</v>
      </c>
      <c r="JR22" s="17">
        <v>77.264960000000002</v>
      </c>
      <c r="JS22" s="17">
        <v>-9.9649599999999996</v>
      </c>
      <c r="JT22" s="17">
        <v>0</v>
      </c>
      <c r="JU22" s="17">
        <v>0</v>
      </c>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4.7</v>
      </c>
      <c r="LA22" s="17">
        <v>3.9930400000000001</v>
      </c>
      <c r="LB22" s="17">
        <v>3.9931199999999998</v>
      </c>
      <c r="LC22" s="17">
        <v>0.70687999999999995</v>
      </c>
      <c r="LD22" s="17">
        <v>205.6</v>
      </c>
      <c r="LE22" s="17">
        <v>237.04376999999999</v>
      </c>
      <c r="LF22" s="17">
        <v>193.40540999999999</v>
      </c>
      <c r="LG22" s="17">
        <v>12.19459</v>
      </c>
      <c r="LH22" s="17">
        <v>68.7</v>
      </c>
      <c r="LI22" s="17">
        <v>66.883420000000001</v>
      </c>
      <c r="LJ22" s="17">
        <v>66.883459999999999</v>
      </c>
      <c r="LK22" s="17">
        <v>1.81654</v>
      </c>
      <c r="LL22" s="17">
        <v>63.1</v>
      </c>
      <c r="LM22" s="17">
        <v>67.461420000000004</v>
      </c>
      <c r="LN22" s="17">
        <v>67.461460000000002</v>
      </c>
      <c r="LO22" s="17">
        <v>-4.3614600000000001</v>
      </c>
      <c r="LP22" s="17">
        <v>73.8</v>
      </c>
      <c r="LQ22" s="17">
        <v>78.567670000000007</v>
      </c>
      <c r="LR22" s="17">
        <v>78.567999999999998</v>
      </c>
      <c r="LS22" s="17">
        <v>-4.7679999999999998</v>
      </c>
      <c r="LT22" s="17">
        <v>29.7</v>
      </c>
      <c r="LU22" s="17">
        <v>30.097519999999999</v>
      </c>
      <c r="LV22" s="17">
        <v>30.097560000000001</v>
      </c>
      <c r="LW22" s="17">
        <v>-0.39756000000000002</v>
      </c>
      <c r="LX22" s="17"/>
      <c r="LY22" s="17"/>
      <c r="LZ22" s="17"/>
      <c r="MA22" s="17">
        <v>0</v>
      </c>
      <c r="MB22" s="17"/>
      <c r="MC22" s="17"/>
      <c r="MD22" s="17"/>
      <c r="ME22" s="17">
        <v>0</v>
      </c>
      <c r="MF22" s="17"/>
      <c r="MG22" s="17"/>
      <c r="MH22" s="17"/>
      <c r="MI22" s="17">
        <v>0</v>
      </c>
      <c r="MJ22" s="17">
        <v>103.1</v>
      </c>
      <c r="MK22" s="17">
        <v>110</v>
      </c>
      <c r="ML22" s="17">
        <v>110</v>
      </c>
      <c r="MM22" s="17">
        <v>-6.9</v>
      </c>
      <c r="MN22" s="17">
        <v>102.9</v>
      </c>
      <c r="MO22" s="17">
        <v>110</v>
      </c>
      <c r="MP22" s="17">
        <v>110</v>
      </c>
      <c r="MQ22" s="17">
        <v>-7.1</v>
      </c>
      <c r="MR22" s="17">
        <v>119.7</v>
      </c>
      <c r="MS22" s="17">
        <v>110</v>
      </c>
      <c r="MT22" s="17">
        <v>110</v>
      </c>
      <c r="MU22" s="17">
        <v>9.6999999999999993</v>
      </c>
      <c r="MV22" s="17"/>
      <c r="MW22" s="17"/>
      <c r="MX22" s="17">
        <v>0</v>
      </c>
      <c r="MY22" s="17">
        <v>0</v>
      </c>
      <c r="MZ22" s="17"/>
      <c r="NA22" s="17"/>
      <c r="NB22" s="17"/>
      <c r="NC22" s="17">
        <v>0</v>
      </c>
      <c r="ND22" s="17"/>
      <c r="NE22" s="17"/>
      <c r="NF22" s="17"/>
      <c r="NG22" s="17">
        <v>0</v>
      </c>
      <c r="NH22" s="17"/>
      <c r="NI22" s="17"/>
      <c r="NJ22" s="17"/>
      <c r="NK22" s="17">
        <v>0</v>
      </c>
      <c r="NL22" s="17"/>
      <c r="NM22" s="17"/>
      <c r="NN22" s="17"/>
      <c r="NO22" s="17">
        <v>0</v>
      </c>
      <c r="NP22" s="17">
        <v>0</v>
      </c>
      <c r="NQ22" s="17">
        <v>0</v>
      </c>
      <c r="NR22" s="17"/>
      <c r="NS22" s="17">
        <v>0</v>
      </c>
      <c r="NT22" s="17"/>
      <c r="NU22" s="17"/>
      <c r="NV22" s="17"/>
      <c r="NW22" s="17">
        <v>0</v>
      </c>
      <c r="NX22" s="17">
        <v>0</v>
      </c>
      <c r="NY22" s="17"/>
      <c r="NZ22" s="17">
        <v>5.8000000000000003E-2</v>
      </c>
      <c r="OA22" s="17">
        <v>-5.8000000000000003E-2</v>
      </c>
      <c r="OB22" s="17">
        <v>100</v>
      </c>
      <c r="OC22" s="17">
        <v>95.4</v>
      </c>
      <c r="OD22" s="17">
        <v>88.381</v>
      </c>
      <c r="OE22" s="17">
        <v>11.619</v>
      </c>
      <c r="OF22" s="17">
        <v>34.200000000000003</v>
      </c>
      <c r="OG22" s="17"/>
      <c r="OH22" s="17">
        <v>19.542000000000002</v>
      </c>
      <c r="OI22" s="17">
        <v>14.657999999999999</v>
      </c>
      <c r="OJ22" s="17">
        <v>10.9</v>
      </c>
      <c r="OK22" s="17">
        <v>13.8</v>
      </c>
      <c r="OL22" s="17">
        <v>12.428000000000001</v>
      </c>
      <c r="OM22" s="17">
        <v>-1.528</v>
      </c>
      <c r="ON22" s="17"/>
      <c r="OO22" s="17"/>
      <c r="OP22" s="17"/>
      <c r="OQ22" s="17">
        <v>0</v>
      </c>
      <c r="OR22" s="17">
        <v>0</v>
      </c>
      <c r="OS22" s="17"/>
      <c r="OT22" s="17">
        <v>0</v>
      </c>
      <c r="OU22" s="17">
        <v>0</v>
      </c>
      <c r="OV22" s="17">
        <v>20</v>
      </c>
      <c r="OW22" s="17">
        <v>20</v>
      </c>
      <c r="OX22" s="17">
        <v>17.560980000000001</v>
      </c>
      <c r="OY22" s="17">
        <v>2.4390200000000002</v>
      </c>
      <c r="OZ22" s="17">
        <v>10.5</v>
      </c>
      <c r="PA22" s="17">
        <v>9.9830000000000005</v>
      </c>
      <c r="PB22" s="17">
        <v>9.9830000000000005</v>
      </c>
      <c r="PC22" s="17">
        <v>0.51700000000000002</v>
      </c>
      <c r="PD22" s="17">
        <v>5.5</v>
      </c>
      <c r="PE22" s="17">
        <v>5.67</v>
      </c>
      <c r="PF22" s="17">
        <v>5.67</v>
      </c>
      <c r="PG22" s="17">
        <v>-0.17</v>
      </c>
      <c r="PH22" s="17">
        <v>1.2</v>
      </c>
      <c r="PI22" s="17">
        <v>1</v>
      </c>
      <c r="PJ22" s="17">
        <v>1</v>
      </c>
      <c r="PK22" s="17">
        <v>0.2</v>
      </c>
      <c r="PL22" s="17">
        <v>3.4</v>
      </c>
      <c r="PM22" s="17">
        <v>3.45</v>
      </c>
      <c r="PN22" s="17">
        <v>3.45</v>
      </c>
      <c r="PO22" s="17">
        <v>-0.05</v>
      </c>
      <c r="PP22" s="17">
        <v>3.9</v>
      </c>
      <c r="PQ22" s="17">
        <v>3.9</v>
      </c>
      <c r="PR22" s="17">
        <v>3.9</v>
      </c>
      <c r="PS22" s="17">
        <v>0</v>
      </c>
      <c r="PT22" s="17">
        <v>19.899999999999999</v>
      </c>
      <c r="PU22" s="17">
        <v>19.51219</v>
      </c>
      <c r="PV22" s="17">
        <v>19.5122</v>
      </c>
      <c r="PW22" s="17">
        <v>0.38779999999999998</v>
      </c>
      <c r="PX22" s="17">
        <v>20</v>
      </c>
      <c r="PY22" s="17">
        <v>19.51219</v>
      </c>
      <c r="PZ22" s="17">
        <v>19.5122</v>
      </c>
      <c r="QA22" s="17">
        <v>0.48780000000000001</v>
      </c>
      <c r="QB22" s="17">
        <v>19</v>
      </c>
      <c r="QC22" s="17">
        <v>17.560970000000001</v>
      </c>
      <c r="QD22" s="17">
        <v>17.560980000000001</v>
      </c>
      <c r="QE22" s="17">
        <v>1.43902</v>
      </c>
      <c r="QF22" s="17">
        <v>3.6</v>
      </c>
      <c r="QG22" s="17">
        <v>3.5</v>
      </c>
      <c r="QH22" s="17">
        <v>3.5</v>
      </c>
      <c r="QI22" s="17">
        <v>0.1</v>
      </c>
      <c r="QJ22" s="17">
        <v>9.3000000000000007</v>
      </c>
      <c r="QK22" s="17">
        <v>9.1999999999999993</v>
      </c>
      <c r="QL22" s="17">
        <v>9.1999999999999993</v>
      </c>
      <c r="QM22" s="17">
        <v>0.1</v>
      </c>
      <c r="QN22" s="17">
        <v>3.1</v>
      </c>
      <c r="QO22" s="17"/>
      <c r="QP22" s="17">
        <v>3.0190000000000001</v>
      </c>
      <c r="QQ22" s="17">
        <v>8.1000000000000003E-2</v>
      </c>
      <c r="QR22" s="17">
        <v>4.2</v>
      </c>
      <c r="QS22" s="17"/>
      <c r="QT22" s="17">
        <v>2.3279999999999998</v>
      </c>
      <c r="QU22" s="17">
        <v>1.8720000000000001</v>
      </c>
      <c r="QV22" s="17">
        <v>28.9</v>
      </c>
      <c r="QW22" s="17">
        <v>21.7</v>
      </c>
      <c r="QX22" s="17">
        <v>23.341999999999999</v>
      </c>
      <c r="QY22" s="17">
        <v>5.5579999999999998</v>
      </c>
      <c r="QZ22" s="17">
        <v>73.8</v>
      </c>
      <c r="RA22" s="17">
        <v>61.1</v>
      </c>
      <c r="RB22" s="17">
        <v>63.392000000000003</v>
      </c>
      <c r="RC22" s="17">
        <v>10.407999999999999</v>
      </c>
      <c r="RD22" s="17">
        <v>4.8</v>
      </c>
      <c r="RE22" s="17">
        <v>4.2</v>
      </c>
      <c r="RF22" s="17">
        <v>4.2</v>
      </c>
      <c r="RG22" s="17">
        <v>0.6</v>
      </c>
      <c r="RH22" s="17">
        <v>2.4</v>
      </c>
      <c r="RI22" s="17">
        <v>2.4</v>
      </c>
      <c r="RJ22" s="17">
        <v>2.4</v>
      </c>
      <c r="RK22" s="17">
        <v>0</v>
      </c>
      <c r="RL22" s="17">
        <v>2.4</v>
      </c>
      <c r="RM22" s="17">
        <v>2.4</v>
      </c>
      <c r="RN22" s="17">
        <v>2.4</v>
      </c>
      <c r="RO22" s="17">
        <v>0</v>
      </c>
      <c r="RP22" s="17"/>
      <c r="RQ22" s="17"/>
      <c r="RR22" s="17"/>
      <c r="RS22" s="17">
        <v>0</v>
      </c>
      <c r="RT22" s="17">
        <v>0.8</v>
      </c>
      <c r="RU22" s="17"/>
      <c r="RV22" s="17">
        <v>1.02</v>
      </c>
      <c r="RW22" s="17">
        <v>-0.22</v>
      </c>
      <c r="RX22" s="17">
        <v>3.2</v>
      </c>
      <c r="RY22" s="17">
        <v>3.3</v>
      </c>
      <c r="RZ22" s="17">
        <v>3.3</v>
      </c>
      <c r="SA22" s="17">
        <v>-0.1</v>
      </c>
      <c r="SB22" s="17">
        <v>20.3</v>
      </c>
      <c r="SC22" s="17">
        <v>19.869240000000001</v>
      </c>
      <c r="SD22" s="17">
        <v>19.869240000000001</v>
      </c>
      <c r="SE22" s="17">
        <v>0.43075999999999998</v>
      </c>
      <c r="SF22" s="17">
        <v>3</v>
      </c>
      <c r="SG22" s="17">
        <v>2</v>
      </c>
      <c r="SH22" s="17">
        <v>2</v>
      </c>
      <c r="SI22" s="17">
        <v>1</v>
      </c>
      <c r="SJ22" s="17"/>
      <c r="SK22" s="17"/>
      <c r="SL22" s="17">
        <v>0.7</v>
      </c>
      <c r="SM22" s="17">
        <v>-0.7</v>
      </c>
      <c r="SN22" s="17">
        <v>19.8</v>
      </c>
      <c r="SO22" s="17">
        <v>16</v>
      </c>
      <c r="SP22" s="17">
        <v>16</v>
      </c>
      <c r="SQ22" s="17">
        <v>3.8</v>
      </c>
      <c r="SR22" s="17">
        <v>9.5</v>
      </c>
      <c r="SS22" s="17">
        <v>9.6</v>
      </c>
      <c r="ST22" s="17">
        <v>9.6</v>
      </c>
      <c r="SU22" s="17">
        <v>-0.1</v>
      </c>
      <c r="SV22" s="17">
        <v>20.2</v>
      </c>
      <c r="SW22" s="17">
        <v>19.51219</v>
      </c>
      <c r="SX22" s="17">
        <v>19.5122</v>
      </c>
      <c r="SY22" s="17">
        <v>0.68779999999999997</v>
      </c>
      <c r="SZ22" s="17">
        <v>20.2</v>
      </c>
      <c r="TA22" s="17">
        <v>19.51219</v>
      </c>
      <c r="TB22" s="17">
        <v>19.5122</v>
      </c>
      <c r="TC22" s="17">
        <v>0.68779999999999997</v>
      </c>
      <c r="TD22" s="17">
        <v>20</v>
      </c>
      <c r="TE22" s="17">
        <v>19.317070000000001</v>
      </c>
      <c r="TF22" s="17">
        <v>19.317070000000001</v>
      </c>
      <c r="TG22" s="17">
        <v>0.68293000000000004</v>
      </c>
      <c r="TH22" s="17">
        <v>30.3</v>
      </c>
      <c r="TI22" s="17">
        <v>22.4</v>
      </c>
      <c r="TJ22" s="17">
        <v>25.201000000000001</v>
      </c>
      <c r="TK22" s="17">
        <v>5.0990000000000002</v>
      </c>
      <c r="TL22" s="17">
        <v>28</v>
      </c>
      <c r="TM22" s="17">
        <v>19.7</v>
      </c>
      <c r="TN22" s="17">
        <v>17.465</v>
      </c>
      <c r="TO22" s="17">
        <v>10.535</v>
      </c>
      <c r="TP22" s="17">
        <v>14.8</v>
      </c>
      <c r="TQ22" s="17"/>
      <c r="TR22" s="17">
        <v>14.574999999999999</v>
      </c>
      <c r="TS22" s="17">
        <v>0.22500000000000001</v>
      </c>
      <c r="TT22" s="17">
        <v>87.1</v>
      </c>
      <c r="TU22" s="17">
        <v>49.2</v>
      </c>
      <c r="TV22" s="17">
        <v>33.183</v>
      </c>
      <c r="TW22" s="17">
        <v>53.917000000000002</v>
      </c>
      <c r="TX22" s="17">
        <v>90.6</v>
      </c>
      <c r="TY22" s="17">
        <v>56.9</v>
      </c>
      <c r="TZ22" s="17">
        <v>51.557000000000002</v>
      </c>
      <c r="UA22" s="17">
        <v>39.042999999999999</v>
      </c>
      <c r="UB22" s="17">
        <v>13.9</v>
      </c>
      <c r="UC22" s="17">
        <v>10</v>
      </c>
      <c r="UD22" s="17">
        <v>2.012</v>
      </c>
      <c r="UE22" s="17">
        <v>11.888</v>
      </c>
      <c r="UF22" s="17">
        <v>9.9</v>
      </c>
      <c r="UG22" s="17">
        <v>10</v>
      </c>
      <c r="UH22" s="17">
        <v>1.26</v>
      </c>
      <c r="UI22" s="17">
        <v>8.64</v>
      </c>
      <c r="UJ22" s="17">
        <v>20.5</v>
      </c>
      <c r="UK22" s="17">
        <v>19.51219</v>
      </c>
      <c r="UL22" s="17">
        <v>19.5122</v>
      </c>
      <c r="UM22" s="17">
        <v>0.98780000000000001</v>
      </c>
      <c r="UN22" s="17">
        <v>7.3</v>
      </c>
      <c r="UO22" s="17">
        <v>8</v>
      </c>
      <c r="UP22" s="17">
        <v>8</v>
      </c>
      <c r="UQ22" s="17">
        <v>-0.7</v>
      </c>
      <c r="UR22" s="17">
        <v>8.5</v>
      </c>
      <c r="US22" s="17">
        <v>8.3000000000000007</v>
      </c>
      <c r="UT22" s="17">
        <v>8.3000000000000007</v>
      </c>
      <c r="UU22" s="17">
        <v>0.2</v>
      </c>
      <c r="UV22" s="17">
        <v>20.399999999999999</v>
      </c>
      <c r="UW22" s="17">
        <v>19.51219</v>
      </c>
      <c r="UX22" s="17">
        <v>19.5122</v>
      </c>
      <c r="UY22" s="17">
        <v>0.88780000000000003</v>
      </c>
      <c r="UZ22" s="17">
        <v>20.399999999999999</v>
      </c>
      <c r="VA22" s="17">
        <v>19.51219</v>
      </c>
      <c r="VB22" s="17">
        <v>19.5122</v>
      </c>
      <c r="VC22" s="17">
        <v>0.88780000000000003</v>
      </c>
      <c r="VD22" s="17">
        <v>20</v>
      </c>
      <c r="VE22" s="17">
        <v>19.51219</v>
      </c>
      <c r="VF22" s="17">
        <v>19.5122</v>
      </c>
      <c r="VG22" s="17">
        <v>0.48780000000000001</v>
      </c>
      <c r="VH22" s="17">
        <v>7.1</v>
      </c>
      <c r="VI22" s="17">
        <v>10.3</v>
      </c>
      <c r="VJ22" s="17">
        <v>8.4879999999999995</v>
      </c>
      <c r="VK22" s="17">
        <v>-1.3879999999999999</v>
      </c>
      <c r="VL22" s="17">
        <v>34.49</v>
      </c>
      <c r="VM22" s="17"/>
      <c r="VN22" s="17">
        <v>21.94</v>
      </c>
      <c r="VO22" s="17">
        <v>12.55</v>
      </c>
      <c r="VP22" s="17">
        <v>3</v>
      </c>
      <c r="VQ22" s="17"/>
      <c r="VR22" s="17">
        <v>3.1360000000000001</v>
      </c>
      <c r="VS22" s="17">
        <v>-0.13600000000000001</v>
      </c>
      <c r="VT22" s="17">
        <v>66.900000000000006</v>
      </c>
      <c r="VU22" s="17"/>
      <c r="VV22" s="17">
        <v>62.128999999999998</v>
      </c>
      <c r="VW22" s="17">
        <v>4.7709999999999999</v>
      </c>
      <c r="VX22" s="17">
        <v>0.6</v>
      </c>
      <c r="VY22" s="17">
        <v>0.6</v>
      </c>
      <c r="VZ22" s="17">
        <v>0.6</v>
      </c>
      <c r="WA22" s="17">
        <v>0</v>
      </c>
      <c r="WB22" s="17">
        <v>94.5</v>
      </c>
      <c r="WC22" s="17">
        <v>57</v>
      </c>
      <c r="WD22" s="17">
        <v>48</v>
      </c>
      <c r="WE22" s="17">
        <v>46.5</v>
      </c>
      <c r="WF22" s="17">
        <v>97.4</v>
      </c>
      <c r="WG22" s="17">
        <v>101.4</v>
      </c>
      <c r="WH22" s="17">
        <v>22</v>
      </c>
      <c r="WI22" s="17">
        <v>75.400000000000006</v>
      </c>
      <c r="WJ22" s="17">
        <v>48.7</v>
      </c>
      <c r="WK22" s="17"/>
      <c r="WL22" s="17">
        <v>46.713000000000001</v>
      </c>
      <c r="WM22" s="17">
        <v>1.9870000000000001</v>
      </c>
      <c r="WN22" s="17">
        <v>3.1</v>
      </c>
      <c r="WO22" s="17"/>
      <c r="WP22" s="17">
        <v>2.7090000000000001</v>
      </c>
      <c r="WQ22" s="17">
        <v>0.39100000000000001</v>
      </c>
      <c r="WR22" s="17">
        <v>8.1</v>
      </c>
      <c r="WS22" s="17">
        <v>8</v>
      </c>
      <c r="WT22" s="17">
        <v>8</v>
      </c>
      <c r="WU22" s="17">
        <v>0.1</v>
      </c>
      <c r="WV22" s="17">
        <v>19.899999999999999</v>
      </c>
      <c r="WW22" s="17">
        <v>19.317070000000001</v>
      </c>
      <c r="WX22" s="17">
        <v>19.317070000000001</v>
      </c>
      <c r="WY22" s="17">
        <v>0.58292999999999995</v>
      </c>
      <c r="WZ22" s="17"/>
      <c r="XA22" s="17"/>
      <c r="XB22" s="17"/>
      <c r="XC22" s="17">
        <v>0</v>
      </c>
      <c r="XD22" s="17">
        <v>43.4</v>
      </c>
      <c r="XE22" s="17">
        <v>43.606560000000002</v>
      </c>
      <c r="XF22" s="17">
        <v>38</v>
      </c>
      <c r="XG22" s="17">
        <v>5.4</v>
      </c>
      <c r="XH22" s="17">
        <v>29.9</v>
      </c>
      <c r="XI22" s="17">
        <v>26.393439999999998</v>
      </c>
      <c r="XJ22" s="17">
        <v>23</v>
      </c>
      <c r="XK22" s="17">
        <v>6.9</v>
      </c>
      <c r="XL22" s="17">
        <v>29.3</v>
      </c>
      <c r="XM22" s="17">
        <v>29.184000000000001</v>
      </c>
      <c r="XN22" s="17">
        <v>29.184000000000001</v>
      </c>
      <c r="XO22" s="17">
        <v>0.11600000000000001</v>
      </c>
      <c r="XP22" s="17">
        <v>3.3</v>
      </c>
      <c r="XQ22" s="17">
        <v>2.8159999999999998</v>
      </c>
      <c r="XR22" s="17">
        <v>2.8159999999999998</v>
      </c>
      <c r="XS22" s="17">
        <v>0.48399999999999999</v>
      </c>
      <c r="XT22" s="17">
        <v>14</v>
      </c>
      <c r="XU22" s="17">
        <v>13.5</v>
      </c>
      <c r="XV22" s="17">
        <v>13.5</v>
      </c>
      <c r="XW22" s="17">
        <v>0.5</v>
      </c>
      <c r="XX22" s="17"/>
      <c r="XY22" s="17"/>
      <c r="XZ22" s="17"/>
      <c r="YA22" s="17">
        <v>0</v>
      </c>
      <c r="YB22" s="17"/>
      <c r="YC22" s="17"/>
      <c r="YD22" s="17"/>
      <c r="YE22" s="17">
        <v>0</v>
      </c>
    </row>
    <row r="23" spans="1:655" ht="24" customHeight="1" x14ac:dyDescent="0.3">
      <c r="A23" s="1"/>
      <c r="B23" s="16" t="s">
        <v>70</v>
      </c>
      <c r="C23" s="16" t="s">
        <v>674</v>
      </c>
      <c r="D23" s="17"/>
      <c r="E23" s="17"/>
      <c r="F23" s="17"/>
      <c r="G23" s="17">
        <v>0</v>
      </c>
      <c r="H23" s="17"/>
      <c r="I23" s="17"/>
      <c r="J23" s="17"/>
      <c r="K23" s="17">
        <v>0</v>
      </c>
      <c r="L23" s="17">
        <v>648.29999999999995</v>
      </c>
      <c r="M23" s="17">
        <v>646.79778999999996</v>
      </c>
      <c r="N23" s="17">
        <v>646.79789000000005</v>
      </c>
      <c r="O23" s="17">
        <v>1.5021100000000001</v>
      </c>
      <c r="P23" s="17">
        <v>217.7</v>
      </c>
      <c r="Q23" s="17">
        <v>211.44110000000001</v>
      </c>
      <c r="R23" s="17">
        <v>211.44126</v>
      </c>
      <c r="S23" s="17">
        <v>6.2587400000000004</v>
      </c>
      <c r="T23" s="17"/>
      <c r="U23" s="17"/>
      <c r="V23" s="17"/>
      <c r="W23" s="17">
        <v>0</v>
      </c>
      <c r="X23" s="17"/>
      <c r="Y23" s="17"/>
      <c r="Z23" s="17"/>
      <c r="AA23" s="17">
        <v>0</v>
      </c>
      <c r="AB23" s="17">
        <v>90.4</v>
      </c>
      <c r="AC23" s="17">
        <v>92.22627</v>
      </c>
      <c r="AD23" s="17">
        <v>92.226339999999993</v>
      </c>
      <c r="AE23" s="17">
        <v>-1.8263400000000001</v>
      </c>
      <c r="AF23" s="17">
        <v>229.2</v>
      </c>
      <c r="AG23" s="17">
        <v>235.97712999999999</v>
      </c>
      <c r="AH23" s="17">
        <v>235.97717</v>
      </c>
      <c r="AI23" s="17">
        <v>-6.7771699999999999</v>
      </c>
      <c r="AJ23" s="17"/>
      <c r="AK23" s="17"/>
      <c r="AL23" s="17"/>
      <c r="AM23" s="17">
        <v>0</v>
      </c>
      <c r="AN23" s="17"/>
      <c r="AO23" s="17"/>
      <c r="AP23" s="17"/>
      <c r="AQ23" s="17">
        <v>0</v>
      </c>
      <c r="AR23" s="17">
        <v>106.4</v>
      </c>
      <c r="AS23" s="17">
        <v>116.66667</v>
      </c>
      <c r="AT23" s="17">
        <v>116.66667</v>
      </c>
      <c r="AU23" s="17">
        <v>-10.26667</v>
      </c>
      <c r="AV23" s="17">
        <v>107.2</v>
      </c>
      <c r="AW23" s="17">
        <v>116.66667</v>
      </c>
      <c r="AX23" s="17">
        <v>116.66667</v>
      </c>
      <c r="AY23" s="17">
        <v>-9.4666700000000006</v>
      </c>
      <c r="AZ23" s="17">
        <v>107.5</v>
      </c>
      <c r="BA23" s="17">
        <v>116.66667</v>
      </c>
      <c r="BB23" s="17">
        <v>116.66667</v>
      </c>
      <c r="BC23" s="17">
        <v>-9.1666699999999999</v>
      </c>
      <c r="BD23" s="17">
        <v>206.7</v>
      </c>
      <c r="BE23" s="17">
        <v>175</v>
      </c>
      <c r="BF23" s="17">
        <v>175</v>
      </c>
      <c r="BG23" s="17">
        <v>31.7</v>
      </c>
      <c r="BH23" s="17">
        <v>108.5</v>
      </c>
      <c r="BI23" s="17">
        <v>119.65812</v>
      </c>
      <c r="BJ23" s="17">
        <v>204.87801999999999</v>
      </c>
      <c r="BK23" s="17">
        <v>-96.378020000000006</v>
      </c>
      <c r="BL23" s="17">
        <v>66</v>
      </c>
      <c r="BM23" s="17">
        <v>59.829059999999998</v>
      </c>
      <c r="BN23" s="17">
        <v>102.43901</v>
      </c>
      <c r="BO23" s="17">
        <v>-36.439010000000003</v>
      </c>
      <c r="BP23" s="17">
        <v>557.1</v>
      </c>
      <c r="BQ23" s="17">
        <v>568.29822999999999</v>
      </c>
      <c r="BR23" s="17">
        <v>568.29854</v>
      </c>
      <c r="BS23" s="17">
        <v>-11.198539999999999</v>
      </c>
      <c r="BT23" s="17">
        <v>10.5</v>
      </c>
      <c r="BU23" s="17">
        <v>10.5619</v>
      </c>
      <c r="BV23" s="17">
        <v>10.561999999999999</v>
      </c>
      <c r="BW23" s="17">
        <v>-6.2E-2</v>
      </c>
      <c r="BX23" s="17"/>
      <c r="BY23" s="17"/>
      <c r="BZ23" s="17"/>
      <c r="CA23" s="17">
        <v>0</v>
      </c>
      <c r="CB23" s="17"/>
      <c r="CC23" s="17"/>
      <c r="CD23" s="17"/>
      <c r="CE23" s="17">
        <v>0</v>
      </c>
      <c r="CF23" s="17"/>
      <c r="CG23" s="17"/>
      <c r="CH23" s="17"/>
      <c r="CI23" s="17">
        <v>0</v>
      </c>
      <c r="CJ23" s="17"/>
      <c r="CK23" s="17"/>
      <c r="CL23" s="17"/>
      <c r="CM23" s="17">
        <v>0</v>
      </c>
      <c r="CN23" s="17">
        <v>166.3</v>
      </c>
      <c r="CO23" s="17">
        <v>164.70725999999999</v>
      </c>
      <c r="CP23" s="17">
        <v>164.70732000000001</v>
      </c>
      <c r="CQ23" s="17">
        <v>1.5926800000000001</v>
      </c>
      <c r="CR23" s="17">
        <v>8.1</v>
      </c>
      <c r="CS23" s="17">
        <v>7.7826399999999998</v>
      </c>
      <c r="CT23" s="17">
        <v>3.8486199999999999</v>
      </c>
      <c r="CU23" s="17">
        <v>4.2513800000000002</v>
      </c>
      <c r="CV23" s="17">
        <v>3.3</v>
      </c>
      <c r="CW23" s="17">
        <v>4.7929599999999999</v>
      </c>
      <c r="CX23" s="17">
        <v>2.1125600000000002</v>
      </c>
      <c r="CY23" s="17">
        <v>1.1874400000000001</v>
      </c>
      <c r="CZ23" s="17">
        <v>0</v>
      </c>
      <c r="DA23" s="17"/>
      <c r="DB23" s="17">
        <v>0</v>
      </c>
      <c r="DC23" s="17">
        <v>0</v>
      </c>
      <c r="DD23" s="17">
        <v>6.6</v>
      </c>
      <c r="DE23" s="17">
        <v>6.7115200000000002</v>
      </c>
      <c r="DF23" s="17">
        <v>6.7115499999999999</v>
      </c>
      <c r="DG23" s="17">
        <v>-0.11155</v>
      </c>
      <c r="DH23" s="17">
        <v>10.199999999999999</v>
      </c>
      <c r="DI23" s="17">
        <v>9.9997699999999998</v>
      </c>
      <c r="DJ23" s="17">
        <v>9.9997900000000008</v>
      </c>
      <c r="DK23" s="17">
        <v>0.20021</v>
      </c>
      <c r="DL23" s="17">
        <v>143.19999999999999</v>
      </c>
      <c r="DM23" s="17">
        <v>142.99997999999999</v>
      </c>
      <c r="DN23" s="17">
        <v>143</v>
      </c>
      <c r="DO23" s="17">
        <v>0.2</v>
      </c>
      <c r="DP23" s="17">
        <v>7.6</v>
      </c>
      <c r="DQ23" s="17">
        <v>8.9129799999999992</v>
      </c>
      <c r="DR23" s="17">
        <v>8.9130000000000003</v>
      </c>
      <c r="DS23" s="17">
        <v>-1.3129999999999999</v>
      </c>
      <c r="DT23" s="17"/>
      <c r="DU23" s="17"/>
      <c r="DV23" s="17"/>
      <c r="DW23" s="17">
        <v>0</v>
      </c>
      <c r="DX23" s="17"/>
      <c r="DY23" s="17"/>
      <c r="DZ23" s="17"/>
      <c r="EA23" s="17">
        <v>0</v>
      </c>
      <c r="EB23" s="17"/>
      <c r="EC23" s="17"/>
      <c r="ED23" s="17"/>
      <c r="EE23" s="17">
        <v>0</v>
      </c>
      <c r="EF23" s="17">
        <v>110.8</v>
      </c>
      <c r="EG23" s="17">
        <v>112.90437</v>
      </c>
      <c r="EH23" s="17">
        <v>112.90537</v>
      </c>
      <c r="EI23" s="17">
        <v>-2.1053700000000002</v>
      </c>
      <c r="EJ23" s="17">
        <v>156.4</v>
      </c>
      <c r="EK23" s="17">
        <v>221.2551</v>
      </c>
      <c r="EL23" s="17">
        <v>221.55625000000001</v>
      </c>
      <c r="EM23" s="17">
        <v>-65.15625</v>
      </c>
      <c r="EN23" s="17"/>
      <c r="EO23" s="17"/>
      <c r="EP23" s="17"/>
      <c r="EQ23" s="17">
        <v>0</v>
      </c>
      <c r="ER23" s="17"/>
      <c r="ES23" s="17"/>
      <c r="ET23" s="17"/>
      <c r="EU23" s="17">
        <v>0</v>
      </c>
      <c r="EV23" s="17"/>
      <c r="EW23" s="17"/>
      <c r="EX23" s="17"/>
      <c r="EY23" s="17">
        <v>0</v>
      </c>
      <c r="EZ23" s="17">
        <v>6.4</v>
      </c>
      <c r="FA23" s="17">
        <v>6.39</v>
      </c>
      <c r="FB23" s="17">
        <v>6.39</v>
      </c>
      <c r="FC23" s="17">
        <v>0.01</v>
      </c>
      <c r="FD23" s="17">
        <v>303.10000000000002</v>
      </c>
      <c r="FE23" s="17">
        <v>386.49322999999998</v>
      </c>
      <c r="FF23" s="17">
        <v>458.87804999999997</v>
      </c>
      <c r="FG23" s="17">
        <v>-155.77805000000001</v>
      </c>
      <c r="FH23" s="17">
        <v>81.8</v>
      </c>
      <c r="FI23" s="17">
        <v>81.952290000000005</v>
      </c>
      <c r="FJ23" s="17">
        <v>81.954149999999998</v>
      </c>
      <c r="FK23" s="17">
        <v>-0.15415000000000001</v>
      </c>
      <c r="FL23" s="17">
        <v>126.8</v>
      </c>
      <c r="FM23" s="17">
        <v>148.62625</v>
      </c>
      <c r="FN23" s="17">
        <v>148.62634</v>
      </c>
      <c r="FO23" s="17">
        <v>-21.826339999999998</v>
      </c>
      <c r="FP23" s="17">
        <v>42.3</v>
      </c>
      <c r="FQ23" s="17">
        <v>41.498919999999998</v>
      </c>
      <c r="FR23" s="17">
        <v>41.498959999999997</v>
      </c>
      <c r="FS23" s="17">
        <v>0.80103999999999997</v>
      </c>
      <c r="FT23" s="17">
        <v>18.5</v>
      </c>
      <c r="FU23" s="17">
        <v>19.285769999999999</v>
      </c>
      <c r="FV23" s="17">
        <v>19.28585</v>
      </c>
      <c r="FW23" s="17">
        <v>-0.78585000000000005</v>
      </c>
      <c r="FX23" s="17">
        <v>19.7</v>
      </c>
      <c r="FY23" s="17">
        <v>19.317070000000001</v>
      </c>
      <c r="FZ23" s="17">
        <v>19.317070000000001</v>
      </c>
      <c r="GA23" s="17">
        <v>0.38292999999999999</v>
      </c>
      <c r="GB23" s="17">
        <v>85.8</v>
      </c>
      <c r="GC23" s="17">
        <v>87.657510000000002</v>
      </c>
      <c r="GD23" s="17">
        <v>87.657560000000004</v>
      </c>
      <c r="GE23" s="17">
        <v>-1.8575600000000001</v>
      </c>
      <c r="GF23" s="17"/>
      <c r="GG23" s="17"/>
      <c r="GH23" s="17"/>
      <c r="GI23" s="17">
        <v>0</v>
      </c>
      <c r="GJ23" s="17"/>
      <c r="GK23" s="17"/>
      <c r="GL23" s="17"/>
      <c r="GM23" s="17">
        <v>0</v>
      </c>
      <c r="GN23" s="17"/>
      <c r="GO23" s="17"/>
      <c r="GP23" s="17"/>
      <c r="GQ23" s="17">
        <v>0</v>
      </c>
      <c r="GR23" s="17">
        <v>108.6</v>
      </c>
      <c r="GS23" s="17">
        <v>110.9131</v>
      </c>
      <c r="GT23" s="17">
        <v>110.91316999999999</v>
      </c>
      <c r="GU23" s="17">
        <v>-2.3131699999999999</v>
      </c>
      <c r="GV23" s="17">
        <v>0</v>
      </c>
      <c r="GW23" s="17"/>
      <c r="GX23" s="17"/>
      <c r="GY23" s="17">
        <v>0</v>
      </c>
      <c r="GZ23" s="17">
        <v>6.4</v>
      </c>
      <c r="HA23" s="17">
        <v>8.8666499999999999</v>
      </c>
      <c r="HB23" s="17">
        <v>8.8668200000000006</v>
      </c>
      <c r="HC23" s="17">
        <v>-2.4668199999999998</v>
      </c>
      <c r="HD23" s="17">
        <v>45.2</v>
      </c>
      <c r="HE23" s="17">
        <v>47.266260000000003</v>
      </c>
      <c r="HF23" s="17">
        <v>47.26634</v>
      </c>
      <c r="HG23" s="17">
        <v>-2.0663399999999998</v>
      </c>
      <c r="HH23" s="17">
        <v>30.2</v>
      </c>
      <c r="HI23" s="17">
        <v>44.275089999999999</v>
      </c>
      <c r="HJ23" s="17">
        <v>44.275120000000001</v>
      </c>
      <c r="HK23" s="17">
        <v>-14.07512</v>
      </c>
      <c r="HL23" s="17">
        <v>4</v>
      </c>
      <c r="HM23" s="17">
        <v>3.8872300000000002</v>
      </c>
      <c r="HN23" s="17">
        <v>3.8872599999999999</v>
      </c>
      <c r="HO23" s="17">
        <v>0.11274000000000001</v>
      </c>
      <c r="HP23" s="17">
        <v>39.700000000000003</v>
      </c>
      <c r="HQ23" s="17">
        <v>34.419490000000003</v>
      </c>
      <c r="HR23" s="17">
        <v>34.419510000000002</v>
      </c>
      <c r="HS23" s="17">
        <v>5.2804900000000004</v>
      </c>
      <c r="HT23" s="17">
        <v>168</v>
      </c>
      <c r="HU23" s="17">
        <v>171.54177999999999</v>
      </c>
      <c r="HV23" s="17">
        <v>171.54185000000001</v>
      </c>
      <c r="HW23" s="17">
        <v>-3.5418500000000002</v>
      </c>
      <c r="HX23" s="17">
        <v>83.4</v>
      </c>
      <c r="HY23" s="17">
        <v>95.918000000000006</v>
      </c>
      <c r="HZ23" s="17">
        <v>95.918049999999994</v>
      </c>
      <c r="IA23" s="17">
        <v>-12.518050000000001</v>
      </c>
      <c r="IB23" s="17"/>
      <c r="IC23" s="17"/>
      <c r="ID23" s="17"/>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86.6</v>
      </c>
      <c r="JA23" s="17">
        <v>88.815529999999995</v>
      </c>
      <c r="JB23" s="17">
        <v>88.815600000000003</v>
      </c>
      <c r="JC23" s="17">
        <v>-2.2155999999999998</v>
      </c>
      <c r="JD23" s="17">
        <v>159.30000000000001</v>
      </c>
      <c r="JE23" s="17">
        <v>154.52991</v>
      </c>
      <c r="JF23" s="17">
        <v>154.52991</v>
      </c>
      <c r="JG23" s="17">
        <v>4.7700899999999997</v>
      </c>
      <c r="JH23" s="17"/>
      <c r="JI23" s="17"/>
      <c r="JJ23" s="17"/>
      <c r="JK23" s="17">
        <v>0</v>
      </c>
      <c r="JL23" s="17">
        <v>0</v>
      </c>
      <c r="JM23" s="17">
        <v>0</v>
      </c>
      <c r="JN23" s="17">
        <v>0</v>
      </c>
      <c r="JO23" s="17">
        <v>0</v>
      </c>
      <c r="JP23" s="17">
        <v>67.099999999999994</v>
      </c>
      <c r="JQ23" s="17">
        <v>77.264960000000002</v>
      </c>
      <c r="JR23" s="17">
        <v>77.264960000000002</v>
      </c>
      <c r="JS23" s="17">
        <v>-10.164960000000001</v>
      </c>
      <c r="JT23" s="17">
        <v>0</v>
      </c>
      <c r="JU23" s="17">
        <v>0</v>
      </c>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4.7</v>
      </c>
      <c r="LA23" s="17">
        <v>3.9930400000000001</v>
      </c>
      <c r="LB23" s="17">
        <v>3.9931199999999998</v>
      </c>
      <c r="LC23" s="17">
        <v>0.70687999999999995</v>
      </c>
      <c r="LD23" s="17">
        <v>185.9</v>
      </c>
      <c r="LE23" s="17">
        <v>260.88690000000003</v>
      </c>
      <c r="LF23" s="17">
        <v>224.93853999999999</v>
      </c>
      <c r="LG23" s="17">
        <v>-39.038539999999998</v>
      </c>
      <c r="LH23" s="17">
        <v>70.2</v>
      </c>
      <c r="LI23" s="17">
        <v>66.883420000000001</v>
      </c>
      <c r="LJ23" s="17">
        <v>66.883459999999999</v>
      </c>
      <c r="LK23" s="17">
        <v>3.3165399999999998</v>
      </c>
      <c r="LL23" s="17">
        <v>64.2</v>
      </c>
      <c r="LM23" s="17">
        <v>67.461420000000004</v>
      </c>
      <c r="LN23" s="17">
        <v>67.461460000000002</v>
      </c>
      <c r="LO23" s="17">
        <v>-3.26146</v>
      </c>
      <c r="LP23" s="17">
        <v>76</v>
      </c>
      <c r="LQ23" s="17">
        <v>78.567670000000007</v>
      </c>
      <c r="LR23" s="17">
        <v>78.567999999999998</v>
      </c>
      <c r="LS23" s="17">
        <v>-2.5680000000000001</v>
      </c>
      <c r="LT23" s="17">
        <v>30.3</v>
      </c>
      <c r="LU23" s="17">
        <v>30.097519999999999</v>
      </c>
      <c r="LV23" s="17">
        <v>30.097560000000001</v>
      </c>
      <c r="LW23" s="17">
        <v>0.20244000000000001</v>
      </c>
      <c r="LX23" s="17"/>
      <c r="LY23" s="17"/>
      <c r="LZ23" s="17"/>
      <c r="MA23" s="17">
        <v>0</v>
      </c>
      <c r="MB23" s="17"/>
      <c r="MC23" s="17"/>
      <c r="MD23" s="17"/>
      <c r="ME23" s="17">
        <v>0</v>
      </c>
      <c r="MF23" s="17"/>
      <c r="MG23" s="17"/>
      <c r="MH23" s="17"/>
      <c r="MI23" s="17">
        <v>0</v>
      </c>
      <c r="MJ23" s="17">
        <v>103.5</v>
      </c>
      <c r="MK23" s="17">
        <v>110</v>
      </c>
      <c r="ML23" s="17">
        <v>110</v>
      </c>
      <c r="MM23" s="17">
        <v>-6.5</v>
      </c>
      <c r="MN23" s="17">
        <v>103.2</v>
      </c>
      <c r="MO23" s="17">
        <v>110</v>
      </c>
      <c r="MP23" s="17">
        <v>110</v>
      </c>
      <c r="MQ23" s="17">
        <v>-6.8</v>
      </c>
      <c r="MR23" s="17">
        <v>120.3</v>
      </c>
      <c r="MS23" s="17">
        <v>110</v>
      </c>
      <c r="MT23" s="17">
        <v>110</v>
      </c>
      <c r="MU23" s="17">
        <v>10.3</v>
      </c>
      <c r="MV23" s="17"/>
      <c r="MW23" s="17"/>
      <c r="MX23" s="17">
        <v>0</v>
      </c>
      <c r="MY23" s="17">
        <v>0</v>
      </c>
      <c r="MZ23" s="17"/>
      <c r="NA23" s="17"/>
      <c r="NB23" s="17"/>
      <c r="NC23" s="17">
        <v>0</v>
      </c>
      <c r="ND23" s="17"/>
      <c r="NE23" s="17"/>
      <c r="NF23" s="17"/>
      <c r="NG23" s="17">
        <v>0</v>
      </c>
      <c r="NH23" s="17"/>
      <c r="NI23" s="17"/>
      <c r="NJ23" s="17"/>
      <c r="NK23" s="17">
        <v>0</v>
      </c>
      <c r="NL23" s="17"/>
      <c r="NM23" s="17"/>
      <c r="NN23" s="17"/>
      <c r="NO23" s="17">
        <v>0</v>
      </c>
      <c r="NP23" s="17">
        <v>0</v>
      </c>
      <c r="NQ23" s="17">
        <v>0</v>
      </c>
      <c r="NR23" s="17"/>
      <c r="NS23" s="17">
        <v>0</v>
      </c>
      <c r="NT23" s="17"/>
      <c r="NU23" s="17"/>
      <c r="NV23" s="17"/>
      <c r="NW23" s="17">
        <v>0</v>
      </c>
      <c r="NX23" s="17">
        <v>0.1</v>
      </c>
      <c r="NY23" s="17"/>
      <c r="NZ23" s="17">
        <v>6.9000000000000006E-2</v>
      </c>
      <c r="OA23" s="17">
        <v>3.1E-2</v>
      </c>
      <c r="OB23" s="17">
        <v>97.6</v>
      </c>
      <c r="OC23" s="17">
        <v>91.9</v>
      </c>
      <c r="OD23" s="17">
        <v>86.028999999999996</v>
      </c>
      <c r="OE23" s="17">
        <v>11.571</v>
      </c>
      <c r="OF23" s="17">
        <v>58.1</v>
      </c>
      <c r="OG23" s="17"/>
      <c r="OH23" s="17">
        <v>44.405999999999999</v>
      </c>
      <c r="OI23" s="17">
        <v>13.694000000000001</v>
      </c>
      <c r="OJ23" s="17">
        <v>10.6</v>
      </c>
      <c r="OK23" s="17">
        <v>13.5</v>
      </c>
      <c r="OL23" s="17">
        <v>12.468999999999999</v>
      </c>
      <c r="OM23" s="17">
        <v>-1.869</v>
      </c>
      <c r="ON23" s="17"/>
      <c r="OO23" s="17"/>
      <c r="OP23" s="17"/>
      <c r="OQ23" s="17">
        <v>0</v>
      </c>
      <c r="OR23" s="17">
        <v>0</v>
      </c>
      <c r="OS23" s="17"/>
      <c r="OT23" s="17">
        <v>0</v>
      </c>
      <c r="OU23" s="17">
        <v>0</v>
      </c>
      <c r="OV23" s="17">
        <v>20</v>
      </c>
      <c r="OW23" s="17">
        <v>20</v>
      </c>
      <c r="OX23" s="17">
        <v>17.560980000000001</v>
      </c>
      <c r="OY23" s="17">
        <v>2.4390200000000002</v>
      </c>
      <c r="OZ23" s="17">
        <v>10.5</v>
      </c>
      <c r="PA23" s="17">
        <v>9.9830000000000005</v>
      </c>
      <c r="PB23" s="17">
        <v>9.9830000000000005</v>
      </c>
      <c r="PC23" s="17">
        <v>0.51700000000000002</v>
      </c>
      <c r="PD23" s="17">
        <v>5.5</v>
      </c>
      <c r="PE23" s="17">
        <v>5.67</v>
      </c>
      <c r="PF23" s="17">
        <v>5.67</v>
      </c>
      <c r="PG23" s="17">
        <v>-0.17</v>
      </c>
      <c r="PH23" s="17">
        <v>1.2</v>
      </c>
      <c r="PI23" s="17">
        <v>1</v>
      </c>
      <c r="PJ23" s="17">
        <v>1</v>
      </c>
      <c r="PK23" s="17">
        <v>0.2</v>
      </c>
      <c r="PL23" s="17">
        <v>3.4</v>
      </c>
      <c r="PM23" s="17">
        <v>3.45</v>
      </c>
      <c r="PN23" s="17">
        <v>3.45</v>
      </c>
      <c r="PO23" s="17">
        <v>-0.05</v>
      </c>
      <c r="PP23" s="17">
        <v>3.8</v>
      </c>
      <c r="PQ23" s="17">
        <v>3.9</v>
      </c>
      <c r="PR23" s="17">
        <v>3.9</v>
      </c>
      <c r="PS23" s="17">
        <v>-0.1</v>
      </c>
      <c r="PT23" s="17">
        <v>20.3</v>
      </c>
      <c r="PU23" s="17">
        <v>19.51219</v>
      </c>
      <c r="PV23" s="17">
        <v>19.5122</v>
      </c>
      <c r="PW23" s="17">
        <v>0.78779999999999994</v>
      </c>
      <c r="PX23" s="17">
        <v>19.100000000000001</v>
      </c>
      <c r="PY23" s="17">
        <v>19.51219</v>
      </c>
      <c r="PZ23" s="17">
        <v>19.5122</v>
      </c>
      <c r="QA23" s="17">
        <v>-0.41220000000000001</v>
      </c>
      <c r="QB23" s="17">
        <v>19</v>
      </c>
      <c r="QC23" s="17">
        <v>17.560970000000001</v>
      </c>
      <c r="QD23" s="17">
        <v>17.560980000000001</v>
      </c>
      <c r="QE23" s="17">
        <v>1.43902</v>
      </c>
      <c r="QF23" s="17">
        <v>3.6</v>
      </c>
      <c r="QG23" s="17">
        <v>3.5</v>
      </c>
      <c r="QH23" s="17">
        <v>3.5</v>
      </c>
      <c r="QI23" s="17">
        <v>0.1</v>
      </c>
      <c r="QJ23" s="17">
        <v>9.3000000000000007</v>
      </c>
      <c r="QK23" s="17">
        <v>9.1999999999999993</v>
      </c>
      <c r="QL23" s="17">
        <v>9.1999999999999993</v>
      </c>
      <c r="QM23" s="17">
        <v>0.1</v>
      </c>
      <c r="QN23" s="17">
        <v>11.1</v>
      </c>
      <c r="QO23" s="17"/>
      <c r="QP23" s="17">
        <v>5.1390000000000002</v>
      </c>
      <c r="QQ23" s="17">
        <v>5.9610000000000003</v>
      </c>
      <c r="QR23" s="17">
        <v>15.8</v>
      </c>
      <c r="QS23" s="17"/>
      <c r="QT23" s="17">
        <v>5.5149999999999997</v>
      </c>
      <c r="QU23" s="17">
        <v>10.285</v>
      </c>
      <c r="QV23" s="17">
        <v>28.7</v>
      </c>
      <c r="QW23" s="17">
        <v>21.7</v>
      </c>
      <c r="QX23" s="17">
        <v>23.035</v>
      </c>
      <c r="QY23" s="17">
        <v>5.665</v>
      </c>
      <c r="QZ23" s="17">
        <v>73.5</v>
      </c>
      <c r="RA23" s="17">
        <v>60.5</v>
      </c>
      <c r="RB23" s="17">
        <v>62.442</v>
      </c>
      <c r="RC23" s="17">
        <v>11.058</v>
      </c>
      <c r="RD23" s="17">
        <v>4.8</v>
      </c>
      <c r="RE23" s="17">
        <v>4.2</v>
      </c>
      <c r="RF23" s="17">
        <v>4.2</v>
      </c>
      <c r="RG23" s="17">
        <v>0.6</v>
      </c>
      <c r="RH23" s="17">
        <v>2.4</v>
      </c>
      <c r="RI23" s="17">
        <v>2.4</v>
      </c>
      <c r="RJ23" s="17">
        <v>2.4</v>
      </c>
      <c r="RK23" s="17">
        <v>0</v>
      </c>
      <c r="RL23" s="17">
        <v>2.4</v>
      </c>
      <c r="RM23" s="17">
        <v>2.4</v>
      </c>
      <c r="RN23" s="17">
        <v>2.4</v>
      </c>
      <c r="RO23" s="17">
        <v>0</v>
      </c>
      <c r="RP23" s="17"/>
      <c r="RQ23" s="17"/>
      <c r="RR23" s="17"/>
      <c r="RS23" s="17">
        <v>0</v>
      </c>
      <c r="RT23" s="17">
        <v>2.2000000000000002</v>
      </c>
      <c r="RU23" s="17"/>
      <c r="RV23" s="17">
        <v>1.8069999999999999</v>
      </c>
      <c r="RW23" s="17">
        <v>0.39300000000000002</v>
      </c>
      <c r="RX23" s="17">
        <v>3.2</v>
      </c>
      <c r="RY23" s="17">
        <v>3.3</v>
      </c>
      <c r="RZ23" s="17">
        <v>3.3</v>
      </c>
      <c r="SA23" s="17">
        <v>-0.1</v>
      </c>
      <c r="SB23" s="17">
        <v>18.7</v>
      </c>
      <c r="SC23" s="17">
        <v>19.869240000000001</v>
      </c>
      <c r="SD23" s="17">
        <v>19.869240000000001</v>
      </c>
      <c r="SE23" s="17">
        <v>-1.1692400000000001</v>
      </c>
      <c r="SF23" s="17">
        <v>3</v>
      </c>
      <c r="SG23" s="17">
        <v>2</v>
      </c>
      <c r="SH23" s="17">
        <v>2</v>
      </c>
      <c r="SI23" s="17">
        <v>1</v>
      </c>
      <c r="SJ23" s="17"/>
      <c r="SK23" s="17"/>
      <c r="SL23" s="17">
        <v>0.7</v>
      </c>
      <c r="SM23" s="17">
        <v>-0.7</v>
      </c>
      <c r="SN23" s="17">
        <v>19.8</v>
      </c>
      <c r="SO23" s="17">
        <v>16</v>
      </c>
      <c r="SP23" s="17">
        <v>16</v>
      </c>
      <c r="SQ23" s="17">
        <v>3.8</v>
      </c>
      <c r="SR23" s="17">
        <v>9.4</v>
      </c>
      <c r="SS23" s="17">
        <v>9.6</v>
      </c>
      <c r="ST23" s="17">
        <v>9.6</v>
      </c>
      <c r="SU23" s="17">
        <v>-0.2</v>
      </c>
      <c r="SV23" s="17">
        <v>20.3</v>
      </c>
      <c r="SW23" s="17">
        <v>19.51219</v>
      </c>
      <c r="SX23" s="17">
        <v>19.5122</v>
      </c>
      <c r="SY23" s="17">
        <v>0.78779999999999994</v>
      </c>
      <c r="SZ23" s="17">
        <v>20.3</v>
      </c>
      <c r="TA23" s="17">
        <v>19.51219</v>
      </c>
      <c r="TB23" s="17">
        <v>19.5122</v>
      </c>
      <c r="TC23" s="17">
        <v>0.78779999999999994</v>
      </c>
      <c r="TD23" s="17">
        <v>19.8</v>
      </c>
      <c r="TE23" s="17">
        <v>19.317070000000001</v>
      </c>
      <c r="TF23" s="17">
        <v>19.317070000000001</v>
      </c>
      <c r="TG23" s="17">
        <v>0.48293000000000003</v>
      </c>
      <c r="TH23" s="17">
        <v>30.1</v>
      </c>
      <c r="TI23" s="17">
        <v>21.7</v>
      </c>
      <c r="TJ23" s="17">
        <v>24.931999999999999</v>
      </c>
      <c r="TK23" s="17">
        <v>5.1680000000000001</v>
      </c>
      <c r="TL23" s="17">
        <v>28.9</v>
      </c>
      <c r="TM23" s="17">
        <v>22.6</v>
      </c>
      <c r="TN23" s="17">
        <v>18.329999999999998</v>
      </c>
      <c r="TO23" s="17">
        <v>10.57</v>
      </c>
      <c r="TP23" s="17">
        <v>26</v>
      </c>
      <c r="TQ23" s="17"/>
      <c r="TR23" s="17">
        <v>25.132000000000001</v>
      </c>
      <c r="TS23" s="17">
        <v>0.86799999999999999</v>
      </c>
      <c r="TT23" s="17">
        <v>77.5</v>
      </c>
      <c r="TU23" s="17">
        <v>46.7</v>
      </c>
      <c r="TV23" s="17">
        <v>27.782</v>
      </c>
      <c r="TW23" s="17">
        <v>49.718000000000004</v>
      </c>
      <c r="TX23" s="17">
        <v>90.3</v>
      </c>
      <c r="TY23" s="17">
        <v>55</v>
      </c>
      <c r="TZ23" s="17">
        <v>47.046999999999997</v>
      </c>
      <c r="UA23" s="17">
        <v>43.253</v>
      </c>
      <c r="UB23" s="17">
        <v>15.9</v>
      </c>
      <c r="UC23" s="17">
        <v>10</v>
      </c>
      <c r="UD23" s="17">
        <v>1.843</v>
      </c>
      <c r="UE23" s="17">
        <v>14.057</v>
      </c>
      <c r="UF23" s="17">
        <v>10.9</v>
      </c>
      <c r="UG23" s="17">
        <v>10</v>
      </c>
      <c r="UH23" s="17">
        <v>1.17</v>
      </c>
      <c r="UI23" s="17">
        <v>9.73</v>
      </c>
      <c r="UJ23" s="17">
        <v>20.399999999999999</v>
      </c>
      <c r="UK23" s="17">
        <v>19.51219</v>
      </c>
      <c r="UL23" s="17">
        <v>19.5122</v>
      </c>
      <c r="UM23" s="17">
        <v>0.88780000000000003</v>
      </c>
      <c r="UN23" s="17">
        <v>7.2</v>
      </c>
      <c r="UO23" s="17">
        <v>8</v>
      </c>
      <c r="UP23" s="17">
        <v>8</v>
      </c>
      <c r="UQ23" s="17">
        <v>-0.8</v>
      </c>
      <c r="UR23" s="17">
        <v>8.6999999999999993</v>
      </c>
      <c r="US23" s="17">
        <v>8.3000000000000007</v>
      </c>
      <c r="UT23" s="17">
        <v>8.3000000000000007</v>
      </c>
      <c r="UU23" s="17">
        <v>0.4</v>
      </c>
      <c r="UV23" s="17">
        <v>20.399999999999999</v>
      </c>
      <c r="UW23" s="17">
        <v>19.51219</v>
      </c>
      <c r="UX23" s="17">
        <v>19.5122</v>
      </c>
      <c r="UY23" s="17">
        <v>0.88780000000000003</v>
      </c>
      <c r="UZ23" s="17">
        <v>20.399999999999999</v>
      </c>
      <c r="VA23" s="17">
        <v>19.51219</v>
      </c>
      <c r="VB23" s="17">
        <v>19.5122</v>
      </c>
      <c r="VC23" s="17">
        <v>0.88780000000000003</v>
      </c>
      <c r="VD23" s="17">
        <v>20</v>
      </c>
      <c r="VE23" s="17">
        <v>19.51219</v>
      </c>
      <c r="VF23" s="17">
        <v>19.5122</v>
      </c>
      <c r="VG23" s="17">
        <v>0.48780000000000001</v>
      </c>
      <c r="VH23" s="17">
        <v>6</v>
      </c>
      <c r="VI23" s="17">
        <v>10.4</v>
      </c>
      <c r="VJ23" s="17">
        <v>8.8569999999999993</v>
      </c>
      <c r="VK23" s="17">
        <v>-2.8570000000000002</v>
      </c>
      <c r="VL23" s="17">
        <v>36.1</v>
      </c>
      <c r="VM23" s="17"/>
      <c r="VN23" s="17">
        <v>49.19</v>
      </c>
      <c r="VO23" s="17">
        <v>-13.09</v>
      </c>
      <c r="VP23" s="17">
        <v>5.8</v>
      </c>
      <c r="VQ23" s="17"/>
      <c r="VR23" s="17">
        <v>6.0750000000000002</v>
      </c>
      <c r="VS23" s="17">
        <v>-0.27500000000000002</v>
      </c>
      <c r="VT23" s="17">
        <v>112.2</v>
      </c>
      <c r="VU23" s="17"/>
      <c r="VV23" s="17">
        <v>107.29600000000001</v>
      </c>
      <c r="VW23" s="17">
        <v>4.9039999999999999</v>
      </c>
      <c r="VX23" s="17">
        <v>0.6</v>
      </c>
      <c r="VY23" s="17">
        <v>0.6</v>
      </c>
      <c r="VZ23" s="17">
        <v>0.6</v>
      </c>
      <c r="WA23" s="17">
        <v>0</v>
      </c>
      <c r="WB23" s="17">
        <v>103.5</v>
      </c>
      <c r="WC23" s="17">
        <v>55</v>
      </c>
      <c r="WD23" s="17">
        <v>46</v>
      </c>
      <c r="WE23" s="17">
        <v>57.5</v>
      </c>
      <c r="WF23" s="17">
        <v>112.5</v>
      </c>
      <c r="WG23" s="17">
        <v>92.4</v>
      </c>
      <c r="WH23" s="17">
        <v>22</v>
      </c>
      <c r="WI23" s="17">
        <v>90.5</v>
      </c>
      <c r="WJ23" s="17">
        <v>87.5</v>
      </c>
      <c r="WK23" s="17"/>
      <c r="WL23" s="17">
        <v>80.909000000000006</v>
      </c>
      <c r="WM23" s="17">
        <v>6.5910000000000002</v>
      </c>
      <c r="WN23" s="17">
        <v>5.8</v>
      </c>
      <c r="WO23" s="17"/>
      <c r="WP23" s="17">
        <v>5.3479999999999999</v>
      </c>
      <c r="WQ23" s="17">
        <v>0.45200000000000001</v>
      </c>
      <c r="WR23" s="17">
        <v>8</v>
      </c>
      <c r="WS23" s="17">
        <v>8</v>
      </c>
      <c r="WT23" s="17">
        <v>8</v>
      </c>
      <c r="WU23" s="17">
        <v>0</v>
      </c>
      <c r="WV23" s="17">
        <v>20</v>
      </c>
      <c r="WW23" s="17">
        <v>19.317070000000001</v>
      </c>
      <c r="WX23" s="17">
        <v>19.317070000000001</v>
      </c>
      <c r="WY23" s="17">
        <v>0.68293000000000004</v>
      </c>
      <c r="WZ23" s="17"/>
      <c r="XA23" s="17"/>
      <c r="XB23" s="17"/>
      <c r="XC23" s="17">
        <v>0</v>
      </c>
      <c r="XD23" s="17">
        <v>44.3</v>
      </c>
      <c r="XE23" s="17">
        <v>43.606560000000002</v>
      </c>
      <c r="XF23" s="17">
        <v>38</v>
      </c>
      <c r="XG23" s="17">
        <v>6.3</v>
      </c>
      <c r="XH23" s="17">
        <v>30.1</v>
      </c>
      <c r="XI23" s="17">
        <v>26.393439999999998</v>
      </c>
      <c r="XJ23" s="17">
        <v>23</v>
      </c>
      <c r="XK23" s="17">
        <v>7.1</v>
      </c>
      <c r="XL23" s="17">
        <v>29.3</v>
      </c>
      <c r="XM23" s="17">
        <v>29.184000000000001</v>
      </c>
      <c r="XN23" s="17">
        <v>29.184000000000001</v>
      </c>
      <c r="XO23" s="17">
        <v>0.11600000000000001</v>
      </c>
      <c r="XP23" s="17">
        <v>3.3</v>
      </c>
      <c r="XQ23" s="17">
        <v>2.8159999999999998</v>
      </c>
      <c r="XR23" s="17">
        <v>2.8159999999999998</v>
      </c>
      <c r="XS23" s="17">
        <v>0.48399999999999999</v>
      </c>
      <c r="XT23" s="17">
        <v>13.7</v>
      </c>
      <c r="XU23" s="17">
        <v>13.5</v>
      </c>
      <c r="XV23" s="17">
        <v>13.5</v>
      </c>
      <c r="XW23" s="17">
        <v>0.2</v>
      </c>
      <c r="XX23" s="17"/>
      <c r="XY23" s="17"/>
      <c r="XZ23" s="17"/>
      <c r="YA23" s="17">
        <v>0</v>
      </c>
      <c r="YB23" s="17"/>
      <c r="YC23" s="17"/>
      <c r="YD23" s="17"/>
      <c r="YE23" s="17">
        <v>0</v>
      </c>
    </row>
    <row r="24" spans="1:655" ht="24" customHeight="1" x14ac:dyDescent="0.3">
      <c r="A24" s="1"/>
      <c r="B24" s="18" t="s">
        <v>70</v>
      </c>
      <c r="C24" s="18" t="s">
        <v>675</v>
      </c>
      <c r="D24" s="19"/>
      <c r="E24" s="19"/>
      <c r="F24" s="19"/>
      <c r="G24" s="19">
        <v>0</v>
      </c>
      <c r="H24" s="19"/>
      <c r="I24" s="19"/>
      <c r="J24" s="19"/>
      <c r="K24" s="19">
        <v>0</v>
      </c>
      <c r="L24" s="19">
        <v>647</v>
      </c>
      <c r="M24" s="19">
        <v>646.79776000000004</v>
      </c>
      <c r="N24" s="19">
        <v>646.79789000000005</v>
      </c>
      <c r="O24" s="19">
        <v>0.20211000000000001</v>
      </c>
      <c r="P24" s="19">
        <v>216.9</v>
      </c>
      <c r="Q24" s="19">
        <v>211.44105999999999</v>
      </c>
      <c r="R24" s="19">
        <v>211.44126</v>
      </c>
      <c r="S24" s="19">
        <v>5.4587399999999997</v>
      </c>
      <c r="T24" s="19"/>
      <c r="U24" s="19"/>
      <c r="V24" s="19"/>
      <c r="W24" s="19">
        <v>0</v>
      </c>
      <c r="X24" s="19"/>
      <c r="Y24" s="19"/>
      <c r="Z24" s="19"/>
      <c r="AA24" s="19">
        <v>0</v>
      </c>
      <c r="AB24" s="19">
        <v>91.4</v>
      </c>
      <c r="AC24" s="19">
        <v>92.22627</v>
      </c>
      <c r="AD24" s="19">
        <v>92.226339999999993</v>
      </c>
      <c r="AE24" s="19">
        <v>-0.82633999999999996</v>
      </c>
      <c r="AF24" s="19">
        <v>229.2</v>
      </c>
      <c r="AG24" s="19">
        <v>235.97713999999999</v>
      </c>
      <c r="AH24" s="19">
        <v>235.97717</v>
      </c>
      <c r="AI24" s="19">
        <v>-6.7771699999999999</v>
      </c>
      <c r="AJ24" s="19"/>
      <c r="AK24" s="19"/>
      <c r="AL24" s="19"/>
      <c r="AM24" s="19">
        <v>0</v>
      </c>
      <c r="AN24" s="19"/>
      <c r="AO24" s="19"/>
      <c r="AP24" s="19"/>
      <c r="AQ24" s="19">
        <v>0</v>
      </c>
      <c r="AR24" s="19">
        <v>105.2</v>
      </c>
      <c r="AS24" s="19">
        <v>116.66667</v>
      </c>
      <c r="AT24" s="19">
        <v>116.66667</v>
      </c>
      <c r="AU24" s="19">
        <v>-11.466670000000001</v>
      </c>
      <c r="AV24" s="19">
        <v>105.6</v>
      </c>
      <c r="AW24" s="19">
        <v>116.66667</v>
      </c>
      <c r="AX24" s="19">
        <v>116.66667</v>
      </c>
      <c r="AY24" s="19">
        <v>-11.06667</v>
      </c>
      <c r="AZ24" s="19">
        <v>105.7</v>
      </c>
      <c r="BA24" s="19">
        <v>116.66667</v>
      </c>
      <c r="BB24" s="19">
        <v>116.66667</v>
      </c>
      <c r="BC24" s="19">
        <v>-10.966670000000001</v>
      </c>
      <c r="BD24" s="19">
        <v>206.1</v>
      </c>
      <c r="BE24" s="19">
        <v>175</v>
      </c>
      <c r="BF24" s="19">
        <v>175</v>
      </c>
      <c r="BG24" s="19">
        <v>31.1</v>
      </c>
      <c r="BH24" s="19">
        <v>107.6</v>
      </c>
      <c r="BI24" s="19">
        <v>119.65812</v>
      </c>
      <c r="BJ24" s="19">
        <v>204.87801999999999</v>
      </c>
      <c r="BK24" s="19">
        <v>-97.278019999999998</v>
      </c>
      <c r="BL24" s="19">
        <v>66</v>
      </c>
      <c r="BM24" s="19">
        <v>59.829059999999998</v>
      </c>
      <c r="BN24" s="19">
        <v>102.43901</v>
      </c>
      <c r="BO24" s="19">
        <v>-36.439010000000003</v>
      </c>
      <c r="BP24" s="19">
        <v>553.4</v>
      </c>
      <c r="BQ24" s="19">
        <v>568.29818</v>
      </c>
      <c r="BR24" s="19">
        <v>568.29854</v>
      </c>
      <c r="BS24" s="19">
        <v>-14.898540000000001</v>
      </c>
      <c r="BT24" s="19">
        <v>10.8</v>
      </c>
      <c r="BU24" s="19">
        <v>10.56189</v>
      </c>
      <c r="BV24" s="19">
        <v>10.561999999999999</v>
      </c>
      <c r="BW24" s="19">
        <v>0.23799999999999999</v>
      </c>
      <c r="BX24" s="19"/>
      <c r="BY24" s="19"/>
      <c r="BZ24" s="19"/>
      <c r="CA24" s="19">
        <v>0</v>
      </c>
      <c r="CB24" s="19"/>
      <c r="CC24" s="19"/>
      <c r="CD24" s="19"/>
      <c r="CE24" s="19">
        <v>0</v>
      </c>
      <c r="CF24" s="19"/>
      <c r="CG24" s="19"/>
      <c r="CH24" s="19"/>
      <c r="CI24" s="19">
        <v>0</v>
      </c>
      <c r="CJ24" s="19"/>
      <c r="CK24" s="19"/>
      <c r="CL24" s="19"/>
      <c r="CM24" s="19">
        <v>0</v>
      </c>
      <c r="CN24" s="19">
        <v>170.1</v>
      </c>
      <c r="CO24" s="19">
        <v>164.70724999999999</v>
      </c>
      <c r="CP24" s="19">
        <v>164.70732000000001</v>
      </c>
      <c r="CQ24" s="19">
        <v>5.3926800000000004</v>
      </c>
      <c r="CR24" s="19">
        <v>8</v>
      </c>
      <c r="CS24" s="19">
        <v>7.7826300000000002</v>
      </c>
      <c r="CT24" s="19">
        <v>3.8486199999999999</v>
      </c>
      <c r="CU24" s="19">
        <v>4.1513799999999996</v>
      </c>
      <c r="CV24" s="19">
        <v>3.6</v>
      </c>
      <c r="CW24" s="19">
        <v>4.7929500000000003</v>
      </c>
      <c r="CX24" s="19">
        <v>2.1125600000000002</v>
      </c>
      <c r="CY24" s="19">
        <v>1.4874400000000001</v>
      </c>
      <c r="CZ24" s="19">
        <v>0</v>
      </c>
      <c r="DA24" s="19"/>
      <c r="DB24" s="19">
        <v>0</v>
      </c>
      <c r="DC24" s="19">
        <v>0</v>
      </c>
      <c r="DD24" s="19">
        <v>6.6</v>
      </c>
      <c r="DE24" s="19">
        <v>6.7115200000000002</v>
      </c>
      <c r="DF24" s="19">
        <v>6.7115499999999999</v>
      </c>
      <c r="DG24" s="19">
        <v>-0.11155</v>
      </c>
      <c r="DH24" s="19">
        <v>10.199999999999999</v>
      </c>
      <c r="DI24" s="19">
        <v>9.9997699999999998</v>
      </c>
      <c r="DJ24" s="19">
        <v>9.9997900000000008</v>
      </c>
      <c r="DK24" s="19">
        <v>0.20021</v>
      </c>
      <c r="DL24" s="19">
        <v>142.4</v>
      </c>
      <c r="DM24" s="19">
        <v>142.99997999999999</v>
      </c>
      <c r="DN24" s="19">
        <v>143</v>
      </c>
      <c r="DO24" s="19">
        <v>-0.6</v>
      </c>
      <c r="DP24" s="19">
        <v>7.5</v>
      </c>
      <c r="DQ24" s="19">
        <v>8.9129799999999992</v>
      </c>
      <c r="DR24" s="19">
        <v>8.9130000000000003</v>
      </c>
      <c r="DS24" s="19">
        <v>-1.413</v>
      </c>
      <c r="DT24" s="19"/>
      <c r="DU24" s="19"/>
      <c r="DV24" s="19"/>
      <c r="DW24" s="19">
        <v>0</v>
      </c>
      <c r="DX24" s="19"/>
      <c r="DY24" s="19"/>
      <c r="DZ24" s="19"/>
      <c r="EA24" s="19">
        <v>0</v>
      </c>
      <c r="EB24" s="19"/>
      <c r="EC24" s="19"/>
      <c r="ED24" s="19"/>
      <c r="EE24" s="19">
        <v>0</v>
      </c>
      <c r="EF24" s="19">
        <v>111</v>
      </c>
      <c r="EG24" s="19">
        <v>108.80687</v>
      </c>
      <c r="EH24" s="19">
        <v>112.90537</v>
      </c>
      <c r="EI24" s="19">
        <v>-1.90537</v>
      </c>
      <c r="EJ24" s="19">
        <v>145.6</v>
      </c>
      <c r="EK24" s="19">
        <v>221.2551</v>
      </c>
      <c r="EL24" s="19">
        <v>221.55625000000001</v>
      </c>
      <c r="EM24" s="19">
        <v>-75.956249999999997</v>
      </c>
      <c r="EN24" s="19"/>
      <c r="EO24" s="19"/>
      <c r="EP24" s="19"/>
      <c r="EQ24" s="19">
        <v>0</v>
      </c>
      <c r="ER24" s="19"/>
      <c r="ES24" s="19"/>
      <c r="ET24" s="19"/>
      <c r="EU24" s="19">
        <v>0</v>
      </c>
      <c r="EV24" s="19"/>
      <c r="EW24" s="19"/>
      <c r="EX24" s="19"/>
      <c r="EY24" s="19">
        <v>0</v>
      </c>
      <c r="EZ24" s="19">
        <v>6.4</v>
      </c>
      <c r="FA24" s="19">
        <v>6.39</v>
      </c>
      <c r="FB24" s="19">
        <v>6.39</v>
      </c>
      <c r="FC24" s="19">
        <v>0.01</v>
      </c>
      <c r="FD24" s="19">
        <v>310.3</v>
      </c>
      <c r="FE24" s="19">
        <v>412.27434</v>
      </c>
      <c r="FF24" s="19">
        <v>458.87804999999997</v>
      </c>
      <c r="FG24" s="19">
        <v>-148.57804999999999</v>
      </c>
      <c r="FH24" s="19">
        <v>81.599999999999994</v>
      </c>
      <c r="FI24" s="19">
        <v>81.953749999999999</v>
      </c>
      <c r="FJ24" s="19">
        <v>81.954149999999998</v>
      </c>
      <c r="FK24" s="19">
        <v>-0.35415000000000002</v>
      </c>
      <c r="FL24" s="19">
        <v>131.1</v>
      </c>
      <c r="FM24" s="19">
        <v>148.62626</v>
      </c>
      <c r="FN24" s="19">
        <v>148.62634</v>
      </c>
      <c r="FO24" s="19">
        <v>-17.526340000000001</v>
      </c>
      <c r="FP24" s="19">
        <v>42.2</v>
      </c>
      <c r="FQ24" s="19">
        <v>41.498919999999998</v>
      </c>
      <c r="FR24" s="19">
        <v>41.498959999999997</v>
      </c>
      <c r="FS24" s="19">
        <v>0.70104</v>
      </c>
      <c r="FT24" s="19">
        <v>18.3</v>
      </c>
      <c r="FU24" s="19">
        <v>19.285779999999999</v>
      </c>
      <c r="FV24" s="19">
        <v>19.28585</v>
      </c>
      <c r="FW24" s="19">
        <v>-0.98585</v>
      </c>
      <c r="FX24" s="19">
        <v>19.7</v>
      </c>
      <c r="FY24" s="19">
        <v>19.317070000000001</v>
      </c>
      <c r="FZ24" s="19">
        <v>19.317070000000001</v>
      </c>
      <c r="GA24" s="19">
        <v>0.38292999999999999</v>
      </c>
      <c r="GB24" s="19">
        <v>93.1</v>
      </c>
      <c r="GC24" s="19">
        <v>87.657499999999999</v>
      </c>
      <c r="GD24" s="19">
        <v>87.657560000000004</v>
      </c>
      <c r="GE24" s="19">
        <v>5.4424400000000004</v>
      </c>
      <c r="GF24" s="19"/>
      <c r="GG24" s="19"/>
      <c r="GH24" s="19"/>
      <c r="GI24" s="19">
        <v>0</v>
      </c>
      <c r="GJ24" s="19"/>
      <c r="GK24" s="19"/>
      <c r="GL24" s="19"/>
      <c r="GM24" s="19">
        <v>0</v>
      </c>
      <c r="GN24" s="19"/>
      <c r="GO24" s="19"/>
      <c r="GP24" s="19"/>
      <c r="GQ24" s="19">
        <v>0</v>
      </c>
      <c r="GR24" s="19">
        <v>109.1</v>
      </c>
      <c r="GS24" s="19">
        <v>110.9131</v>
      </c>
      <c r="GT24" s="19">
        <v>110.91316999999999</v>
      </c>
      <c r="GU24" s="19">
        <v>-1.8131699999999999</v>
      </c>
      <c r="GV24" s="19">
        <v>0</v>
      </c>
      <c r="GW24" s="19"/>
      <c r="GX24" s="19"/>
      <c r="GY24" s="19">
        <v>0</v>
      </c>
      <c r="GZ24" s="19">
        <v>6.4</v>
      </c>
      <c r="HA24" s="19">
        <v>8.8666699999999992</v>
      </c>
      <c r="HB24" s="19">
        <v>8.8668200000000006</v>
      </c>
      <c r="HC24" s="19">
        <v>-2.4668199999999998</v>
      </c>
      <c r="HD24" s="19">
        <v>45.9</v>
      </c>
      <c r="HE24" s="19">
        <v>47.266269999999999</v>
      </c>
      <c r="HF24" s="19">
        <v>47.26634</v>
      </c>
      <c r="HG24" s="19">
        <v>-1.3663400000000001</v>
      </c>
      <c r="HH24" s="19">
        <v>29.9</v>
      </c>
      <c r="HI24" s="19">
        <v>44.275089999999999</v>
      </c>
      <c r="HJ24" s="19">
        <v>44.275120000000001</v>
      </c>
      <c r="HK24" s="19">
        <v>-14.375120000000001</v>
      </c>
      <c r="HL24" s="19">
        <v>4</v>
      </c>
      <c r="HM24" s="19">
        <v>3.8872200000000001</v>
      </c>
      <c r="HN24" s="19">
        <v>3.8872599999999999</v>
      </c>
      <c r="HO24" s="19">
        <v>0.11274000000000001</v>
      </c>
      <c r="HP24" s="19">
        <v>39.799999999999997</v>
      </c>
      <c r="HQ24" s="19">
        <v>34.419490000000003</v>
      </c>
      <c r="HR24" s="19">
        <v>34.419510000000002</v>
      </c>
      <c r="HS24" s="19">
        <v>5.38049</v>
      </c>
      <c r="HT24" s="19">
        <v>168.7</v>
      </c>
      <c r="HU24" s="19">
        <v>171.54178999999999</v>
      </c>
      <c r="HV24" s="19">
        <v>171.54185000000001</v>
      </c>
      <c r="HW24" s="19">
        <v>-2.84185</v>
      </c>
      <c r="HX24" s="19">
        <v>83.6</v>
      </c>
      <c r="HY24" s="19">
        <v>87.549760000000006</v>
      </c>
      <c r="HZ24" s="19">
        <v>95.440610000000007</v>
      </c>
      <c r="IA24" s="19">
        <v>-11.84061</v>
      </c>
      <c r="IB24" s="19"/>
      <c r="IC24" s="19"/>
      <c r="ID24" s="19"/>
      <c r="IE24" s="19">
        <v>0</v>
      </c>
      <c r="IF24" s="19"/>
      <c r="IG24" s="19"/>
      <c r="IH24" s="19"/>
      <c r="II24" s="19">
        <v>0</v>
      </c>
      <c r="IJ24" s="19">
        <v>0</v>
      </c>
      <c r="IK24" s="19">
        <v>0</v>
      </c>
      <c r="IL24" s="19">
        <v>0</v>
      </c>
      <c r="IM24" s="19">
        <v>0</v>
      </c>
      <c r="IN24" s="19"/>
      <c r="IO24" s="19"/>
      <c r="IP24" s="19"/>
      <c r="IQ24" s="19">
        <v>0</v>
      </c>
      <c r="IR24" s="19"/>
      <c r="IS24" s="19"/>
      <c r="IT24" s="19"/>
      <c r="IU24" s="19">
        <v>0</v>
      </c>
      <c r="IV24" s="19"/>
      <c r="IW24" s="19"/>
      <c r="IX24" s="19"/>
      <c r="IY24" s="19">
        <v>0</v>
      </c>
      <c r="IZ24" s="19">
        <v>87.5</v>
      </c>
      <c r="JA24" s="19">
        <v>88.815539999999999</v>
      </c>
      <c r="JB24" s="19">
        <v>88.815600000000003</v>
      </c>
      <c r="JC24" s="19">
        <v>-1.3156000000000001</v>
      </c>
      <c r="JD24" s="19">
        <v>157.69999999999999</v>
      </c>
      <c r="JE24" s="19">
        <v>154.52991</v>
      </c>
      <c r="JF24" s="19">
        <v>154.52991</v>
      </c>
      <c r="JG24" s="19">
        <v>3.1700900000000001</v>
      </c>
      <c r="JH24" s="19"/>
      <c r="JI24" s="19"/>
      <c r="JJ24" s="19"/>
      <c r="JK24" s="19">
        <v>0</v>
      </c>
      <c r="JL24" s="19">
        <v>0</v>
      </c>
      <c r="JM24" s="19">
        <v>0</v>
      </c>
      <c r="JN24" s="19">
        <v>0</v>
      </c>
      <c r="JO24" s="19">
        <v>0</v>
      </c>
      <c r="JP24" s="19">
        <v>67.400000000000006</v>
      </c>
      <c r="JQ24" s="19">
        <v>77.264960000000002</v>
      </c>
      <c r="JR24" s="19">
        <v>77.264960000000002</v>
      </c>
      <c r="JS24" s="19">
        <v>-9.86496</v>
      </c>
      <c r="JT24" s="19">
        <v>0</v>
      </c>
      <c r="JU24" s="19">
        <v>0</v>
      </c>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4.7</v>
      </c>
      <c r="LA24" s="19">
        <v>3.9930500000000002</v>
      </c>
      <c r="LB24" s="19">
        <v>3.9931199999999998</v>
      </c>
      <c r="LC24" s="19">
        <v>0.70687999999999995</v>
      </c>
      <c r="LD24" s="19">
        <v>191.6</v>
      </c>
      <c r="LE24" s="19">
        <v>271.12043</v>
      </c>
      <c r="LF24" s="19">
        <v>147.01714000000001</v>
      </c>
      <c r="LG24" s="19">
        <v>44.582859999999997</v>
      </c>
      <c r="LH24" s="19">
        <v>70.7</v>
      </c>
      <c r="LI24" s="19">
        <v>66.883420000000001</v>
      </c>
      <c r="LJ24" s="19">
        <v>66.883459999999999</v>
      </c>
      <c r="LK24" s="19">
        <v>3.8165399999999998</v>
      </c>
      <c r="LL24" s="19">
        <v>64.599999999999994</v>
      </c>
      <c r="LM24" s="19">
        <v>67.461429999999993</v>
      </c>
      <c r="LN24" s="19">
        <v>67.461460000000002</v>
      </c>
      <c r="LO24" s="19">
        <v>-2.8614600000000001</v>
      </c>
      <c r="LP24" s="19">
        <v>77.2</v>
      </c>
      <c r="LQ24" s="19">
        <v>78.567719999999994</v>
      </c>
      <c r="LR24" s="19">
        <v>78.567999999999998</v>
      </c>
      <c r="LS24" s="19">
        <v>-1.3680000000000001</v>
      </c>
      <c r="LT24" s="19">
        <v>30.5</v>
      </c>
      <c r="LU24" s="19">
        <v>30.097529999999999</v>
      </c>
      <c r="LV24" s="19">
        <v>30.097560000000001</v>
      </c>
      <c r="LW24" s="19">
        <v>0.40244000000000002</v>
      </c>
      <c r="LX24" s="19"/>
      <c r="LY24" s="19"/>
      <c r="LZ24" s="19"/>
      <c r="MA24" s="19">
        <v>0</v>
      </c>
      <c r="MB24" s="19"/>
      <c r="MC24" s="19"/>
      <c r="MD24" s="19"/>
      <c r="ME24" s="19">
        <v>0</v>
      </c>
      <c r="MF24" s="19"/>
      <c r="MG24" s="19"/>
      <c r="MH24" s="19"/>
      <c r="MI24" s="19">
        <v>0</v>
      </c>
      <c r="MJ24" s="19">
        <v>102.2</v>
      </c>
      <c r="MK24" s="19">
        <v>110</v>
      </c>
      <c r="ML24" s="19">
        <v>146.42660000000001</v>
      </c>
      <c r="MM24" s="19">
        <v>-44.226599999999998</v>
      </c>
      <c r="MN24" s="19">
        <v>102</v>
      </c>
      <c r="MO24" s="19">
        <v>110</v>
      </c>
      <c r="MP24" s="19">
        <v>146.42660000000001</v>
      </c>
      <c r="MQ24" s="19">
        <v>-44.426600000000001</v>
      </c>
      <c r="MR24" s="19">
        <v>118.5</v>
      </c>
      <c r="MS24" s="19">
        <v>110</v>
      </c>
      <c r="MT24" s="19">
        <v>146.42660000000001</v>
      </c>
      <c r="MU24" s="19">
        <v>-27.926600000000001</v>
      </c>
      <c r="MV24" s="19"/>
      <c r="MW24" s="19"/>
      <c r="MX24" s="19">
        <v>0</v>
      </c>
      <c r="MY24" s="19">
        <v>0</v>
      </c>
      <c r="MZ24" s="19"/>
      <c r="NA24" s="19"/>
      <c r="NB24" s="19"/>
      <c r="NC24" s="19">
        <v>0</v>
      </c>
      <c r="ND24" s="19"/>
      <c r="NE24" s="19"/>
      <c r="NF24" s="19"/>
      <c r="NG24" s="19">
        <v>0</v>
      </c>
      <c r="NH24" s="19"/>
      <c r="NI24" s="19"/>
      <c r="NJ24" s="19"/>
      <c r="NK24" s="19">
        <v>0</v>
      </c>
      <c r="NL24" s="19"/>
      <c r="NM24" s="19"/>
      <c r="NN24" s="19"/>
      <c r="NO24" s="19">
        <v>0</v>
      </c>
      <c r="NP24" s="19">
        <v>0</v>
      </c>
      <c r="NQ24" s="19">
        <v>0</v>
      </c>
      <c r="NR24" s="19"/>
      <c r="NS24" s="19">
        <v>0</v>
      </c>
      <c r="NT24" s="19"/>
      <c r="NU24" s="19"/>
      <c r="NV24" s="19"/>
      <c r="NW24" s="19">
        <v>0</v>
      </c>
      <c r="NX24" s="19">
        <v>0.2</v>
      </c>
      <c r="NY24" s="19"/>
      <c r="NZ24" s="19">
        <v>0.10299999999999999</v>
      </c>
      <c r="OA24" s="19">
        <v>9.7000000000000003E-2</v>
      </c>
      <c r="OB24" s="19">
        <v>111.8</v>
      </c>
      <c r="OC24" s="19">
        <v>89.4</v>
      </c>
      <c r="OD24" s="19">
        <v>82.478999999999999</v>
      </c>
      <c r="OE24" s="19">
        <v>29.321000000000002</v>
      </c>
      <c r="OF24" s="19">
        <v>67.599999999999994</v>
      </c>
      <c r="OG24" s="19"/>
      <c r="OH24" s="19">
        <v>61.911999999999999</v>
      </c>
      <c r="OI24" s="19">
        <v>5.6879999999999997</v>
      </c>
      <c r="OJ24" s="19">
        <v>8.5</v>
      </c>
      <c r="OK24" s="19">
        <v>13.7</v>
      </c>
      <c r="OL24" s="19">
        <v>12.411</v>
      </c>
      <c r="OM24" s="19">
        <v>-3.911</v>
      </c>
      <c r="ON24" s="19"/>
      <c r="OO24" s="19"/>
      <c r="OP24" s="19"/>
      <c r="OQ24" s="19">
        <v>0</v>
      </c>
      <c r="OR24" s="19">
        <v>0.1</v>
      </c>
      <c r="OS24" s="19"/>
      <c r="OT24" s="19">
        <v>0</v>
      </c>
      <c r="OU24" s="19">
        <v>0.1</v>
      </c>
      <c r="OV24" s="19">
        <v>20</v>
      </c>
      <c r="OW24" s="19">
        <v>20</v>
      </c>
      <c r="OX24" s="19">
        <v>17.560980000000001</v>
      </c>
      <c r="OY24" s="19">
        <v>2.4390200000000002</v>
      </c>
      <c r="OZ24" s="19">
        <v>10.4</v>
      </c>
      <c r="PA24" s="19">
        <v>9.9830000000000005</v>
      </c>
      <c r="PB24" s="19">
        <v>9.9830000000000005</v>
      </c>
      <c r="PC24" s="19">
        <v>0.41699999999999998</v>
      </c>
      <c r="PD24" s="19">
        <v>5.4</v>
      </c>
      <c r="PE24" s="19">
        <v>5.67</v>
      </c>
      <c r="PF24" s="19">
        <v>5.67</v>
      </c>
      <c r="PG24" s="19">
        <v>-0.27</v>
      </c>
      <c r="PH24" s="19">
        <v>1.2</v>
      </c>
      <c r="PI24" s="19">
        <v>1</v>
      </c>
      <c r="PJ24" s="19">
        <v>1</v>
      </c>
      <c r="PK24" s="19">
        <v>0.2</v>
      </c>
      <c r="PL24" s="19">
        <v>3.4</v>
      </c>
      <c r="PM24" s="19">
        <v>3.45</v>
      </c>
      <c r="PN24" s="19">
        <v>3.45</v>
      </c>
      <c r="PO24" s="19">
        <v>-0.05</v>
      </c>
      <c r="PP24" s="19">
        <v>3.8</v>
      </c>
      <c r="PQ24" s="19">
        <v>3.9</v>
      </c>
      <c r="PR24" s="19">
        <v>3.9</v>
      </c>
      <c r="PS24" s="19">
        <v>-0.1</v>
      </c>
      <c r="PT24" s="19">
        <v>20.3</v>
      </c>
      <c r="PU24" s="19">
        <v>19.51219</v>
      </c>
      <c r="PV24" s="19">
        <v>19.5122</v>
      </c>
      <c r="PW24" s="19">
        <v>0.78779999999999994</v>
      </c>
      <c r="PX24" s="19">
        <v>10</v>
      </c>
      <c r="PY24" s="19">
        <v>19.51219</v>
      </c>
      <c r="PZ24" s="19">
        <v>19.5122</v>
      </c>
      <c r="QA24" s="19">
        <v>-9.5122</v>
      </c>
      <c r="QB24" s="19">
        <v>19</v>
      </c>
      <c r="QC24" s="19">
        <v>17.560970000000001</v>
      </c>
      <c r="QD24" s="19">
        <v>17.560980000000001</v>
      </c>
      <c r="QE24" s="19">
        <v>1.43902</v>
      </c>
      <c r="QF24" s="19">
        <v>3.6</v>
      </c>
      <c r="QG24" s="19">
        <v>3.5</v>
      </c>
      <c r="QH24" s="19">
        <v>3.5</v>
      </c>
      <c r="QI24" s="19">
        <v>0.1</v>
      </c>
      <c r="QJ24" s="19">
        <v>9.3000000000000007</v>
      </c>
      <c r="QK24" s="19">
        <v>9.1999999999999993</v>
      </c>
      <c r="QL24" s="19">
        <v>9.1999999999999993</v>
      </c>
      <c r="QM24" s="19">
        <v>0.1</v>
      </c>
      <c r="QN24" s="19">
        <v>13.9</v>
      </c>
      <c r="QO24" s="19"/>
      <c r="QP24" s="19">
        <v>9.1760000000000002</v>
      </c>
      <c r="QQ24" s="19">
        <v>4.7240000000000002</v>
      </c>
      <c r="QR24" s="19">
        <v>17.3</v>
      </c>
      <c r="QS24" s="19"/>
      <c r="QT24" s="19">
        <v>13.797000000000001</v>
      </c>
      <c r="QU24" s="19">
        <v>3.5030000000000001</v>
      </c>
      <c r="QV24" s="19">
        <v>27.4</v>
      </c>
      <c r="QW24" s="19">
        <v>21.9</v>
      </c>
      <c r="QX24" s="19">
        <v>22.536000000000001</v>
      </c>
      <c r="QY24" s="19">
        <v>4.8639999999999999</v>
      </c>
      <c r="QZ24" s="19">
        <v>76</v>
      </c>
      <c r="RA24" s="19">
        <v>60.7</v>
      </c>
      <c r="RB24" s="19">
        <v>61.256</v>
      </c>
      <c r="RC24" s="19">
        <v>14.744</v>
      </c>
      <c r="RD24" s="19">
        <v>4.8</v>
      </c>
      <c r="RE24" s="19">
        <v>4.2</v>
      </c>
      <c r="RF24" s="19">
        <v>4.2</v>
      </c>
      <c r="RG24" s="19">
        <v>0.6</v>
      </c>
      <c r="RH24" s="19">
        <v>2.4</v>
      </c>
      <c r="RI24" s="19">
        <v>2.4</v>
      </c>
      <c r="RJ24" s="19">
        <v>2.4</v>
      </c>
      <c r="RK24" s="19">
        <v>0</v>
      </c>
      <c r="RL24" s="19">
        <v>2.4</v>
      </c>
      <c r="RM24" s="19">
        <v>2.4</v>
      </c>
      <c r="RN24" s="19">
        <v>2.4</v>
      </c>
      <c r="RO24" s="19">
        <v>0</v>
      </c>
      <c r="RP24" s="19"/>
      <c r="RQ24" s="19"/>
      <c r="RR24" s="19"/>
      <c r="RS24" s="19">
        <v>0</v>
      </c>
      <c r="RT24" s="19">
        <v>4.7</v>
      </c>
      <c r="RU24" s="19"/>
      <c r="RV24" s="19">
        <v>3.0390000000000001</v>
      </c>
      <c r="RW24" s="19">
        <v>1.661</v>
      </c>
      <c r="RX24" s="19">
        <v>3.3</v>
      </c>
      <c r="RY24" s="19">
        <v>3.3</v>
      </c>
      <c r="RZ24" s="19">
        <v>3.3</v>
      </c>
      <c r="SA24" s="19">
        <v>0</v>
      </c>
      <c r="SB24" s="19">
        <v>20.100000000000001</v>
      </c>
      <c r="SC24" s="19">
        <v>19.869240000000001</v>
      </c>
      <c r="SD24" s="19">
        <v>19.869240000000001</v>
      </c>
      <c r="SE24" s="19">
        <v>0.23075999999999999</v>
      </c>
      <c r="SF24" s="19">
        <v>3</v>
      </c>
      <c r="SG24" s="19">
        <v>2</v>
      </c>
      <c r="SH24" s="19">
        <v>2</v>
      </c>
      <c r="SI24" s="19">
        <v>1</v>
      </c>
      <c r="SJ24" s="19"/>
      <c r="SK24" s="19"/>
      <c r="SL24" s="19">
        <v>0.7</v>
      </c>
      <c r="SM24" s="19">
        <v>-0.7</v>
      </c>
      <c r="SN24" s="19">
        <v>19.8</v>
      </c>
      <c r="SO24" s="19">
        <v>16</v>
      </c>
      <c r="SP24" s="19">
        <v>16</v>
      </c>
      <c r="SQ24" s="19">
        <v>3.8</v>
      </c>
      <c r="SR24" s="19">
        <v>9.5</v>
      </c>
      <c r="SS24" s="19">
        <v>9.6</v>
      </c>
      <c r="ST24" s="19">
        <v>9.6</v>
      </c>
      <c r="SU24" s="19">
        <v>-0.1</v>
      </c>
      <c r="SV24" s="19">
        <v>20.399999999999999</v>
      </c>
      <c r="SW24" s="19">
        <v>19.51219</v>
      </c>
      <c r="SX24" s="19">
        <v>19.5122</v>
      </c>
      <c r="SY24" s="19">
        <v>0.88780000000000003</v>
      </c>
      <c r="SZ24" s="19">
        <v>20.3</v>
      </c>
      <c r="TA24" s="19">
        <v>19.51219</v>
      </c>
      <c r="TB24" s="19">
        <v>19.5122</v>
      </c>
      <c r="TC24" s="19">
        <v>0.78779999999999994</v>
      </c>
      <c r="TD24" s="19">
        <v>19.8</v>
      </c>
      <c r="TE24" s="19">
        <v>19.317070000000001</v>
      </c>
      <c r="TF24" s="19">
        <v>19.317070000000001</v>
      </c>
      <c r="TG24" s="19">
        <v>0.48293000000000003</v>
      </c>
      <c r="TH24" s="19">
        <v>28.9</v>
      </c>
      <c r="TI24" s="19">
        <v>21.1</v>
      </c>
      <c r="TJ24" s="19">
        <v>24.01</v>
      </c>
      <c r="TK24" s="19">
        <v>4.8899999999999997</v>
      </c>
      <c r="TL24" s="19">
        <v>45.9</v>
      </c>
      <c r="TM24" s="19">
        <v>25.1</v>
      </c>
      <c r="TN24" s="19">
        <v>21.111999999999998</v>
      </c>
      <c r="TO24" s="19">
        <v>24.788</v>
      </c>
      <c r="TP24" s="19">
        <v>33.9</v>
      </c>
      <c r="TQ24" s="19"/>
      <c r="TR24" s="19">
        <v>33.256</v>
      </c>
      <c r="TS24" s="19">
        <v>0.64400000000000002</v>
      </c>
      <c r="TT24" s="19">
        <v>82.7</v>
      </c>
      <c r="TU24" s="19">
        <v>46.4</v>
      </c>
      <c r="TV24" s="19">
        <v>21.994</v>
      </c>
      <c r="TW24" s="19">
        <v>60.706000000000003</v>
      </c>
      <c r="TX24" s="19">
        <v>89</v>
      </c>
      <c r="TY24" s="19">
        <v>54.8</v>
      </c>
      <c r="TZ24" s="19">
        <v>40.530999999999999</v>
      </c>
      <c r="UA24" s="19">
        <v>48.469000000000001</v>
      </c>
      <c r="UB24" s="19">
        <v>16</v>
      </c>
      <c r="UC24" s="19">
        <v>10</v>
      </c>
      <c r="UD24" s="19">
        <v>1.601</v>
      </c>
      <c r="UE24" s="19">
        <v>14.398999999999999</v>
      </c>
      <c r="UF24" s="19">
        <v>11.4</v>
      </c>
      <c r="UG24" s="19">
        <v>10</v>
      </c>
      <c r="UH24" s="19">
        <v>1.23</v>
      </c>
      <c r="UI24" s="19">
        <v>10.17</v>
      </c>
      <c r="UJ24" s="19">
        <v>20.100000000000001</v>
      </c>
      <c r="UK24" s="19">
        <v>19.51219</v>
      </c>
      <c r="UL24" s="19">
        <v>19.5122</v>
      </c>
      <c r="UM24" s="19">
        <v>0.58779999999999999</v>
      </c>
      <c r="UN24" s="19">
        <v>7.2</v>
      </c>
      <c r="UO24" s="19">
        <v>8</v>
      </c>
      <c r="UP24" s="19">
        <v>8</v>
      </c>
      <c r="UQ24" s="19">
        <v>-0.8</v>
      </c>
      <c r="UR24" s="19">
        <v>8.6999999999999993</v>
      </c>
      <c r="US24" s="19">
        <v>8.3000000000000007</v>
      </c>
      <c r="UT24" s="19">
        <v>8.3000000000000007</v>
      </c>
      <c r="UU24" s="19">
        <v>0.4</v>
      </c>
      <c r="UV24" s="19">
        <v>20.399999999999999</v>
      </c>
      <c r="UW24" s="19">
        <v>19.51219</v>
      </c>
      <c r="UX24" s="19">
        <v>19.5122</v>
      </c>
      <c r="UY24" s="19">
        <v>0.88780000000000003</v>
      </c>
      <c r="UZ24" s="19">
        <v>20.399999999999999</v>
      </c>
      <c r="VA24" s="19">
        <v>19.51219</v>
      </c>
      <c r="VB24" s="19">
        <v>19.5122</v>
      </c>
      <c r="VC24" s="19">
        <v>0.88780000000000003</v>
      </c>
      <c r="VD24" s="19">
        <v>20</v>
      </c>
      <c r="VE24" s="19">
        <v>19.51219</v>
      </c>
      <c r="VF24" s="19">
        <v>19.5122</v>
      </c>
      <c r="VG24" s="19">
        <v>0.48780000000000001</v>
      </c>
      <c r="VH24" s="19">
        <v>5.7</v>
      </c>
      <c r="VI24" s="19">
        <v>10.8</v>
      </c>
      <c r="VJ24" s="19">
        <v>9.0640000000000001</v>
      </c>
      <c r="VK24" s="19">
        <v>-3.3639999999999999</v>
      </c>
      <c r="VL24" s="19">
        <v>46.89</v>
      </c>
      <c r="VM24" s="19"/>
      <c r="VN24" s="19">
        <v>86.23</v>
      </c>
      <c r="VO24" s="19">
        <v>-39.340000000000003</v>
      </c>
      <c r="VP24" s="19">
        <v>8.1999999999999993</v>
      </c>
      <c r="VQ24" s="19"/>
      <c r="VR24" s="19">
        <v>8.8620000000000001</v>
      </c>
      <c r="VS24" s="19">
        <v>-0.66200000000000003</v>
      </c>
      <c r="VT24" s="19">
        <v>134</v>
      </c>
      <c r="VU24" s="19"/>
      <c r="VV24" s="19">
        <v>127.10899999999999</v>
      </c>
      <c r="VW24" s="19">
        <v>6.891</v>
      </c>
      <c r="VX24" s="19">
        <v>0.6</v>
      </c>
      <c r="VY24" s="19">
        <v>0.6</v>
      </c>
      <c r="VZ24" s="19">
        <v>0.6</v>
      </c>
      <c r="WA24" s="19">
        <v>0</v>
      </c>
      <c r="WB24" s="19">
        <v>97.2</v>
      </c>
      <c r="WC24" s="19">
        <v>53</v>
      </c>
      <c r="WD24" s="19">
        <v>45</v>
      </c>
      <c r="WE24" s="19">
        <v>52.2</v>
      </c>
      <c r="WF24" s="19">
        <v>101</v>
      </c>
      <c r="WG24" s="19">
        <v>90</v>
      </c>
      <c r="WH24" s="19">
        <v>25</v>
      </c>
      <c r="WI24" s="19">
        <v>76</v>
      </c>
      <c r="WJ24" s="19">
        <v>96.5</v>
      </c>
      <c r="WK24" s="19"/>
      <c r="WL24" s="19">
        <v>91.536000000000001</v>
      </c>
      <c r="WM24" s="19">
        <v>4.9640000000000004</v>
      </c>
      <c r="WN24" s="19">
        <v>8.3000000000000007</v>
      </c>
      <c r="WO24" s="19"/>
      <c r="WP24" s="19">
        <v>7.8849999999999998</v>
      </c>
      <c r="WQ24" s="19">
        <v>0.41499999999999998</v>
      </c>
      <c r="WR24" s="19">
        <v>8.1</v>
      </c>
      <c r="WS24" s="19">
        <v>8</v>
      </c>
      <c r="WT24" s="19">
        <v>8</v>
      </c>
      <c r="WU24" s="19">
        <v>0.1</v>
      </c>
      <c r="WV24" s="19">
        <v>19.899999999999999</v>
      </c>
      <c r="WW24" s="19">
        <v>19.317070000000001</v>
      </c>
      <c r="WX24" s="19">
        <v>19.317070000000001</v>
      </c>
      <c r="WY24" s="19">
        <v>0.58292999999999995</v>
      </c>
      <c r="WZ24" s="19"/>
      <c r="XA24" s="19"/>
      <c r="XB24" s="19"/>
      <c r="XC24" s="19">
        <v>0</v>
      </c>
      <c r="XD24" s="19">
        <v>43.8</v>
      </c>
      <c r="XE24" s="19">
        <v>43.606560000000002</v>
      </c>
      <c r="XF24" s="19">
        <v>38</v>
      </c>
      <c r="XG24" s="19">
        <v>5.8</v>
      </c>
      <c r="XH24" s="19">
        <v>30</v>
      </c>
      <c r="XI24" s="19">
        <v>26.393439999999998</v>
      </c>
      <c r="XJ24" s="19">
        <v>23</v>
      </c>
      <c r="XK24" s="19">
        <v>7</v>
      </c>
      <c r="XL24" s="19">
        <v>29.3</v>
      </c>
      <c r="XM24" s="19">
        <v>29.184000000000001</v>
      </c>
      <c r="XN24" s="19">
        <v>29.184000000000001</v>
      </c>
      <c r="XO24" s="19">
        <v>0.11600000000000001</v>
      </c>
      <c r="XP24" s="19">
        <v>3.4</v>
      </c>
      <c r="XQ24" s="19">
        <v>2.8159999999999998</v>
      </c>
      <c r="XR24" s="19">
        <v>2.8159999999999998</v>
      </c>
      <c r="XS24" s="19">
        <v>0.58399999999999996</v>
      </c>
      <c r="XT24" s="19">
        <v>14.1</v>
      </c>
      <c r="XU24" s="19">
        <v>13.5</v>
      </c>
      <c r="XV24" s="19">
        <v>13.5</v>
      </c>
      <c r="XW24" s="19">
        <v>0.6</v>
      </c>
      <c r="XX24" s="19"/>
      <c r="XY24" s="19"/>
      <c r="XZ24" s="19"/>
      <c r="YA24" s="19">
        <v>0</v>
      </c>
      <c r="YB24" s="19"/>
      <c r="YC24" s="19"/>
      <c r="YD24" s="19"/>
      <c r="YE24" s="19">
        <v>0</v>
      </c>
    </row>
    <row r="25" spans="1:655" ht="24" customHeight="1" x14ac:dyDescent="0.3">
      <c r="A25" s="1"/>
      <c r="B25" s="13" t="s">
        <v>70</v>
      </c>
      <c r="C25" s="13" t="s">
        <v>676</v>
      </c>
      <c r="D25" s="14"/>
      <c r="E25" s="14"/>
      <c r="F25" s="14"/>
      <c r="G25" s="14">
        <v>0</v>
      </c>
      <c r="H25" s="14"/>
      <c r="I25" s="14"/>
      <c r="J25" s="14"/>
      <c r="K25" s="14">
        <v>0</v>
      </c>
      <c r="L25" s="14">
        <v>648.70000000000005</v>
      </c>
      <c r="M25" s="14">
        <v>646.79789000000005</v>
      </c>
      <c r="N25" s="14">
        <v>646.79789000000005</v>
      </c>
      <c r="O25" s="14">
        <v>1.90211</v>
      </c>
      <c r="P25" s="14">
        <v>217</v>
      </c>
      <c r="Q25" s="14">
        <v>211.44126</v>
      </c>
      <c r="R25" s="14">
        <v>211.44126</v>
      </c>
      <c r="S25" s="14">
        <v>5.5587400000000002</v>
      </c>
      <c r="T25" s="14"/>
      <c r="U25" s="14"/>
      <c r="V25" s="14"/>
      <c r="W25" s="14">
        <v>0</v>
      </c>
      <c r="X25" s="14"/>
      <c r="Y25" s="14"/>
      <c r="Z25" s="14"/>
      <c r="AA25" s="14">
        <v>0</v>
      </c>
      <c r="AB25" s="14">
        <v>90.7</v>
      </c>
      <c r="AC25" s="14">
        <v>92.226339999999993</v>
      </c>
      <c r="AD25" s="14">
        <v>92.226339999999993</v>
      </c>
      <c r="AE25" s="14">
        <v>-1.52634</v>
      </c>
      <c r="AF25" s="14">
        <v>229.3</v>
      </c>
      <c r="AG25" s="14">
        <v>235.97717</v>
      </c>
      <c r="AH25" s="14">
        <v>235.97717</v>
      </c>
      <c r="AI25" s="14">
        <v>-6.6771700000000003</v>
      </c>
      <c r="AJ25" s="14"/>
      <c r="AK25" s="14"/>
      <c r="AL25" s="14"/>
      <c r="AM25" s="14">
        <v>0</v>
      </c>
      <c r="AN25" s="14"/>
      <c r="AO25" s="14"/>
      <c r="AP25" s="14"/>
      <c r="AQ25" s="14">
        <v>0</v>
      </c>
      <c r="AR25" s="14">
        <v>106.8</v>
      </c>
      <c r="AS25" s="14">
        <v>116.66667</v>
      </c>
      <c r="AT25" s="14">
        <v>118.21392</v>
      </c>
      <c r="AU25" s="14">
        <v>-11.413919999999999</v>
      </c>
      <c r="AV25" s="14">
        <v>106.9</v>
      </c>
      <c r="AW25" s="14">
        <v>116.66667</v>
      </c>
      <c r="AX25" s="14">
        <v>118.21392</v>
      </c>
      <c r="AY25" s="14">
        <v>-11.31392</v>
      </c>
      <c r="AZ25" s="14">
        <v>106.8</v>
      </c>
      <c r="BA25" s="14">
        <v>116.66667</v>
      </c>
      <c r="BB25" s="14">
        <v>118.21392</v>
      </c>
      <c r="BC25" s="14">
        <v>-11.413919999999999</v>
      </c>
      <c r="BD25" s="14">
        <v>207.1</v>
      </c>
      <c r="BE25" s="14">
        <v>175</v>
      </c>
      <c r="BF25" s="14">
        <v>177.32087999999999</v>
      </c>
      <c r="BG25" s="14">
        <v>29.779119999999999</v>
      </c>
      <c r="BH25" s="14">
        <v>109.8</v>
      </c>
      <c r="BI25" s="14">
        <v>159.66289</v>
      </c>
      <c r="BJ25" s="14">
        <v>195.12200999999999</v>
      </c>
      <c r="BK25" s="14">
        <v>-85.322010000000006</v>
      </c>
      <c r="BL25" s="14">
        <v>67</v>
      </c>
      <c r="BM25" s="14">
        <v>79.831440000000001</v>
      </c>
      <c r="BN25" s="14">
        <v>97.561000000000007</v>
      </c>
      <c r="BO25" s="14">
        <v>-30.561</v>
      </c>
      <c r="BP25" s="14">
        <v>561.1</v>
      </c>
      <c r="BQ25" s="14">
        <v>568.29854</v>
      </c>
      <c r="BR25" s="14">
        <v>568.29854</v>
      </c>
      <c r="BS25" s="14">
        <v>-7.1985400000000004</v>
      </c>
      <c r="BT25" s="14">
        <v>10.6</v>
      </c>
      <c r="BU25" s="14">
        <v>10.561999999999999</v>
      </c>
      <c r="BV25" s="14">
        <v>10.561999999999999</v>
      </c>
      <c r="BW25" s="14">
        <v>3.7999999999999999E-2</v>
      </c>
      <c r="BX25" s="14"/>
      <c r="BY25" s="14"/>
      <c r="BZ25" s="14"/>
      <c r="CA25" s="14">
        <v>0</v>
      </c>
      <c r="CB25" s="14"/>
      <c r="CC25" s="14"/>
      <c r="CD25" s="14"/>
      <c r="CE25" s="14">
        <v>0</v>
      </c>
      <c r="CF25" s="14"/>
      <c r="CG25" s="14"/>
      <c r="CH25" s="14"/>
      <c r="CI25" s="14">
        <v>0</v>
      </c>
      <c r="CJ25" s="14"/>
      <c r="CK25" s="14"/>
      <c r="CL25" s="14"/>
      <c r="CM25" s="14">
        <v>0</v>
      </c>
      <c r="CN25" s="14">
        <v>165.8</v>
      </c>
      <c r="CO25" s="14">
        <v>164.70732000000001</v>
      </c>
      <c r="CP25" s="14">
        <v>164.70732000000001</v>
      </c>
      <c r="CQ25" s="14">
        <v>1.0926800000000001</v>
      </c>
      <c r="CR25" s="14">
        <v>7.5</v>
      </c>
      <c r="CS25" s="14">
        <v>7.7826599999999999</v>
      </c>
      <c r="CT25" s="14">
        <v>3.8486199999999999</v>
      </c>
      <c r="CU25" s="14">
        <v>3.6513800000000001</v>
      </c>
      <c r="CV25" s="14">
        <v>3.7</v>
      </c>
      <c r="CW25" s="14">
        <v>4.79298</v>
      </c>
      <c r="CX25" s="14">
        <v>2.1125600000000002</v>
      </c>
      <c r="CY25" s="14">
        <v>1.58744</v>
      </c>
      <c r="CZ25" s="14">
        <v>0</v>
      </c>
      <c r="DA25" s="14"/>
      <c r="DB25" s="14">
        <v>0</v>
      </c>
      <c r="DC25" s="14">
        <v>0</v>
      </c>
      <c r="DD25" s="14">
        <v>6.6</v>
      </c>
      <c r="DE25" s="14">
        <v>6.7115499999999999</v>
      </c>
      <c r="DF25" s="14">
        <v>6.7115499999999999</v>
      </c>
      <c r="DG25" s="14">
        <v>-0.11155</v>
      </c>
      <c r="DH25" s="14">
        <v>10.199999999999999</v>
      </c>
      <c r="DI25" s="14">
        <v>9.9997900000000008</v>
      </c>
      <c r="DJ25" s="14">
        <v>9.9997900000000008</v>
      </c>
      <c r="DK25" s="14">
        <v>0.20021</v>
      </c>
      <c r="DL25" s="14">
        <v>143.80000000000001</v>
      </c>
      <c r="DM25" s="14">
        <v>143</v>
      </c>
      <c r="DN25" s="14">
        <v>143</v>
      </c>
      <c r="DO25" s="14">
        <v>0.8</v>
      </c>
      <c r="DP25" s="14">
        <v>7.5</v>
      </c>
      <c r="DQ25" s="14">
        <v>8.9130000000000003</v>
      </c>
      <c r="DR25" s="14">
        <v>8.9130000000000003</v>
      </c>
      <c r="DS25" s="14">
        <v>-1.413</v>
      </c>
      <c r="DT25" s="14"/>
      <c r="DU25" s="14"/>
      <c r="DV25" s="14"/>
      <c r="DW25" s="14">
        <v>0</v>
      </c>
      <c r="DX25" s="14"/>
      <c r="DY25" s="14"/>
      <c r="DZ25" s="14"/>
      <c r="EA25" s="14">
        <v>0</v>
      </c>
      <c r="EB25" s="14"/>
      <c r="EC25" s="14"/>
      <c r="ED25" s="14"/>
      <c r="EE25" s="14">
        <v>0</v>
      </c>
      <c r="EF25" s="14">
        <v>111.1</v>
      </c>
      <c r="EG25" s="14">
        <v>112.90537</v>
      </c>
      <c r="EH25" s="14">
        <v>112.90537</v>
      </c>
      <c r="EI25" s="14">
        <v>-1.8053699999999999</v>
      </c>
      <c r="EJ25" s="14">
        <v>223</v>
      </c>
      <c r="EK25" s="14">
        <v>221.55625000000001</v>
      </c>
      <c r="EL25" s="14">
        <v>221.55625000000001</v>
      </c>
      <c r="EM25" s="14">
        <v>1.4437500000000001</v>
      </c>
      <c r="EN25" s="14"/>
      <c r="EO25" s="14"/>
      <c r="EP25" s="14"/>
      <c r="EQ25" s="14">
        <v>0</v>
      </c>
      <c r="ER25" s="14"/>
      <c r="ES25" s="14"/>
      <c r="ET25" s="14"/>
      <c r="EU25" s="14">
        <v>0</v>
      </c>
      <c r="EV25" s="14"/>
      <c r="EW25" s="14"/>
      <c r="EX25" s="14"/>
      <c r="EY25" s="14">
        <v>0</v>
      </c>
      <c r="EZ25" s="14">
        <v>6.4</v>
      </c>
      <c r="FA25" s="14">
        <v>6.39</v>
      </c>
      <c r="FB25" s="14">
        <v>6.39</v>
      </c>
      <c r="FC25" s="14">
        <v>0.01</v>
      </c>
      <c r="FD25" s="14">
        <v>396.3</v>
      </c>
      <c r="FE25" s="14">
        <v>458.87804999999997</v>
      </c>
      <c r="FF25" s="14">
        <v>458.87804999999997</v>
      </c>
      <c r="FG25" s="14">
        <v>-62.578049999999998</v>
      </c>
      <c r="FH25" s="14">
        <v>81.8</v>
      </c>
      <c r="FI25" s="14">
        <v>81.954149999999998</v>
      </c>
      <c r="FJ25" s="14">
        <v>81.954149999999998</v>
      </c>
      <c r="FK25" s="14">
        <v>-0.15415000000000001</v>
      </c>
      <c r="FL25" s="14">
        <v>139.4</v>
      </c>
      <c r="FM25" s="14">
        <v>148.62634</v>
      </c>
      <c r="FN25" s="14">
        <v>148.62634</v>
      </c>
      <c r="FO25" s="14">
        <v>-9.2263400000000004</v>
      </c>
      <c r="FP25" s="14">
        <v>42.3</v>
      </c>
      <c r="FQ25" s="14">
        <v>41.498959999999997</v>
      </c>
      <c r="FR25" s="14">
        <v>41.498959999999997</v>
      </c>
      <c r="FS25" s="14">
        <v>0.80103999999999997</v>
      </c>
      <c r="FT25" s="14">
        <v>18.5</v>
      </c>
      <c r="FU25" s="14">
        <v>19.28585</v>
      </c>
      <c r="FV25" s="14">
        <v>19.28585</v>
      </c>
      <c r="FW25" s="14">
        <v>-0.78585000000000005</v>
      </c>
      <c r="FX25" s="14">
        <v>19.7</v>
      </c>
      <c r="FY25" s="14">
        <v>19.317070000000001</v>
      </c>
      <c r="FZ25" s="14">
        <v>19.317070000000001</v>
      </c>
      <c r="GA25" s="14">
        <v>0.38292999999999999</v>
      </c>
      <c r="GB25" s="14">
        <v>90.2</v>
      </c>
      <c r="GC25" s="14">
        <v>87.657560000000004</v>
      </c>
      <c r="GD25" s="14">
        <v>87.657560000000004</v>
      </c>
      <c r="GE25" s="14">
        <v>2.54244</v>
      </c>
      <c r="GF25" s="14"/>
      <c r="GG25" s="14"/>
      <c r="GH25" s="14"/>
      <c r="GI25" s="14">
        <v>0</v>
      </c>
      <c r="GJ25" s="14"/>
      <c r="GK25" s="14"/>
      <c r="GL25" s="14"/>
      <c r="GM25" s="14">
        <v>0</v>
      </c>
      <c r="GN25" s="14"/>
      <c r="GO25" s="14"/>
      <c r="GP25" s="14"/>
      <c r="GQ25" s="14">
        <v>0</v>
      </c>
      <c r="GR25" s="14">
        <v>108.8</v>
      </c>
      <c r="GS25" s="14">
        <v>110.91316999999999</v>
      </c>
      <c r="GT25" s="14">
        <v>110.91316999999999</v>
      </c>
      <c r="GU25" s="14">
        <v>-2.1131700000000002</v>
      </c>
      <c r="GV25" s="14">
        <v>0</v>
      </c>
      <c r="GW25" s="14"/>
      <c r="GX25" s="14"/>
      <c r="GY25" s="14">
        <v>0</v>
      </c>
      <c r="GZ25" s="14">
        <v>6.6</v>
      </c>
      <c r="HA25" s="14">
        <v>8.8668200000000006</v>
      </c>
      <c r="HB25" s="14">
        <v>8.8668200000000006</v>
      </c>
      <c r="HC25" s="14">
        <v>-2.2668200000000001</v>
      </c>
      <c r="HD25" s="14">
        <v>44.8</v>
      </c>
      <c r="HE25" s="14">
        <v>47.26634</v>
      </c>
      <c r="HF25" s="14">
        <v>47.26634</v>
      </c>
      <c r="HG25" s="14">
        <v>-2.4663400000000002</v>
      </c>
      <c r="HH25" s="14">
        <v>29.9</v>
      </c>
      <c r="HI25" s="14">
        <v>44.275120000000001</v>
      </c>
      <c r="HJ25" s="14">
        <v>44.275120000000001</v>
      </c>
      <c r="HK25" s="14">
        <v>-14.375120000000001</v>
      </c>
      <c r="HL25" s="14">
        <v>4</v>
      </c>
      <c r="HM25" s="14">
        <v>3.8872599999999999</v>
      </c>
      <c r="HN25" s="14">
        <v>3.8872599999999999</v>
      </c>
      <c r="HO25" s="14">
        <v>0.11274000000000001</v>
      </c>
      <c r="HP25" s="14">
        <v>39.299999999999997</v>
      </c>
      <c r="HQ25" s="14">
        <v>34.419510000000002</v>
      </c>
      <c r="HR25" s="14">
        <v>34.419510000000002</v>
      </c>
      <c r="HS25" s="14">
        <v>4.88049</v>
      </c>
      <c r="HT25" s="14">
        <v>168.6</v>
      </c>
      <c r="HU25" s="14">
        <v>171.54185000000001</v>
      </c>
      <c r="HV25" s="14">
        <v>171.54185000000001</v>
      </c>
      <c r="HW25" s="14">
        <v>-2.9418500000000001</v>
      </c>
      <c r="HX25" s="14">
        <v>42.8</v>
      </c>
      <c r="HY25" s="14">
        <v>81.834209999999999</v>
      </c>
      <c r="HZ25" s="14">
        <v>91.949470000000005</v>
      </c>
      <c r="IA25" s="14">
        <v>-49.149470000000001</v>
      </c>
      <c r="IB25" s="14"/>
      <c r="IC25" s="14"/>
      <c r="ID25" s="14"/>
      <c r="IE25" s="14">
        <v>0</v>
      </c>
      <c r="IF25" s="14"/>
      <c r="IG25" s="14"/>
      <c r="IH25" s="14"/>
      <c r="II25" s="14">
        <v>0</v>
      </c>
      <c r="IJ25" s="14">
        <v>0</v>
      </c>
      <c r="IK25" s="14">
        <v>0</v>
      </c>
      <c r="IL25" s="14">
        <v>48.41648</v>
      </c>
      <c r="IM25" s="14">
        <v>-48.41648</v>
      </c>
      <c r="IN25" s="14"/>
      <c r="IO25" s="14"/>
      <c r="IP25" s="14"/>
      <c r="IQ25" s="14">
        <v>0</v>
      </c>
      <c r="IR25" s="14"/>
      <c r="IS25" s="14"/>
      <c r="IT25" s="14"/>
      <c r="IU25" s="14">
        <v>0</v>
      </c>
      <c r="IV25" s="14"/>
      <c r="IW25" s="14"/>
      <c r="IX25" s="14"/>
      <c r="IY25" s="14">
        <v>0</v>
      </c>
      <c r="IZ25" s="14">
        <v>87.6</v>
      </c>
      <c r="JA25" s="14">
        <v>88.815600000000003</v>
      </c>
      <c r="JB25" s="14">
        <v>88.815600000000003</v>
      </c>
      <c r="JC25" s="14">
        <v>-1.2156</v>
      </c>
      <c r="JD25" s="14">
        <v>159.30000000000001</v>
      </c>
      <c r="JE25" s="14">
        <v>154.52991</v>
      </c>
      <c r="JF25" s="14">
        <v>154.52991</v>
      </c>
      <c r="JG25" s="14">
        <v>4.7700899999999997</v>
      </c>
      <c r="JH25" s="14"/>
      <c r="JI25" s="14"/>
      <c r="JJ25" s="14"/>
      <c r="JK25" s="14">
        <v>0</v>
      </c>
      <c r="JL25" s="14">
        <v>0</v>
      </c>
      <c r="JM25" s="14">
        <v>0</v>
      </c>
      <c r="JN25" s="14">
        <v>0</v>
      </c>
      <c r="JO25" s="14">
        <v>0</v>
      </c>
      <c r="JP25" s="14">
        <v>67.7</v>
      </c>
      <c r="JQ25" s="14">
        <v>77.264960000000002</v>
      </c>
      <c r="JR25" s="14">
        <v>77.264960000000002</v>
      </c>
      <c r="JS25" s="14">
        <v>-9.5649599999999992</v>
      </c>
      <c r="JT25" s="14">
        <v>0</v>
      </c>
      <c r="JU25" s="14">
        <v>0</v>
      </c>
      <c r="JV25" s="14">
        <v>0</v>
      </c>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4.7</v>
      </c>
      <c r="LA25" s="14">
        <v>3.9931199999999998</v>
      </c>
      <c r="LB25" s="14">
        <v>3.9931199999999998</v>
      </c>
      <c r="LC25" s="14">
        <v>0.70687999999999995</v>
      </c>
      <c r="LD25" s="14">
        <v>218.1</v>
      </c>
      <c r="LE25" s="14">
        <v>271.12195000000003</v>
      </c>
      <c r="LF25" s="14">
        <v>206.82915</v>
      </c>
      <c r="LG25" s="14">
        <v>11.270849999999999</v>
      </c>
      <c r="LH25" s="14">
        <v>70.5</v>
      </c>
      <c r="LI25" s="14">
        <v>66.883459999999999</v>
      </c>
      <c r="LJ25" s="14">
        <v>66.883459999999999</v>
      </c>
      <c r="LK25" s="14">
        <v>3.6165400000000001</v>
      </c>
      <c r="LL25" s="14">
        <v>64.400000000000006</v>
      </c>
      <c r="LM25" s="14">
        <v>67.461460000000002</v>
      </c>
      <c r="LN25" s="14">
        <v>67.461460000000002</v>
      </c>
      <c r="LO25" s="14">
        <v>-3.0614599999999998</v>
      </c>
      <c r="LP25" s="14">
        <v>77</v>
      </c>
      <c r="LQ25" s="14">
        <v>78.567999999999998</v>
      </c>
      <c r="LR25" s="14">
        <v>78.567999999999998</v>
      </c>
      <c r="LS25" s="14">
        <v>-1.5680000000000001</v>
      </c>
      <c r="LT25" s="14">
        <v>30.2</v>
      </c>
      <c r="LU25" s="14">
        <v>30.097560000000001</v>
      </c>
      <c r="LV25" s="14">
        <v>30.097560000000001</v>
      </c>
      <c r="LW25" s="14">
        <v>0.10244</v>
      </c>
      <c r="LX25" s="14"/>
      <c r="LY25" s="14"/>
      <c r="LZ25" s="14"/>
      <c r="MA25" s="14">
        <v>0</v>
      </c>
      <c r="MB25" s="14"/>
      <c r="MC25" s="14"/>
      <c r="MD25" s="14"/>
      <c r="ME25" s="14">
        <v>0</v>
      </c>
      <c r="MF25" s="14"/>
      <c r="MG25" s="14"/>
      <c r="MH25" s="14"/>
      <c r="MI25" s="14">
        <v>0</v>
      </c>
      <c r="MJ25" s="14">
        <v>103.2</v>
      </c>
      <c r="MK25" s="14">
        <v>110</v>
      </c>
      <c r="ML25" s="14">
        <v>146.66612000000001</v>
      </c>
      <c r="MM25" s="14">
        <v>-43.466119999999997</v>
      </c>
      <c r="MN25" s="14">
        <v>103.1</v>
      </c>
      <c r="MO25" s="14">
        <v>110</v>
      </c>
      <c r="MP25" s="14">
        <v>146.66612000000001</v>
      </c>
      <c r="MQ25" s="14">
        <v>-43.566119999999998</v>
      </c>
      <c r="MR25" s="14">
        <v>120.9</v>
      </c>
      <c r="MS25" s="14">
        <v>110</v>
      </c>
      <c r="MT25" s="14">
        <v>146.66612000000001</v>
      </c>
      <c r="MU25" s="14">
        <v>-25.766120000000001</v>
      </c>
      <c r="MV25" s="14"/>
      <c r="MW25" s="14"/>
      <c r="MX25" s="14">
        <v>0</v>
      </c>
      <c r="MY25" s="14">
        <v>0</v>
      </c>
      <c r="MZ25" s="14"/>
      <c r="NA25" s="14"/>
      <c r="NB25" s="14"/>
      <c r="NC25" s="14">
        <v>0</v>
      </c>
      <c r="ND25" s="14"/>
      <c r="NE25" s="14"/>
      <c r="NF25" s="14"/>
      <c r="NG25" s="14">
        <v>0</v>
      </c>
      <c r="NH25" s="14"/>
      <c r="NI25" s="14"/>
      <c r="NJ25" s="14"/>
      <c r="NK25" s="14">
        <v>0</v>
      </c>
      <c r="NL25" s="14"/>
      <c r="NM25" s="14"/>
      <c r="NN25" s="14"/>
      <c r="NO25" s="14">
        <v>0</v>
      </c>
      <c r="NP25" s="14">
        <v>0</v>
      </c>
      <c r="NQ25" s="14">
        <v>0</v>
      </c>
      <c r="NR25" s="14"/>
      <c r="NS25" s="14">
        <v>0</v>
      </c>
      <c r="NT25" s="14"/>
      <c r="NU25" s="14"/>
      <c r="NV25" s="14"/>
      <c r="NW25" s="14">
        <v>0</v>
      </c>
      <c r="NX25" s="14">
        <v>0.7</v>
      </c>
      <c r="NY25" s="14"/>
      <c r="NZ25" s="14">
        <v>0.48899999999999999</v>
      </c>
      <c r="OA25" s="14">
        <v>0.21099999999999999</v>
      </c>
      <c r="OB25" s="14">
        <v>111.1</v>
      </c>
      <c r="OC25" s="14">
        <v>89.9</v>
      </c>
      <c r="OD25" s="14">
        <v>79.951999999999998</v>
      </c>
      <c r="OE25" s="14">
        <v>31.148</v>
      </c>
      <c r="OF25" s="14">
        <v>70.2</v>
      </c>
      <c r="OG25" s="14"/>
      <c r="OH25" s="14">
        <v>69.222999999999999</v>
      </c>
      <c r="OI25" s="14">
        <v>0.97699999999999998</v>
      </c>
      <c r="OJ25" s="14">
        <v>8.6999999999999993</v>
      </c>
      <c r="OK25" s="14">
        <v>14.1</v>
      </c>
      <c r="OL25" s="14">
        <v>12.45</v>
      </c>
      <c r="OM25" s="14">
        <v>-3.75</v>
      </c>
      <c r="ON25" s="14"/>
      <c r="OO25" s="14"/>
      <c r="OP25" s="14"/>
      <c r="OQ25" s="14">
        <v>0</v>
      </c>
      <c r="OR25" s="14">
        <v>0.2</v>
      </c>
      <c r="OS25" s="14"/>
      <c r="OT25" s="14">
        <v>0.1</v>
      </c>
      <c r="OU25" s="14">
        <v>0.1</v>
      </c>
      <c r="OV25" s="14">
        <v>20</v>
      </c>
      <c r="OW25" s="14">
        <v>20</v>
      </c>
      <c r="OX25" s="14">
        <v>17.560980000000001</v>
      </c>
      <c r="OY25" s="14">
        <v>2.4390200000000002</v>
      </c>
      <c r="OZ25" s="14">
        <v>10.3</v>
      </c>
      <c r="PA25" s="14">
        <v>9.9830000000000005</v>
      </c>
      <c r="PB25" s="14">
        <v>9.9830000000000005</v>
      </c>
      <c r="PC25" s="14">
        <v>0.317</v>
      </c>
      <c r="PD25" s="14">
        <v>5.5</v>
      </c>
      <c r="PE25" s="14">
        <v>5.67</v>
      </c>
      <c r="PF25" s="14">
        <v>5.67</v>
      </c>
      <c r="PG25" s="14">
        <v>-0.17</v>
      </c>
      <c r="PH25" s="14">
        <v>1.2</v>
      </c>
      <c r="PI25" s="14">
        <v>1</v>
      </c>
      <c r="PJ25" s="14">
        <v>1</v>
      </c>
      <c r="PK25" s="14">
        <v>0.2</v>
      </c>
      <c r="PL25" s="14">
        <v>3.4</v>
      </c>
      <c r="PM25" s="14">
        <v>3.45</v>
      </c>
      <c r="PN25" s="14">
        <v>3.45</v>
      </c>
      <c r="PO25" s="14">
        <v>-0.05</v>
      </c>
      <c r="PP25" s="14">
        <v>2.5</v>
      </c>
      <c r="PQ25" s="14">
        <v>3.9</v>
      </c>
      <c r="PR25" s="14">
        <v>3.9</v>
      </c>
      <c r="PS25" s="14">
        <v>-1.4</v>
      </c>
      <c r="PT25" s="14">
        <v>20.100000000000001</v>
      </c>
      <c r="PU25" s="14">
        <v>19.5122</v>
      </c>
      <c r="PV25" s="14">
        <v>19.5122</v>
      </c>
      <c r="PW25" s="14">
        <v>0.58779999999999999</v>
      </c>
      <c r="PX25" s="14">
        <v>10</v>
      </c>
      <c r="PY25" s="14">
        <v>19.5122</v>
      </c>
      <c r="PZ25" s="14">
        <v>19.5122</v>
      </c>
      <c r="QA25" s="14">
        <v>-9.5122</v>
      </c>
      <c r="QB25" s="14">
        <v>19</v>
      </c>
      <c r="QC25" s="14">
        <v>17.560980000000001</v>
      </c>
      <c r="QD25" s="14">
        <v>17.560980000000001</v>
      </c>
      <c r="QE25" s="14">
        <v>1.43902</v>
      </c>
      <c r="QF25" s="14">
        <v>3.6</v>
      </c>
      <c r="QG25" s="14">
        <v>3.5</v>
      </c>
      <c r="QH25" s="14">
        <v>3.5</v>
      </c>
      <c r="QI25" s="14">
        <v>0.1</v>
      </c>
      <c r="QJ25" s="14">
        <v>9.3000000000000007</v>
      </c>
      <c r="QK25" s="14">
        <v>9.1999999999999993</v>
      </c>
      <c r="QL25" s="14">
        <v>9.1999999999999993</v>
      </c>
      <c r="QM25" s="14">
        <v>0.1</v>
      </c>
      <c r="QN25" s="14">
        <v>13.9</v>
      </c>
      <c r="QO25" s="14"/>
      <c r="QP25" s="14">
        <v>12.988</v>
      </c>
      <c r="QQ25" s="14">
        <v>0.91200000000000003</v>
      </c>
      <c r="QR25" s="14">
        <v>17.3</v>
      </c>
      <c r="QS25" s="14"/>
      <c r="QT25" s="14">
        <v>16.82</v>
      </c>
      <c r="QU25" s="14">
        <v>0.48</v>
      </c>
      <c r="QV25" s="14">
        <v>28.7</v>
      </c>
      <c r="QW25" s="14">
        <v>22.1</v>
      </c>
      <c r="QX25" s="14">
        <v>22.213000000000001</v>
      </c>
      <c r="QY25" s="14">
        <v>6.4870000000000001</v>
      </c>
      <c r="QZ25" s="14">
        <v>76.599999999999994</v>
      </c>
      <c r="RA25" s="14">
        <v>63.2</v>
      </c>
      <c r="RB25" s="14">
        <v>61.106999999999999</v>
      </c>
      <c r="RC25" s="14">
        <v>15.493</v>
      </c>
      <c r="RD25" s="14">
        <v>4.8</v>
      </c>
      <c r="RE25" s="14">
        <v>4.2</v>
      </c>
      <c r="RF25" s="14">
        <v>4.2</v>
      </c>
      <c r="RG25" s="14">
        <v>0.6</v>
      </c>
      <c r="RH25" s="14">
        <v>2.4</v>
      </c>
      <c r="RI25" s="14">
        <v>2.4</v>
      </c>
      <c r="RJ25" s="14">
        <v>2.4</v>
      </c>
      <c r="RK25" s="14">
        <v>0</v>
      </c>
      <c r="RL25" s="14">
        <v>2.4</v>
      </c>
      <c r="RM25" s="14">
        <v>2.4</v>
      </c>
      <c r="RN25" s="14">
        <v>2.4</v>
      </c>
      <c r="RO25" s="14">
        <v>0</v>
      </c>
      <c r="RP25" s="14"/>
      <c r="RQ25" s="14"/>
      <c r="RR25" s="14"/>
      <c r="RS25" s="14">
        <v>0</v>
      </c>
      <c r="RT25" s="14">
        <v>8</v>
      </c>
      <c r="RU25" s="14"/>
      <c r="RV25" s="14">
        <v>4.883</v>
      </c>
      <c r="RW25" s="14">
        <v>3.117</v>
      </c>
      <c r="RX25" s="14">
        <v>2.9</v>
      </c>
      <c r="RY25" s="14">
        <v>3.3</v>
      </c>
      <c r="RZ25" s="14">
        <v>3.3</v>
      </c>
      <c r="SA25" s="14">
        <v>-0.4</v>
      </c>
      <c r="SB25" s="14">
        <v>17.399999999999999</v>
      </c>
      <c r="SC25" s="14">
        <v>19.869240000000001</v>
      </c>
      <c r="SD25" s="14">
        <v>19.869240000000001</v>
      </c>
      <c r="SE25" s="14">
        <v>-2.4692400000000001</v>
      </c>
      <c r="SF25" s="14">
        <v>0</v>
      </c>
      <c r="SG25" s="14">
        <v>0</v>
      </c>
      <c r="SH25" s="14">
        <v>0</v>
      </c>
      <c r="SI25" s="14">
        <v>0</v>
      </c>
      <c r="SJ25" s="14"/>
      <c r="SK25" s="14"/>
      <c r="SL25" s="14">
        <v>0.7</v>
      </c>
      <c r="SM25" s="14">
        <v>-0.7</v>
      </c>
      <c r="SN25" s="14">
        <v>19.8</v>
      </c>
      <c r="SO25" s="14">
        <v>16</v>
      </c>
      <c r="SP25" s="14">
        <v>16</v>
      </c>
      <c r="SQ25" s="14">
        <v>3.8</v>
      </c>
      <c r="SR25" s="14">
        <v>9.5</v>
      </c>
      <c r="SS25" s="14">
        <v>9.6</v>
      </c>
      <c r="ST25" s="14">
        <v>9.6</v>
      </c>
      <c r="SU25" s="14">
        <v>-0.1</v>
      </c>
      <c r="SV25" s="14">
        <v>20.3</v>
      </c>
      <c r="SW25" s="14">
        <v>19.5122</v>
      </c>
      <c r="SX25" s="14">
        <v>19.5122</v>
      </c>
      <c r="SY25" s="14">
        <v>0.78779999999999994</v>
      </c>
      <c r="SZ25" s="14">
        <v>20.3</v>
      </c>
      <c r="TA25" s="14">
        <v>19.5122</v>
      </c>
      <c r="TB25" s="14">
        <v>19.5122</v>
      </c>
      <c r="TC25" s="14">
        <v>0.78779999999999994</v>
      </c>
      <c r="TD25" s="14">
        <v>20</v>
      </c>
      <c r="TE25" s="14">
        <v>19.317070000000001</v>
      </c>
      <c r="TF25" s="14">
        <v>19.317070000000001</v>
      </c>
      <c r="TG25" s="14">
        <v>0.68293000000000004</v>
      </c>
      <c r="TH25" s="14">
        <v>29.2</v>
      </c>
      <c r="TI25" s="14">
        <v>20.5</v>
      </c>
      <c r="TJ25" s="14">
        <v>22.959</v>
      </c>
      <c r="TK25" s="14">
        <v>6.2409999999999997</v>
      </c>
      <c r="TL25" s="14">
        <v>44.8</v>
      </c>
      <c r="TM25" s="14">
        <v>27.6</v>
      </c>
      <c r="TN25" s="14">
        <v>24.058</v>
      </c>
      <c r="TO25" s="14">
        <v>20.742000000000001</v>
      </c>
      <c r="TP25" s="14">
        <v>33.5</v>
      </c>
      <c r="TQ25" s="14"/>
      <c r="TR25" s="14">
        <v>34.671999999999997</v>
      </c>
      <c r="TS25" s="14">
        <v>-1.1719999999999999</v>
      </c>
      <c r="TT25" s="14">
        <v>75.5</v>
      </c>
      <c r="TU25" s="14">
        <v>46.9</v>
      </c>
      <c r="TV25" s="14">
        <v>17.556000000000001</v>
      </c>
      <c r="TW25" s="14">
        <v>57.944000000000003</v>
      </c>
      <c r="TX25" s="14">
        <v>76.099999999999994</v>
      </c>
      <c r="TY25" s="14">
        <v>55.1</v>
      </c>
      <c r="TZ25" s="14">
        <v>35.033999999999999</v>
      </c>
      <c r="UA25" s="14">
        <v>41.066000000000003</v>
      </c>
      <c r="UB25" s="14">
        <v>12.5</v>
      </c>
      <c r="UC25" s="14">
        <v>10</v>
      </c>
      <c r="UD25" s="14">
        <v>1.496</v>
      </c>
      <c r="UE25" s="14">
        <v>11.004</v>
      </c>
      <c r="UF25" s="14">
        <v>11.8</v>
      </c>
      <c r="UG25" s="14">
        <v>10</v>
      </c>
      <c r="UH25" s="14">
        <v>1.36</v>
      </c>
      <c r="UI25" s="14">
        <v>10.44</v>
      </c>
      <c r="UJ25" s="14">
        <v>20</v>
      </c>
      <c r="UK25" s="14">
        <v>19.5122</v>
      </c>
      <c r="UL25" s="14">
        <v>19.5122</v>
      </c>
      <c r="UM25" s="14">
        <v>0.48780000000000001</v>
      </c>
      <c r="UN25" s="14">
        <v>7.2</v>
      </c>
      <c r="UO25" s="14">
        <v>8</v>
      </c>
      <c r="UP25" s="14">
        <v>8</v>
      </c>
      <c r="UQ25" s="14">
        <v>-0.8</v>
      </c>
      <c r="UR25" s="14">
        <v>8.6999999999999993</v>
      </c>
      <c r="US25" s="14">
        <v>8.3000000000000007</v>
      </c>
      <c r="UT25" s="14">
        <v>8.3000000000000007</v>
      </c>
      <c r="UU25" s="14">
        <v>0.4</v>
      </c>
      <c r="UV25" s="14">
        <v>20.399999999999999</v>
      </c>
      <c r="UW25" s="14">
        <v>19.5122</v>
      </c>
      <c r="UX25" s="14">
        <v>19.5122</v>
      </c>
      <c r="UY25" s="14">
        <v>0.88780000000000003</v>
      </c>
      <c r="UZ25" s="14">
        <v>20.399999999999999</v>
      </c>
      <c r="VA25" s="14">
        <v>19.5122</v>
      </c>
      <c r="VB25" s="14">
        <v>19.5122</v>
      </c>
      <c r="VC25" s="14">
        <v>0.88780000000000003</v>
      </c>
      <c r="VD25" s="14">
        <v>20</v>
      </c>
      <c r="VE25" s="14">
        <v>19.5122</v>
      </c>
      <c r="VF25" s="14">
        <v>19.5122</v>
      </c>
      <c r="VG25" s="14">
        <v>0.48780000000000001</v>
      </c>
      <c r="VH25" s="14">
        <v>5.5</v>
      </c>
      <c r="VI25" s="14">
        <v>11.4</v>
      </c>
      <c r="VJ25" s="14">
        <v>9.3409999999999993</v>
      </c>
      <c r="VK25" s="14">
        <v>-3.8410000000000002</v>
      </c>
      <c r="VL25" s="14">
        <v>64.3</v>
      </c>
      <c r="VM25" s="14"/>
      <c r="VN25" s="14">
        <v>120.15</v>
      </c>
      <c r="VO25" s="14">
        <v>-55.85</v>
      </c>
      <c r="VP25" s="14">
        <v>10.7</v>
      </c>
      <c r="VQ25" s="14"/>
      <c r="VR25" s="14">
        <v>11.124000000000001</v>
      </c>
      <c r="VS25" s="14">
        <v>-0.42399999999999999</v>
      </c>
      <c r="VT25" s="14">
        <v>135.6</v>
      </c>
      <c r="VU25" s="14"/>
      <c r="VV25" s="14">
        <v>131.60300000000001</v>
      </c>
      <c r="VW25" s="14">
        <v>3.9969999999999999</v>
      </c>
      <c r="VX25" s="14">
        <v>0.6</v>
      </c>
      <c r="VY25" s="14">
        <v>0.6</v>
      </c>
      <c r="VZ25" s="14">
        <v>0.6</v>
      </c>
      <c r="WA25" s="14">
        <v>0</v>
      </c>
      <c r="WB25" s="14">
        <v>99.9</v>
      </c>
      <c r="WC25" s="14">
        <v>53</v>
      </c>
      <c r="WD25" s="14">
        <v>43</v>
      </c>
      <c r="WE25" s="14">
        <v>56.9</v>
      </c>
      <c r="WF25" s="14">
        <v>103.8</v>
      </c>
      <c r="WG25" s="14">
        <v>76.5</v>
      </c>
      <c r="WH25" s="14">
        <v>27</v>
      </c>
      <c r="WI25" s="14">
        <v>76.8</v>
      </c>
      <c r="WJ25" s="14">
        <v>98.9</v>
      </c>
      <c r="WK25" s="14"/>
      <c r="WL25" s="14">
        <v>93.277000000000001</v>
      </c>
      <c r="WM25" s="14">
        <v>5.6230000000000002</v>
      </c>
      <c r="WN25" s="14">
        <v>10.5</v>
      </c>
      <c r="WO25" s="14"/>
      <c r="WP25" s="14">
        <v>10.414</v>
      </c>
      <c r="WQ25" s="14">
        <v>8.5999999999999993E-2</v>
      </c>
      <c r="WR25" s="14">
        <v>8.1</v>
      </c>
      <c r="WS25" s="14">
        <v>8</v>
      </c>
      <c r="WT25" s="14">
        <v>8</v>
      </c>
      <c r="WU25" s="14">
        <v>0.1</v>
      </c>
      <c r="WV25" s="14">
        <v>20</v>
      </c>
      <c r="WW25" s="14">
        <v>19.317070000000001</v>
      </c>
      <c r="WX25" s="14">
        <v>19.317070000000001</v>
      </c>
      <c r="WY25" s="14">
        <v>0.68293000000000004</v>
      </c>
      <c r="WZ25" s="14"/>
      <c r="XA25" s="14"/>
      <c r="XB25" s="14"/>
      <c r="XC25" s="14">
        <v>0</v>
      </c>
      <c r="XD25" s="14">
        <v>44</v>
      </c>
      <c r="XE25" s="14">
        <v>43.606560000000002</v>
      </c>
      <c r="XF25" s="14">
        <v>38</v>
      </c>
      <c r="XG25" s="14">
        <v>6</v>
      </c>
      <c r="XH25" s="14">
        <v>29.8</v>
      </c>
      <c r="XI25" s="14">
        <v>26.393439999999998</v>
      </c>
      <c r="XJ25" s="14">
        <v>23</v>
      </c>
      <c r="XK25" s="14">
        <v>6.8</v>
      </c>
      <c r="XL25" s="14">
        <v>29.2</v>
      </c>
      <c r="XM25" s="14">
        <v>29.184000000000001</v>
      </c>
      <c r="XN25" s="14">
        <v>29.184000000000001</v>
      </c>
      <c r="XO25" s="14">
        <v>1.6E-2</v>
      </c>
      <c r="XP25" s="14">
        <v>3.4</v>
      </c>
      <c r="XQ25" s="14">
        <v>2.8159999999999998</v>
      </c>
      <c r="XR25" s="14">
        <v>2.8159999999999998</v>
      </c>
      <c r="XS25" s="14">
        <v>0.58399999999999996</v>
      </c>
      <c r="XT25" s="14">
        <v>14.2</v>
      </c>
      <c r="XU25" s="14">
        <v>13.5</v>
      </c>
      <c r="XV25" s="14">
        <v>13.5</v>
      </c>
      <c r="XW25" s="14">
        <v>0.7</v>
      </c>
      <c r="XX25" s="14"/>
      <c r="XY25" s="14"/>
      <c r="XZ25" s="14"/>
      <c r="YA25" s="14">
        <v>0</v>
      </c>
      <c r="YB25" s="14"/>
      <c r="YC25" s="14"/>
      <c r="YD25" s="14"/>
      <c r="YE25" s="14">
        <v>0</v>
      </c>
    </row>
    <row r="26" spans="1:655" ht="24" customHeight="1" x14ac:dyDescent="0.3">
      <c r="A26" s="1"/>
      <c r="B26" s="16" t="s">
        <v>70</v>
      </c>
      <c r="C26" s="16" t="s">
        <v>677</v>
      </c>
      <c r="D26" s="17"/>
      <c r="E26" s="17"/>
      <c r="F26" s="17"/>
      <c r="G26" s="17">
        <v>0</v>
      </c>
      <c r="H26" s="17"/>
      <c r="I26" s="17"/>
      <c r="J26" s="17"/>
      <c r="K26" s="17">
        <v>0</v>
      </c>
      <c r="L26" s="17">
        <v>648.5</v>
      </c>
      <c r="M26" s="17">
        <v>646.79789000000005</v>
      </c>
      <c r="N26" s="17">
        <v>646.79789000000005</v>
      </c>
      <c r="O26" s="17">
        <v>1.70211</v>
      </c>
      <c r="P26" s="17">
        <v>217.8</v>
      </c>
      <c r="Q26" s="17">
        <v>211.44126</v>
      </c>
      <c r="R26" s="17">
        <v>211.44126</v>
      </c>
      <c r="S26" s="17">
        <v>6.3587400000000001</v>
      </c>
      <c r="T26" s="17"/>
      <c r="U26" s="17"/>
      <c r="V26" s="17"/>
      <c r="W26" s="17">
        <v>0</v>
      </c>
      <c r="X26" s="17"/>
      <c r="Y26" s="17"/>
      <c r="Z26" s="17"/>
      <c r="AA26" s="17">
        <v>0</v>
      </c>
      <c r="AB26" s="17">
        <v>90.6</v>
      </c>
      <c r="AC26" s="17">
        <v>92.226339999999993</v>
      </c>
      <c r="AD26" s="17">
        <v>92.226339999999993</v>
      </c>
      <c r="AE26" s="17">
        <v>-1.6263399999999999</v>
      </c>
      <c r="AF26" s="17">
        <v>228.7</v>
      </c>
      <c r="AG26" s="17">
        <v>235.97717</v>
      </c>
      <c r="AH26" s="17">
        <v>235.97717</v>
      </c>
      <c r="AI26" s="17">
        <v>-7.2771699999999999</v>
      </c>
      <c r="AJ26" s="17"/>
      <c r="AK26" s="17"/>
      <c r="AL26" s="17"/>
      <c r="AM26" s="17">
        <v>0</v>
      </c>
      <c r="AN26" s="17"/>
      <c r="AO26" s="17"/>
      <c r="AP26" s="17"/>
      <c r="AQ26" s="17">
        <v>0</v>
      </c>
      <c r="AR26" s="17">
        <v>105.1</v>
      </c>
      <c r="AS26" s="17">
        <v>116.66667</v>
      </c>
      <c r="AT26" s="17">
        <v>153.55551</v>
      </c>
      <c r="AU26" s="17">
        <v>-48.455509999999997</v>
      </c>
      <c r="AV26" s="17">
        <v>104.8</v>
      </c>
      <c r="AW26" s="17">
        <v>116.66667</v>
      </c>
      <c r="AX26" s="17">
        <v>153.55551</v>
      </c>
      <c r="AY26" s="17">
        <v>-48.755510000000001</v>
      </c>
      <c r="AZ26" s="17">
        <v>105.6</v>
      </c>
      <c r="BA26" s="17">
        <v>116.66667</v>
      </c>
      <c r="BB26" s="17">
        <v>153.55551</v>
      </c>
      <c r="BC26" s="17">
        <v>-47.955509999999997</v>
      </c>
      <c r="BD26" s="17">
        <v>209.7</v>
      </c>
      <c r="BE26" s="17">
        <v>175</v>
      </c>
      <c r="BF26" s="17">
        <v>230.33326</v>
      </c>
      <c r="BG26" s="17">
        <v>-20.63326</v>
      </c>
      <c r="BH26" s="17">
        <v>177</v>
      </c>
      <c r="BI26" s="17">
        <v>189.67558</v>
      </c>
      <c r="BJ26" s="17">
        <v>195.12200999999999</v>
      </c>
      <c r="BK26" s="17">
        <v>-18.12201</v>
      </c>
      <c r="BL26" s="17">
        <v>86.9</v>
      </c>
      <c r="BM26" s="17">
        <v>94.837789999999998</v>
      </c>
      <c r="BN26" s="17">
        <v>97.561000000000007</v>
      </c>
      <c r="BO26" s="17">
        <v>-10.661</v>
      </c>
      <c r="BP26" s="17">
        <v>557.9</v>
      </c>
      <c r="BQ26" s="17">
        <v>568.29854</v>
      </c>
      <c r="BR26" s="17">
        <v>568.29854</v>
      </c>
      <c r="BS26" s="17">
        <v>-10.398540000000001</v>
      </c>
      <c r="BT26" s="17">
        <v>10.5</v>
      </c>
      <c r="BU26" s="17">
        <v>10.561999999999999</v>
      </c>
      <c r="BV26" s="17">
        <v>10.561999999999999</v>
      </c>
      <c r="BW26" s="17">
        <v>-6.2E-2</v>
      </c>
      <c r="BX26" s="17"/>
      <c r="BY26" s="17"/>
      <c r="BZ26" s="17"/>
      <c r="CA26" s="17">
        <v>0</v>
      </c>
      <c r="CB26" s="17"/>
      <c r="CC26" s="17"/>
      <c r="CD26" s="17"/>
      <c r="CE26" s="17">
        <v>0</v>
      </c>
      <c r="CF26" s="17"/>
      <c r="CG26" s="17"/>
      <c r="CH26" s="17"/>
      <c r="CI26" s="17">
        <v>0</v>
      </c>
      <c r="CJ26" s="17"/>
      <c r="CK26" s="17"/>
      <c r="CL26" s="17"/>
      <c r="CM26" s="17">
        <v>0</v>
      </c>
      <c r="CN26" s="17">
        <v>164</v>
      </c>
      <c r="CO26" s="17">
        <v>164.70732000000001</v>
      </c>
      <c r="CP26" s="17">
        <v>164.70732000000001</v>
      </c>
      <c r="CQ26" s="17">
        <v>-0.70731999999999995</v>
      </c>
      <c r="CR26" s="17">
        <v>7.7</v>
      </c>
      <c r="CS26" s="17">
        <v>7.7826599999999999</v>
      </c>
      <c r="CT26" s="17">
        <v>3.8486199999999999</v>
      </c>
      <c r="CU26" s="17">
        <v>3.8513799999999998</v>
      </c>
      <c r="CV26" s="17">
        <v>3.6</v>
      </c>
      <c r="CW26" s="17">
        <v>4.79298</v>
      </c>
      <c r="CX26" s="17">
        <v>2.1125600000000002</v>
      </c>
      <c r="CY26" s="17">
        <v>1.4874400000000001</v>
      </c>
      <c r="CZ26" s="17">
        <v>0</v>
      </c>
      <c r="DA26" s="17"/>
      <c r="DB26" s="17">
        <v>0</v>
      </c>
      <c r="DC26" s="17">
        <v>0</v>
      </c>
      <c r="DD26" s="17">
        <v>6.6</v>
      </c>
      <c r="DE26" s="17">
        <v>6.7115499999999999</v>
      </c>
      <c r="DF26" s="17">
        <v>6.7115499999999999</v>
      </c>
      <c r="DG26" s="17">
        <v>-0.11155</v>
      </c>
      <c r="DH26" s="17">
        <v>10.199999999999999</v>
      </c>
      <c r="DI26" s="17">
        <v>9.9997900000000008</v>
      </c>
      <c r="DJ26" s="17">
        <v>9.9997900000000008</v>
      </c>
      <c r="DK26" s="17">
        <v>0.20021</v>
      </c>
      <c r="DL26" s="17">
        <v>143.5</v>
      </c>
      <c r="DM26" s="17">
        <v>143</v>
      </c>
      <c r="DN26" s="17">
        <v>143</v>
      </c>
      <c r="DO26" s="17">
        <v>0.5</v>
      </c>
      <c r="DP26" s="17">
        <v>7.4</v>
      </c>
      <c r="DQ26" s="17">
        <v>8.9130000000000003</v>
      </c>
      <c r="DR26" s="17">
        <v>8.9130000000000003</v>
      </c>
      <c r="DS26" s="17">
        <v>-1.5129999999999999</v>
      </c>
      <c r="DT26" s="17"/>
      <c r="DU26" s="17"/>
      <c r="DV26" s="17"/>
      <c r="DW26" s="17">
        <v>0</v>
      </c>
      <c r="DX26" s="17"/>
      <c r="DY26" s="17"/>
      <c r="DZ26" s="17"/>
      <c r="EA26" s="17">
        <v>0</v>
      </c>
      <c r="EB26" s="17"/>
      <c r="EC26" s="17"/>
      <c r="ED26" s="17"/>
      <c r="EE26" s="17">
        <v>0</v>
      </c>
      <c r="EF26" s="17">
        <v>111</v>
      </c>
      <c r="EG26" s="17">
        <v>112.90537</v>
      </c>
      <c r="EH26" s="17">
        <v>112.90537</v>
      </c>
      <c r="EI26" s="17">
        <v>-1.90537</v>
      </c>
      <c r="EJ26" s="17">
        <v>223.4</v>
      </c>
      <c r="EK26" s="17">
        <v>221.55625000000001</v>
      </c>
      <c r="EL26" s="17">
        <v>221.55625000000001</v>
      </c>
      <c r="EM26" s="17">
        <v>1.84375</v>
      </c>
      <c r="EN26" s="17"/>
      <c r="EO26" s="17"/>
      <c r="EP26" s="17"/>
      <c r="EQ26" s="17">
        <v>0</v>
      </c>
      <c r="ER26" s="17"/>
      <c r="ES26" s="17"/>
      <c r="ET26" s="17"/>
      <c r="EU26" s="17">
        <v>0</v>
      </c>
      <c r="EV26" s="17"/>
      <c r="EW26" s="17"/>
      <c r="EX26" s="17"/>
      <c r="EY26" s="17">
        <v>0</v>
      </c>
      <c r="EZ26" s="17">
        <v>6.5</v>
      </c>
      <c r="FA26" s="17">
        <v>6.39</v>
      </c>
      <c r="FB26" s="17">
        <v>6.39</v>
      </c>
      <c r="FC26" s="17">
        <v>0.11</v>
      </c>
      <c r="FD26" s="17">
        <v>467.4</v>
      </c>
      <c r="FE26" s="17">
        <v>458.87804999999997</v>
      </c>
      <c r="FF26" s="17">
        <v>458.87804999999997</v>
      </c>
      <c r="FG26" s="17">
        <v>8.5219500000000004</v>
      </c>
      <c r="FH26" s="17">
        <v>81.900000000000006</v>
      </c>
      <c r="FI26" s="17">
        <v>81.954149999999998</v>
      </c>
      <c r="FJ26" s="17">
        <v>81.954149999999998</v>
      </c>
      <c r="FK26" s="17">
        <v>-5.4149999999999997E-2</v>
      </c>
      <c r="FL26" s="17">
        <v>148.6</v>
      </c>
      <c r="FM26" s="17">
        <v>148.62634</v>
      </c>
      <c r="FN26" s="17">
        <v>148.62634</v>
      </c>
      <c r="FO26" s="17">
        <v>-2.6339999999999999E-2</v>
      </c>
      <c r="FP26" s="17">
        <v>42.3</v>
      </c>
      <c r="FQ26" s="17">
        <v>41.498959999999997</v>
      </c>
      <c r="FR26" s="17">
        <v>41.498959999999997</v>
      </c>
      <c r="FS26" s="17">
        <v>0.80103999999999997</v>
      </c>
      <c r="FT26" s="17">
        <v>18.7</v>
      </c>
      <c r="FU26" s="17">
        <v>19.28585</v>
      </c>
      <c r="FV26" s="17">
        <v>19.28585</v>
      </c>
      <c r="FW26" s="17">
        <v>-0.58584999999999998</v>
      </c>
      <c r="FX26" s="17">
        <v>19.7</v>
      </c>
      <c r="FY26" s="17">
        <v>19.317070000000001</v>
      </c>
      <c r="FZ26" s="17">
        <v>19.317070000000001</v>
      </c>
      <c r="GA26" s="17">
        <v>0.38292999999999999</v>
      </c>
      <c r="GB26" s="17">
        <v>90.4</v>
      </c>
      <c r="GC26" s="17">
        <v>87.657560000000004</v>
      </c>
      <c r="GD26" s="17">
        <v>87.657560000000004</v>
      </c>
      <c r="GE26" s="17">
        <v>2.7424400000000002</v>
      </c>
      <c r="GF26" s="17"/>
      <c r="GG26" s="17"/>
      <c r="GH26" s="17"/>
      <c r="GI26" s="17">
        <v>0</v>
      </c>
      <c r="GJ26" s="17"/>
      <c r="GK26" s="17"/>
      <c r="GL26" s="17"/>
      <c r="GM26" s="17">
        <v>0</v>
      </c>
      <c r="GN26" s="17"/>
      <c r="GO26" s="17"/>
      <c r="GP26" s="17"/>
      <c r="GQ26" s="17">
        <v>0</v>
      </c>
      <c r="GR26" s="17">
        <v>108.6</v>
      </c>
      <c r="GS26" s="17">
        <v>110.91316999999999</v>
      </c>
      <c r="GT26" s="17">
        <v>110.91316999999999</v>
      </c>
      <c r="GU26" s="17">
        <v>-2.3131699999999999</v>
      </c>
      <c r="GV26" s="17">
        <v>7.3</v>
      </c>
      <c r="GW26" s="17"/>
      <c r="GX26" s="17"/>
      <c r="GY26" s="17">
        <v>7.3</v>
      </c>
      <c r="GZ26" s="17">
        <v>6.4</v>
      </c>
      <c r="HA26" s="17">
        <v>8.8668200000000006</v>
      </c>
      <c r="HB26" s="17">
        <v>8.8668200000000006</v>
      </c>
      <c r="HC26" s="17">
        <v>-2.4668199999999998</v>
      </c>
      <c r="HD26" s="17">
        <v>44.7</v>
      </c>
      <c r="HE26" s="17">
        <v>47.26634</v>
      </c>
      <c r="HF26" s="17">
        <v>47.26634</v>
      </c>
      <c r="HG26" s="17">
        <v>-2.5663399999999998</v>
      </c>
      <c r="HH26" s="17">
        <v>30.2</v>
      </c>
      <c r="HI26" s="17">
        <v>44.275120000000001</v>
      </c>
      <c r="HJ26" s="17">
        <v>44.275120000000001</v>
      </c>
      <c r="HK26" s="17">
        <v>-14.07512</v>
      </c>
      <c r="HL26" s="17">
        <v>4</v>
      </c>
      <c r="HM26" s="17">
        <v>3.8872599999999999</v>
      </c>
      <c r="HN26" s="17">
        <v>3.8872599999999999</v>
      </c>
      <c r="HO26" s="17">
        <v>0.11274000000000001</v>
      </c>
      <c r="HP26" s="17">
        <v>38.9</v>
      </c>
      <c r="HQ26" s="17">
        <v>34.419510000000002</v>
      </c>
      <c r="HR26" s="17">
        <v>34.419510000000002</v>
      </c>
      <c r="HS26" s="17">
        <v>4.4804899999999996</v>
      </c>
      <c r="HT26" s="17">
        <v>168.9</v>
      </c>
      <c r="HU26" s="17">
        <v>171.54185000000001</v>
      </c>
      <c r="HV26" s="17">
        <v>171.54185000000001</v>
      </c>
      <c r="HW26" s="17">
        <v>-2.6418499999999998</v>
      </c>
      <c r="HX26" s="17">
        <v>63</v>
      </c>
      <c r="HY26" s="17">
        <v>73.363870000000006</v>
      </c>
      <c r="HZ26" s="17">
        <v>89.877989999999997</v>
      </c>
      <c r="IA26" s="17">
        <v>-26.87799</v>
      </c>
      <c r="IB26" s="17"/>
      <c r="IC26" s="17"/>
      <c r="ID26" s="17"/>
      <c r="IE26" s="17">
        <v>0</v>
      </c>
      <c r="IF26" s="17"/>
      <c r="IG26" s="17"/>
      <c r="IH26" s="17"/>
      <c r="II26" s="17">
        <v>0</v>
      </c>
      <c r="IJ26" s="17">
        <v>32.700000000000003</v>
      </c>
      <c r="IK26" s="17">
        <v>0</v>
      </c>
      <c r="IL26" s="17">
        <v>48.41648</v>
      </c>
      <c r="IM26" s="17">
        <v>-15.716480000000001</v>
      </c>
      <c r="IN26" s="17"/>
      <c r="IO26" s="17"/>
      <c r="IP26" s="17"/>
      <c r="IQ26" s="17">
        <v>0</v>
      </c>
      <c r="IR26" s="17"/>
      <c r="IS26" s="17"/>
      <c r="IT26" s="17"/>
      <c r="IU26" s="17">
        <v>0</v>
      </c>
      <c r="IV26" s="17"/>
      <c r="IW26" s="17"/>
      <c r="IX26" s="17"/>
      <c r="IY26" s="17">
        <v>0</v>
      </c>
      <c r="IZ26" s="17">
        <v>87.1</v>
      </c>
      <c r="JA26" s="17">
        <v>88.815600000000003</v>
      </c>
      <c r="JB26" s="17">
        <v>88.815600000000003</v>
      </c>
      <c r="JC26" s="17">
        <v>-1.7156</v>
      </c>
      <c r="JD26" s="17">
        <v>158.80000000000001</v>
      </c>
      <c r="JE26" s="17">
        <v>154.52991</v>
      </c>
      <c r="JF26" s="17">
        <v>154.52991</v>
      </c>
      <c r="JG26" s="17">
        <v>4.2700899999999997</v>
      </c>
      <c r="JH26" s="17"/>
      <c r="JI26" s="17"/>
      <c r="JJ26" s="17"/>
      <c r="JK26" s="17">
        <v>0</v>
      </c>
      <c r="JL26" s="17">
        <v>0</v>
      </c>
      <c r="JM26" s="17">
        <v>0</v>
      </c>
      <c r="JN26" s="17">
        <v>0</v>
      </c>
      <c r="JO26" s="17">
        <v>0</v>
      </c>
      <c r="JP26" s="17">
        <v>69</v>
      </c>
      <c r="JQ26" s="17">
        <v>77.264960000000002</v>
      </c>
      <c r="JR26" s="17">
        <v>77.264960000000002</v>
      </c>
      <c r="JS26" s="17">
        <v>-8.2649600000000003</v>
      </c>
      <c r="JT26" s="17">
        <v>0</v>
      </c>
      <c r="JU26" s="17">
        <v>0</v>
      </c>
      <c r="JV26" s="17">
        <v>0</v>
      </c>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4.7</v>
      </c>
      <c r="LA26" s="17">
        <v>3.9931199999999998</v>
      </c>
      <c r="LB26" s="17">
        <v>3.9931199999999998</v>
      </c>
      <c r="LC26" s="17">
        <v>0.70687999999999995</v>
      </c>
      <c r="LD26" s="17">
        <v>259.3</v>
      </c>
      <c r="LE26" s="17">
        <v>238.97626</v>
      </c>
      <c r="LF26" s="17">
        <v>205.34509</v>
      </c>
      <c r="LG26" s="17">
        <v>53.954909999999998</v>
      </c>
      <c r="LH26" s="17">
        <v>70.3</v>
      </c>
      <c r="LI26" s="17">
        <v>66.883459999999999</v>
      </c>
      <c r="LJ26" s="17">
        <v>66.883459999999999</v>
      </c>
      <c r="LK26" s="17">
        <v>3.4165399999999999</v>
      </c>
      <c r="LL26" s="17">
        <v>64.2</v>
      </c>
      <c r="LM26" s="17">
        <v>67.461460000000002</v>
      </c>
      <c r="LN26" s="17">
        <v>67.461460000000002</v>
      </c>
      <c r="LO26" s="17">
        <v>-3.26146</v>
      </c>
      <c r="LP26" s="17">
        <v>77.099999999999994</v>
      </c>
      <c r="LQ26" s="17">
        <v>77.016940000000005</v>
      </c>
      <c r="LR26" s="17">
        <v>78.567999999999998</v>
      </c>
      <c r="LS26" s="17">
        <v>-1.468</v>
      </c>
      <c r="LT26" s="17">
        <v>30.3</v>
      </c>
      <c r="LU26" s="17">
        <v>30.097560000000001</v>
      </c>
      <c r="LV26" s="17">
        <v>30.097560000000001</v>
      </c>
      <c r="LW26" s="17">
        <v>0.20244000000000001</v>
      </c>
      <c r="LX26" s="17"/>
      <c r="LY26" s="17"/>
      <c r="LZ26" s="17"/>
      <c r="MA26" s="17">
        <v>0</v>
      </c>
      <c r="MB26" s="17"/>
      <c r="MC26" s="17"/>
      <c r="MD26" s="17"/>
      <c r="ME26" s="17">
        <v>0</v>
      </c>
      <c r="MF26" s="17"/>
      <c r="MG26" s="17"/>
      <c r="MH26" s="17"/>
      <c r="MI26" s="17">
        <v>0</v>
      </c>
      <c r="MJ26" s="17">
        <v>102.7</v>
      </c>
      <c r="MK26" s="17">
        <v>110</v>
      </c>
      <c r="ML26" s="17">
        <v>146.66612000000001</v>
      </c>
      <c r="MM26" s="17">
        <v>-43.966119999999997</v>
      </c>
      <c r="MN26" s="17">
        <v>102.2</v>
      </c>
      <c r="MO26" s="17">
        <v>110</v>
      </c>
      <c r="MP26" s="17">
        <v>146.66612000000001</v>
      </c>
      <c r="MQ26" s="17">
        <v>-44.466119999999997</v>
      </c>
      <c r="MR26" s="17">
        <v>119.3</v>
      </c>
      <c r="MS26" s="17">
        <v>110</v>
      </c>
      <c r="MT26" s="17">
        <v>146.66612000000001</v>
      </c>
      <c r="MU26" s="17">
        <v>-27.366119999999999</v>
      </c>
      <c r="MV26" s="17"/>
      <c r="MW26" s="17"/>
      <c r="MX26" s="17">
        <v>0</v>
      </c>
      <c r="MY26" s="17">
        <v>0</v>
      </c>
      <c r="MZ26" s="17"/>
      <c r="NA26" s="17"/>
      <c r="NB26" s="17"/>
      <c r="NC26" s="17">
        <v>0</v>
      </c>
      <c r="ND26" s="17"/>
      <c r="NE26" s="17"/>
      <c r="NF26" s="17"/>
      <c r="NG26" s="17">
        <v>0</v>
      </c>
      <c r="NH26" s="17"/>
      <c r="NI26" s="17"/>
      <c r="NJ26" s="17"/>
      <c r="NK26" s="17">
        <v>0</v>
      </c>
      <c r="NL26" s="17"/>
      <c r="NM26" s="17"/>
      <c r="NN26" s="17"/>
      <c r="NO26" s="17">
        <v>0</v>
      </c>
      <c r="NP26" s="17">
        <v>0</v>
      </c>
      <c r="NQ26" s="17">
        <v>0</v>
      </c>
      <c r="NR26" s="17"/>
      <c r="NS26" s="17">
        <v>0</v>
      </c>
      <c r="NT26" s="17"/>
      <c r="NU26" s="17"/>
      <c r="NV26" s="17"/>
      <c r="NW26" s="17">
        <v>0</v>
      </c>
      <c r="NX26" s="17">
        <v>0.9</v>
      </c>
      <c r="NY26" s="17"/>
      <c r="NZ26" s="17">
        <v>0.66600000000000004</v>
      </c>
      <c r="OA26" s="17">
        <v>0.23400000000000001</v>
      </c>
      <c r="OB26" s="17">
        <v>114.4</v>
      </c>
      <c r="OC26" s="17">
        <v>98.9</v>
      </c>
      <c r="OD26" s="17">
        <v>80.497</v>
      </c>
      <c r="OE26" s="17">
        <v>33.902999999999999</v>
      </c>
      <c r="OF26" s="17">
        <v>70.7</v>
      </c>
      <c r="OG26" s="17"/>
      <c r="OH26" s="17">
        <v>71.316999999999993</v>
      </c>
      <c r="OI26" s="17">
        <v>-0.61699999999999999</v>
      </c>
      <c r="OJ26" s="17">
        <v>5.6</v>
      </c>
      <c r="OK26" s="17">
        <v>14.5</v>
      </c>
      <c r="OL26" s="17">
        <v>12.786</v>
      </c>
      <c r="OM26" s="17">
        <v>-7.1859999999999999</v>
      </c>
      <c r="ON26" s="17"/>
      <c r="OO26" s="17"/>
      <c r="OP26" s="17"/>
      <c r="OQ26" s="17">
        <v>0</v>
      </c>
      <c r="OR26" s="17">
        <v>0.2</v>
      </c>
      <c r="OS26" s="17"/>
      <c r="OT26" s="17">
        <v>0.2</v>
      </c>
      <c r="OU26" s="17">
        <v>0</v>
      </c>
      <c r="OV26" s="17">
        <v>20</v>
      </c>
      <c r="OW26" s="17">
        <v>20</v>
      </c>
      <c r="OX26" s="17">
        <v>17.560980000000001</v>
      </c>
      <c r="OY26" s="17">
        <v>2.4390200000000002</v>
      </c>
      <c r="OZ26" s="17">
        <v>10.4</v>
      </c>
      <c r="PA26" s="17">
        <v>9.9830000000000005</v>
      </c>
      <c r="PB26" s="17">
        <v>9.9830000000000005</v>
      </c>
      <c r="PC26" s="17">
        <v>0.41699999999999998</v>
      </c>
      <c r="PD26" s="17">
        <v>5.5</v>
      </c>
      <c r="PE26" s="17">
        <v>5.67</v>
      </c>
      <c r="PF26" s="17">
        <v>5.67</v>
      </c>
      <c r="PG26" s="17">
        <v>-0.17</v>
      </c>
      <c r="PH26" s="17">
        <v>1.2</v>
      </c>
      <c r="PI26" s="17">
        <v>1</v>
      </c>
      <c r="PJ26" s="17">
        <v>1</v>
      </c>
      <c r="PK26" s="17">
        <v>0.2</v>
      </c>
      <c r="PL26" s="17">
        <v>3.4</v>
      </c>
      <c r="PM26" s="17">
        <v>3.45</v>
      </c>
      <c r="PN26" s="17">
        <v>3.45</v>
      </c>
      <c r="PO26" s="17">
        <v>-0.05</v>
      </c>
      <c r="PP26" s="17">
        <v>2.1</v>
      </c>
      <c r="PQ26" s="17">
        <v>3.9</v>
      </c>
      <c r="PR26" s="17">
        <v>3.9</v>
      </c>
      <c r="PS26" s="17">
        <v>-1.8</v>
      </c>
      <c r="PT26" s="17">
        <v>20.3</v>
      </c>
      <c r="PU26" s="17">
        <v>19.5122</v>
      </c>
      <c r="PV26" s="17">
        <v>19.5122</v>
      </c>
      <c r="PW26" s="17">
        <v>0.78779999999999994</v>
      </c>
      <c r="PX26" s="17">
        <v>10</v>
      </c>
      <c r="PY26" s="17">
        <v>19.5122</v>
      </c>
      <c r="PZ26" s="17">
        <v>19.5122</v>
      </c>
      <c r="QA26" s="17">
        <v>-9.5122</v>
      </c>
      <c r="QB26" s="17">
        <v>19</v>
      </c>
      <c r="QC26" s="17">
        <v>17.560980000000001</v>
      </c>
      <c r="QD26" s="17">
        <v>17.560980000000001</v>
      </c>
      <c r="QE26" s="17">
        <v>1.43902</v>
      </c>
      <c r="QF26" s="17">
        <v>3.6</v>
      </c>
      <c r="QG26" s="17">
        <v>3.5</v>
      </c>
      <c r="QH26" s="17">
        <v>3.5</v>
      </c>
      <c r="QI26" s="17">
        <v>0.1</v>
      </c>
      <c r="QJ26" s="17">
        <v>9.3000000000000007</v>
      </c>
      <c r="QK26" s="17">
        <v>9.1999999999999993</v>
      </c>
      <c r="QL26" s="17">
        <v>9.1999999999999993</v>
      </c>
      <c r="QM26" s="17">
        <v>0.1</v>
      </c>
      <c r="QN26" s="17">
        <v>14</v>
      </c>
      <c r="QO26" s="17"/>
      <c r="QP26" s="17">
        <v>14.005000000000001</v>
      </c>
      <c r="QQ26" s="17">
        <v>-5.0000000000000001E-3</v>
      </c>
      <c r="QR26" s="17">
        <v>17.5</v>
      </c>
      <c r="QS26" s="17"/>
      <c r="QT26" s="17">
        <v>17.202000000000002</v>
      </c>
      <c r="QU26" s="17">
        <v>0.29799999999999999</v>
      </c>
      <c r="QV26" s="17">
        <v>28.3</v>
      </c>
      <c r="QW26" s="17">
        <v>22.3</v>
      </c>
      <c r="QX26" s="17">
        <v>22.065999999999999</v>
      </c>
      <c r="QY26" s="17">
        <v>6.234</v>
      </c>
      <c r="QZ26" s="17">
        <v>76.2</v>
      </c>
      <c r="RA26" s="17">
        <v>66.099999999999994</v>
      </c>
      <c r="RB26" s="17">
        <v>61.994999999999997</v>
      </c>
      <c r="RC26" s="17">
        <v>14.205</v>
      </c>
      <c r="RD26" s="17">
        <v>4.8</v>
      </c>
      <c r="RE26" s="17">
        <v>4.2</v>
      </c>
      <c r="RF26" s="17">
        <v>4.2</v>
      </c>
      <c r="RG26" s="17">
        <v>0.6</v>
      </c>
      <c r="RH26" s="17">
        <v>2.2999999999999998</v>
      </c>
      <c r="RI26" s="17">
        <v>2.4</v>
      </c>
      <c r="RJ26" s="17">
        <v>2.4</v>
      </c>
      <c r="RK26" s="17">
        <v>-0.1</v>
      </c>
      <c r="RL26" s="17">
        <v>2.4</v>
      </c>
      <c r="RM26" s="17">
        <v>2.4</v>
      </c>
      <c r="RN26" s="17">
        <v>2.4</v>
      </c>
      <c r="RO26" s="17">
        <v>0</v>
      </c>
      <c r="RP26" s="17"/>
      <c r="RQ26" s="17"/>
      <c r="RR26" s="17"/>
      <c r="RS26" s="17">
        <v>0</v>
      </c>
      <c r="RT26" s="17">
        <v>13.1</v>
      </c>
      <c r="RU26" s="17"/>
      <c r="RV26" s="17">
        <v>6.3890000000000002</v>
      </c>
      <c r="RW26" s="17">
        <v>6.7110000000000003</v>
      </c>
      <c r="RX26" s="17">
        <v>3.2</v>
      </c>
      <c r="RY26" s="17">
        <v>3.3</v>
      </c>
      <c r="RZ26" s="17">
        <v>3.3</v>
      </c>
      <c r="SA26" s="17">
        <v>-0.1</v>
      </c>
      <c r="SB26" s="17">
        <v>17.399999999999999</v>
      </c>
      <c r="SC26" s="17">
        <v>19.869240000000001</v>
      </c>
      <c r="SD26" s="17">
        <v>19.869240000000001</v>
      </c>
      <c r="SE26" s="17">
        <v>-2.4692400000000001</v>
      </c>
      <c r="SF26" s="17">
        <v>0</v>
      </c>
      <c r="SG26" s="17">
        <v>0</v>
      </c>
      <c r="SH26" s="17">
        <v>0</v>
      </c>
      <c r="SI26" s="17">
        <v>0</v>
      </c>
      <c r="SJ26" s="17"/>
      <c r="SK26" s="17"/>
      <c r="SL26" s="17">
        <v>0.7</v>
      </c>
      <c r="SM26" s="17">
        <v>-0.7</v>
      </c>
      <c r="SN26" s="17">
        <v>19.8</v>
      </c>
      <c r="SO26" s="17">
        <v>16</v>
      </c>
      <c r="SP26" s="17">
        <v>16</v>
      </c>
      <c r="SQ26" s="17">
        <v>3.8</v>
      </c>
      <c r="SR26" s="17">
        <v>9.5</v>
      </c>
      <c r="SS26" s="17">
        <v>9.6</v>
      </c>
      <c r="ST26" s="17">
        <v>9.6</v>
      </c>
      <c r="SU26" s="17">
        <v>-0.1</v>
      </c>
      <c r="SV26" s="17">
        <v>20.3</v>
      </c>
      <c r="SW26" s="17">
        <v>19.5122</v>
      </c>
      <c r="SX26" s="17">
        <v>19.5122</v>
      </c>
      <c r="SY26" s="17">
        <v>0.78779999999999994</v>
      </c>
      <c r="SZ26" s="17">
        <v>20.3</v>
      </c>
      <c r="TA26" s="17">
        <v>19.5122</v>
      </c>
      <c r="TB26" s="17">
        <v>19.5122</v>
      </c>
      <c r="TC26" s="17">
        <v>0.78779999999999994</v>
      </c>
      <c r="TD26" s="17">
        <v>20</v>
      </c>
      <c r="TE26" s="17">
        <v>19.317070000000001</v>
      </c>
      <c r="TF26" s="17">
        <v>19.317070000000001</v>
      </c>
      <c r="TG26" s="17">
        <v>0.68293000000000004</v>
      </c>
      <c r="TH26" s="17">
        <v>29.5</v>
      </c>
      <c r="TI26" s="17">
        <v>20.100000000000001</v>
      </c>
      <c r="TJ26" s="17">
        <v>21.518999999999998</v>
      </c>
      <c r="TK26" s="17">
        <v>7.9809999999999999</v>
      </c>
      <c r="TL26" s="17">
        <v>41.1</v>
      </c>
      <c r="TM26" s="17">
        <v>31.7</v>
      </c>
      <c r="TN26" s="17">
        <v>27.497</v>
      </c>
      <c r="TO26" s="17">
        <v>13.603</v>
      </c>
      <c r="TP26" s="17">
        <v>34.799999999999997</v>
      </c>
      <c r="TQ26" s="17"/>
      <c r="TR26" s="17">
        <v>34.817999999999998</v>
      </c>
      <c r="TS26" s="17">
        <v>-1.7999999999999999E-2</v>
      </c>
      <c r="TT26" s="17">
        <v>73.599999999999994</v>
      </c>
      <c r="TU26" s="17">
        <v>78.383049999999997</v>
      </c>
      <c r="TV26" s="17">
        <v>17.167999999999999</v>
      </c>
      <c r="TW26" s="17">
        <v>56.432000000000002</v>
      </c>
      <c r="TX26" s="17">
        <v>73.900000000000006</v>
      </c>
      <c r="TY26" s="17">
        <v>99.737250000000003</v>
      </c>
      <c r="TZ26" s="17">
        <v>32.597999999999999</v>
      </c>
      <c r="UA26" s="17">
        <v>41.302</v>
      </c>
      <c r="UB26" s="17">
        <v>14.4</v>
      </c>
      <c r="UC26" s="17">
        <v>5.8532500000000001</v>
      </c>
      <c r="UD26" s="17">
        <v>1.802</v>
      </c>
      <c r="UE26" s="17">
        <v>12.598000000000001</v>
      </c>
      <c r="UF26" s="17">
        <v>13.4</v>
      </c>
      <c r="UG26" s="17">
        <v>8.5210899999999992</v>
      </c>
      <c r="UH26" s="17">
        <v>1.7</v>
      </c>
      <c r="UI26" s="17">
        <v>11.7</v>
      </c>
      <c r="UJ26" s="17">
        <v>20</v>
      </c>
      <c r="UK26" s="17">
        <v>19.5122</v>
      </c>
      <c r="UL26" s="17">
        <v>19.5122</v>
      </c>
      <c r="UM26" s="17">
        <v>0.48780000000000001</v>
      </c>
      <c r="UN26" s="17">
        <v>7.2</v>
      </c>
      <c r="UO26" s="17">
        <v>8</v>
      </c>
      <c r="UP26" s="17">
        <v>8</v>
      </c>
      <c r="UQ26" s="17">
        <v>-0.8</v>
      </c>
      <c r="UR26" s="17">
        <v>8.6999999999999993</v>
      </c>
      <c r="US26" s="17">
        <v>8.3000000000000007</v>
      </c>
      <c r="UT26" s="17">
        <v>8.3000000000000007</v>
      </c>
      <c r="UU26" s="17">
        <v>0.4</v>
      </c>
      <c r="UV26" s="17">
        <v>20.399999999999999</v>
      </c>
      <c r="UW26" s="17">
        <v>19.5122</v>
      </c>
      <c r="UX26" s="17">
        <v>19.5122</v>
      </c>
      <c r="UY26" s="17">
        <v>0.88780000000000003</v>
      </c>
      <c r="UZ26" s="17">
        <v>20.399999999999999</v>
      </c>
      <c r="VA26" s="17">
        <v>19.5122</v>
      </c>
      <c r="VB26" s="17">
        <v>19.5122</v>
      </c>
      <c r="VC26" s="17">
        <v>0.88780000000000003</v>
      </c>
      <c r="VD26" s="17">
        <v>20</v>
      </c>
      <c r="VE26" s="17">
        <v>19.5122</v>
      </c>
      <c r="VF26" s="17">
        <v>19.5122</v>
      </c>
      <c r="VG26" s="17">
        <v>0.48780000000000001</v>
      </c>
      <c r="VH26" s="17">
        <v>5.2</v>
      </c>
      <c r="VI26" s="17">
        <v>11.9</v>
      </c>
      <c r="VJ26" s="17">
        <v>9.8249999999999993</v>
      </c>
      <c r="VK26" s="17">
        <v>-4.625</v>
      </c>
      <c r="VL26" s="17">
        <v>85</v>
      </c>
      <c r="VM26" s="17"/>
      <c r="VN26" s="17">
        <v>149.63</v>
      </c>
      <c r="VO26" s="17">
        <v>-64.63</v>
      </c>
      <c r="VP26" s="17">
        <v>12.7</v>
      </c>
      <c r="VQ26" s="17"/>
      <c r="VR26" s="17">
        <v>12.757999999999999</v>
      </c>
      <c r="VS26" s="17">
        <v>-5.8000000000000003E-2</v>
      </c>
      <c r="VT26" s="17">
        <v>136.9</v>
      </c>
      <c r="VU26" s="17"/>
      <c r="VV26" s="17">
        <v>134.071</v>
      </c>
      <c r="VW26" s="17">
        <v>2.8290000000000002</v>
      </c>
      <c r="VX26" s="17">
        <v>0.6</v>
      </c>
      <c r="VY26" s="17">
        <v>0.6</v>
      </c>
      <c r="VZ26" s="17">
        <v>0.6</v>
      </c>
      <c r="WA26" s="17">
        <v>0</v>
      </c>
      <c r="WB26" s="17">
        <v>90.5</v>
      </c>
      <c r="WC26" s="17">
        <v>96.3</v>
      </c>
      <c r="WD26" s="17">
        <v>42</v>
      </c>
      <c r="WE26" s="17">
        <v>48.5</v>
      </c>
      <c r="WF26" s="17">
        <v>88.6</v>
      </c>
      <c r="WG26" s="17">
        <v>103</v>
      </c>
      <c r="WH26" s="17">
        <v>28</v>
      </c>
      <c r="WI26" s="17">
        <v>60.6</v>
      </c>
      <c r="WJ26" s="17">
        <v>99.8</v>
      </c>
      <c r="WK26" s="17"/>
      <c r="WL26" s="17">
        <v>97.629000000000005</v>
      </c>
      <c r="WM26" s="17">
        <v>2.1709999999999998</v>
      </c>
      <c r="WN26" s="17">
        <v>12.4</v>
      </c>
      <c r="WO26" s="17"/>
      <c r="WP26" s="17">
        <v>12.513999999999999</v>
      </c>
      <c r="WQ26" s="17">
        <v>-0.114</v>
      </c>
      <c r="WR26" s="17">
        <v>8.1</v>
      </c>
      <c r="WS26" s="17">
        <v>8</v>
      </c>
      <c r="WT26" s="17">
        <v>8</v>
      </c>
      <c r="WU26" s="17">
        <v>0.1</v>
      </c>
      <c r="WV26" s="17">
        <v>20</v>
      </c>
      <c r="WW26" s="17">
        <v>19.317070000000001</v>
      </c>
      <c r="WX26" s="17">
        <v>19.317070000000001</v>
      </c>
      <c r="WY26" s="17">
        <v>0.68293000000000004</v>
      </c>
      <c r="WZ26" s="17"/>
      <c r="XA26" s="17"/>
      <c r="XB26" s="17"/>
      <c r="XC26" s="17">
        <v>0</v>
      </c>
      <c r="XD26" s="17">
        <v>44.5</v>
      </c>
      <c r="XE26" s="17">
        <v>43.606560000000002</v>
      </c>
      <c r="XF26" s="17">
        <v>38</v>
      </c>
      <c r="XG26" s="17">
        <v>6.5</v>
      </c>
      <c r="XH26" s="17">
        <v>29.8</v>
      </c>
      <c r="XI26" s="17">
        <v>26.393439999999998</v>
      </c>
      <c r="XJ26" s="17">
        <v>23</v>
      </c>
      <c r="XK26" s="17">
        <v>6.8</v>
      </c>
      <c r="XL26" s="17">
        <v>29.2</v>
      </c>
      <c r="XM26" s="17">
        <v>29.184000000000001</v>
      </c>
      <c r="XN26" s="17">
        <v>29.184000000000001</v>
      </c>
      <c r="XO26" s="17">
        <v>1.6E-2</v>
      </c>
      <c r="XP26" s="17">
        <v>3.3</v>
      </c>
      <c r="XQ26" s="17">
        <v>2.8159999999999998</v>
      </c>
      <c r="XR26" s="17">
        <v>2.8159999999999998</v>
      </c>
      <c r="XS26" s="17">
        <v>0.48399999999999999</v>
      </c>
      <c r="XT26" s="17">
        <v>16.2</v>
      </c>
      <c r="XU26" s="17">
        <v>13.5</v>
      </c>
      <c r="XV26" s="17">
        <v>13.5</v>
      </c>
      <c r="XW26" s="17">
        <v>2.7</v>
      </c>
      <c r="XX26" s="17"/>
      <c r="XY26" s="17"/>
      <c r="XZ26" s="17"/>
      <c r="YA26" s="17">
        <v>0</v>
      </c>
      <c r="YB26" s="17"/>
      <c r="YC26" s="17"/>
      <c r="YD26" s="17"/>
      <c r="YE26" s="17">
        <v>0</v>
      </c>
    </row>
    <row r="27" spans="1:655" ht="24" customHeight="1" x14ac:dyDescent="0.3">
      <c r="A27" s="1"/>
      <c r="B27" s="16" t="s">
        <v>70</v>
      </c>
      <c r="C27" s="16" t="s">
        <v>678</v>
      </c>
      <c r="D27" s="17"/>
      <c r="E27" s="17"/>
      <c r="F27" s="17"/>
      <c r="G27" s="17">
        <v>0</v>
      </c>
      <c r="H27" s="17"/>
      <c r="I27" s="17"/>
      <c r="J27" s="17"/>
      <c r="K27" s="17">
        <v>0</v>
      </c>
      <c r="L27" s="17">
        <v>649</v>
      </c>
      <c r="M27" s="17">
        <v>646.79789000000005</v>
      </c>
      <c r="N27" s="17">
        <v>646.79789000000005</v>
      </c>
      <c r="O27" s="17">
        <v>2.2021099999999998</v>
      </c>
      <c r="P27" s="17">
        <v>217.5</v>
      </c>
      <c r="Q27" s="17">
        <v>211.44126</v>
      </c>
      <c r="R27" s="17">
        <v>211.44126</v>
      </c>
      <c r="S27" s="17">
        <v>6.0587400000000002</v>
      </c>
      <c r="T27" s="17"/>
      <c r="U27" s="17"/>
      <c r="V27" s="17"/>
      <c r="W27" s="17">
        <v>0</v>
      </c>
      <c r="X27" s="17"/>
      <c r="Y27" s="17"/>
      <c r="Z27" s="17"/>
      <c r="AA27" s="17">
        <v>0</v>
      </c>
      <c r="AB27" s="17">
        <v>90</v>
      </c>
      <c r="AC27" s="17">
        <v>92.226339999999993</v>
      </c>
      <c r="AD27" s="17">
        <v>92.226339999999993</v>
      </c>
      <c r="AE27" s="17">
        <v>-2.22634</v>
      </c>
      <c r="AF27" s="17">
        <v>228.7</v>
      </c>
      <c r="AG27" s="17">
        <v>235.97717</v>
      </c>
      <c r="AH27" s="17">
        <v>235.97717</v>
      </c>
      <c r="AI27" s="17">
        <v>-7.2771699999999999</v>
      </c>
      <c r="AJ27" s="17"/>
      <c r="AK27" s="17"/>
      <c r="AL27" s="17"/>
      <c r="AM27" s="17">
        <v>0</v>
      </c>
      <c r="AN27" s="17"/>
      <c r="AO27" s="17"/>
      <c r="AP27" s="17"/>
      <c r="AQ27" s="17">
        <v>0</v>
      </c>
      <c r="AR27" s="17">
        <v>117.1</v>
      </c>
      <c r="AS27" s="17">
        <v>124.82387</v>
      </c>
      <c r="AT27" s="17">
        <v>153.55551</v>
      </c>
      <c r="AU27" s="17">
        <v>-36.455509999999997</v>
      </c>
      <c r="AV27" s="17">
        <v>116.6</v>
      </c>
      <c r="AW27" s="17">
        <v>124.82387</v>
      </c>
      <c r="AX27" s="17">
        <v>153.55551</v>
      </c>
      <c r="AY27" s="17">
        <v>-36.955509999999997</v>
      </c>
      <c r="AZ27" s="17">
        <v>116.3</v>
      </c>
      <c r="BA27" s="17">
        <v>124.82387</v>
      </c>
      <c r="BB27" s="17">
        <v>153.55551</v>
      </c>
      <c r="BC27" s="17">
        <v>-37.255510000000001</v>
      </c>
      <c r="BD27" s="17">
        <v>213.7</v>
      </c>
      <c r="BE27" s="17">
        <v>187.23580000000001</v>
      </c>
      <c r="BF27" s="17">
        <v>230.33326</v>
      </c>
      <c r="BG27" s="17">
        <v>-16.63326</v>
      </c>
      <c r="BH27" s="17">
        <v>203.4</v>
      </c>
      <c r="BI27" s="17">
        <v>195.12200000000001</v>
      </c>
      <c r="BJ27" s="17">
        <v>195.12200999999999</v>
      </c>
      <c r="BK27" s="17">
        <v>8.2779900000000008</v>
      </c>
      <c r="BL27" s="17">
        <v>107.9</v>
      </c>
      <c r="BM27" s="17">
        <v>97.561000000000007</v>
      </c>
      <c r="BN27" s="17">
        <v>97.561000000000007</v>
      </c>
      <c r="BO27" s="17">
        <v>10.339</v>
      </c>
      <c r="BP27" s="17">
        <v>561.6</v>
      </c>
      <c r="BQ27" s="17">
        <v>568.29854</v>
      </c>
      <c r="BR27" s="17">
        <v>568.29854</v>
      </c>
      <c r="BS27" s="17">
        <v>-6.6985400000000004</v>
      </c>
      <c r="BT27" s="17">
        <v>10.4</v>
      </c>
      <c r="BU27" s="17">
        <v>10.561999999999999</v>
      </c>
      <c r="BV27" s="17">
        <v>10.561999999999999</v>
      </c>
      <c r="BW27" s="17">
        <v>-0.16200000000000001</v>
      </c>
      <c r="BX27" s="17"/>
      <c r="BY27" s="17"/>
      <c r="BZ27" s="17"/>
      <c r="CA27" s="17">
        <v>0</v>
      </c>
      <c r="CB27" s="17"/>
      <c r="CC27" s="17"/>
      <c r="CD27" s="17"/>
      <c r="CE27" s="17">
        <v>0</v>
      </c>
      <c r="CF27" s="17"/>
      <c r="CG27" s="17"/>
      <c r="CH27" s="17"/>
      <c r="CI27" s="17">
        <v>0</v>
      </c>
      <c r="CJ27" s="17"/>
      <c r="CK27" s="17"/>
      <c r="CL27" s="17"/>
      <c r="CM27" s="17">
        <v>0</v>
      </c>
      <c r="CN27" s="17">
        <v>164.7</v>
      </c>
      <c r="CO27" s="17">
        <v>164.70732000000001</v>
      </c>
      <c r="CP27" s="17">
        <v>164.70732000000001</v>
      </c>
      <c r="CQ27" s="17">
        <v>-7.3200000000000001E-3</v>
      </c>
      <c r="CR27" s="17">
        <v>7.6</v>
      </c>
      <c r="CS27" s="17">
        <v>7.7826599999999999</v>
      </c>
      <c r="CT27" s="17">
        <v>3.8486199999999999</v>
      </c>
      <c r="CU27" s="17">
        <v>3.7513800000000002</v>
      </c>
      <c r="CV27" s="17">
        <v>3.6</v>
      </c>
      <c r="CW27" s="17">
        <v>4.79298</v>
      </c>
      <c r="CX27" s="17">
        <v>2.1125600000000002</v>
      </c>
      <c r="CY27" s="17">
        <v>1.4874400000000001</v>
      </c>
      <c r="CZ27" s="17">
        <v>0</v>
      </c>
      <c r="DA27" s="17"/>
      <c r="DB27" s="17">
        <v>0</v>
      </c>
      <c r="DC27" s="17">
        <v>0</v>
      </c>
      <c r="DD27" s="17">
        <v>6.6</v>
      </c>
      <c r="DE27" s="17">
        <v>6.7115499999999999</v>
      </c>
      <c r="DF27" s="17">
        <v>6.7115499999999999</v>
      </c>
      <c r="DG27" s="17">
        <v>-0.11155</v>
      </c>
      <c r="DH27" s="17">
        <v>10.199999999999999</v>
      </c>
      <c r="DI27" s="17">
        <v>9.9997900000000008</v>
      </c>
      <c r="DJ27" s="17">
        <v>9.9997900000000008</v>
      </c>
      <c r="DK27" s="17">
        <v>0.20021</v>
      </c>
      <c r="DL27" s="17">
        <v>143.6</v>
      </c>
      <c r="DM27" s="17">
        <v>143</v>
      </c>
      <c r="DN27" s="17">
        <v>143</v>
      </c>
      <c r="DO27" s="17">
        <v>0.6</v>
      </c>
      <c r="DP27" s="17">
        <v>7.5</v>
      </c>
      <c r="DQ27" s="17">
        <v>8.9130000000000003</v>
      </c>
      <c r="DR27" s="17">
        <v>8.9130000000000003</v>
      </c>
      <c r="DS27" s="17">
        <v>-1.413</v>
      </c>
      <c r="DT27" s="17"/>
      <c r="DU27" s="17"/>
      <c r="DV27" s="17"/>
      <c r="DW27" s="17">
        <v>0</v>
      </c>
      <c r="DX27" s="17"/>
      <c r="DY27" s="17"/>
      <c r="DZ27" s="17"/>
      <c r="EA27" s="17">
        <v>0</v>
      </c>
      <c r="EB27" s="17"/>
      <c r="EC27" s="17"/>
      <c r="ED27" s="17"/>
      <c r="EE27" s="17">
        <v>0</v>
      </c>
      <c r="EF27" s="17">
        <v>111.2</v>
      </c>
      <c r="EG27" s="17">
        <v>112.90537</v>
      </c>
      <c r="EH27" s="17">
        <v>112.90537</v>
      </c>
      <c r="EI27" s="17">
        <v>-1.7053700000000001</v>
      </c>
      <c r="EJ27" s="17">
        <v>187.1</v>
      </c>
      <c r="EK27" s="17">
        <v>221.25516999999999</v>
      </c>
      <c r="EL27" s="17">
        <v>221.55625000000001</v>
      </c>
      <c r="EM27" s="17">
        <v>-34.456249999999997</v>
      </c>
      <c r="EN27" s="17"/>
      <c r="EO27" s="17"/>
      <c r="EP27" s="17"/>
      <c r="EQ27" s="17">
        <v>0</v>
      </c>
      <c r="ER27" s="17"/>
      <c r="ES27" s="17"/>
      <c r="ET27" s="17"/>
      <c r="EU27" s="17">
        <v>0</v>
      </c>
      <c r="EV27" s="17"/>
      <c r="EW27" s="17"/>
      <c r="EX27" s="17"/>
      <c r="EY27" s="17">
        <v>0</v>
      </c>
      <c r="EZ27" s="17">
        <v>6.5</v>
      </c>
      <c r="FA27" s="17">
        <v>6.39</v>
      </c>
      <c r="FB27" s="17">
        <v>6.39</v>
      </c>
      <c r="FC27" s="17">
        <v>0.11</v>
      </c>
      <c r="FD27" s="17">
        <v>467.1</v>
      </c>
      <c r="FE27" s="17">
        <v>458.87804999999997</v>
      </c>
      <c r="FF27" s="17">
        <v>458.87804999999997</v>
      </c>
      <c r="FG27" s="17">
        <v>8.2219499999999996</v>
      </c>
      <c r="FH27" s="17">
        <v>81.900000000000006</v>
      </c>
      <c r="FI27" s="17">
        <v>81.954149999999998</v>
      </c>
      <c r="FJ27" s="17">
        <v>81.954149999999998</v>
      </c>
      <c r="FK27" s="17">
        <v>-5.4149999999999997E-2</v>
      </c>
      <c r="FL27" s="17">
        <v>148.30000000000001</v>
      </c>
      <c r="FM27" s="17">
        <v>148.62634</v>
      </c>
      <c r="FN27" s="17">
        <v>148.62634</v>
      </c>
      <c r="FO27" s="17">
        <v>-0.32634000000000002</v>
      </c>
      <c r="FP27" s="17">
        <v>42.3</v>
      </c>
      <c r="FQ27" s="17">
        <v>41.498959999999997</v>
      </c>
      <c r="FR27" s="17">
        <v>41.498959999999997</v>
      </c>
      <c r="FS27" s="17">
        <v>0.80103999999999997</v>
      </c>
      <c r="FT27" s="17">
        <v>18.7</v>
      </c>
      <c r="FU27" s="17">
        <v>19.28585</v>
      </c>
      <c r="FV27" s="17">
        <v>19.28585</v>
      </c>
      <c r="FW27" s="17">
        <v>-0.58584999999999998</v>
      </c>
      <c r="FX27" s="17">
        <v>19.7</v>
      </c>
      <c r="FY27" s="17">
        <v>19.317070000000001</v>
      </c>
      <c r="FZ27" s="17">
        <v>19.317070000000001</v>
      </c>
      <c r="GA27" s="17">
        <v>0.38292999999999999</v>
      </c>
      <c r="GB27" s="17">
        <v>91.9</v>
      </c>
      <c r="GC27" s="17">
        <v>87.657560000000004</v>
      </c>
      <c r="GD27" s="17">
        <v>87.657560000000004</v>
      </c>
      <c r="GE27" s="17">
        <v>4.2424400000000002</v>
      </c>
      <c r="GF27" s="17"/>
      <c r="GG27" s="17"/>
      <c r="GH27" s="17"/>
      <c r="GI27" s="17">
        <v>0</v>
      </c>
      <c r="GJ27" s="17"/>
      <c r="GK27" s="17"/>
      <c r="GL27" s="17"/>
      <c r="GM27" s="17">
        <v>0</v>
      </c>
      <c r="GN27" s="17"/>
      <c r="GO27" s="17"/>
      <c r="GP27" s="17"/>
      <c r="GQ27" s="17">
        <v>0</v>
      </c>
      <c r="GR27" s="17">
        <v>109.9</v>
      </c>
      <c r="GS27" s="17">
        <v>110.91316999999999</v>
      </c>
      <c r="GT27" s="17">
        <v>110.91316999999999</v>
      </c>
      <c r="GU27" s="17">
        <v>-1.0131699999999999</v>
      </c>
      <c r="GV27" s="17">
        <v>7.2</v>
      </c>
      <c r="GW27" s="17"/>
      <c r="GX27" s="17"/>
      <c r="GY27" s="17">
        <v>7.2</v>
      </c>
      <c r="GZ27" s="17">
        <v>6.4</v>
      </c>
      <c r="HA27" s="17">
        <v>8.8668200000000006</v>
      </c>
      <c r="HB27" s="17">
        <v>8.8668200000000006</v>
      </c>
      <c r="HC27" s="17">
        <v>-2.4668199999999998</v>
      </c>
      <c r="HD27" s="17">
        <v>45.7</v>
      </c>
      <c r="HE27" s="17">
        <v>47.26634</v>
      </c>
      <c r="HF27" s="17">
        <v>47.26634</v>
      </c>
      <c r="HG27" s="17">
        <v>-1.5663400000000001</v>
      </c>
      <c r="HH27" s="17">
        <v>29.9</v>
      </c>
      <c r="HI27" s="17">
        <v>44.275120000000001</v>
      </c>
      <c r="HJ27" s="17">
        <v>44.275120000000001</v>
      </c>
      <c r="HK27" s="17">
        <v>-14.375120000000001</v>
      </c>
      <c r="HL27" s="17">
        <v>4</v>
      </c>
      <c r="HM27" s="17">
        <v>3.8872599999999999</v>
      </c>
      <c r="HN27" s="17">
        <v>3.8872599999999999</v>
      </c>
      <c r="HO27" s="17">
        <v>0.11274000000000001</v>
      </c>
      <c r="HP27" s="17">
        <v>39</v>
      </c>
      <c r="HQ27" s="17">
        <v>34.419510000000002</v>
      </c>
      <c r="HR27" s="17">
        <v>34.419510000000002</v>
      </c>
      <c r="HS27" s="17">
        <v>4.5804900000000002</v>
      </c>
      <c r="HT27" s="17">
        <v>175</v>
      </c>
      <c r="HU27" s="17">
        <v>171.54185000000001</v>
      </c>
      <c r="HV27" s="17">
        <v>171.54185000000001</v>
      </c>
      <c r="HW27" s="17">
        <v>3.4581499999999998</v>
      </c>
      <c r="HX27" s="17">
        <v>67</v>
      </c>
      <c r="HY27" s="17">
        <v>74.847769999999997</v>
      </c>
      <c r="HZ27" s="17">
        <v>90.890460000000004</v>
      </c>
      <c r="IA27" s="17">
        <v>-23.890460000000001</v>
      </c>
      <c r="IB27" s="17"/>
      <c r="IC27" s="17"/>
      <c r="ID27" s="17"/>
      <c r="IE27" s="17">
        <v>0</v>
      </c>
      <c r="IF27" s="17"/>
      <c r="IG27" s="17"/>
      <c r="IH27" s="17"/>
      <c r="II27" s="17">
        <v>0</v>
      </c>
      <c r="IJ27" s="17">
        <v>47.3</v>
      </c>
      <c r="IK27" s="17">
        <v>0</v>
      </c>
      <c r="IL27" s="17">
        <v>48.41648</v>
      </c>
      <c r="IM27" s="17">
        <v>-1.1164799999999999</v>
      </c>
      <c r="IN27" s="17"/>
      <c r="IO27" s="17"/>
      <c r="IP27" s="17"/>
      <c r="IQ27" s="17">
        <v>0</v>
      </c>
      <c r="IR27" s="17"/>
      <c r="IS27" s="17"/>
      <c r="IT27" s="17"/>
      <c r="IU27" s="17">
        <v>0</v>
      </c>
      <c r="IV27" s="17"/>
      <c r="IW27" s="17"/>
      <c r="IX27" s="17"/>
      <c r="IY27" s="17">
        <v>0</v>
      </c>
      <c r="IZ27" s="17">
        <v>87.1</v>
      </c>
      <c r="JA27" s="17">
        <v>88.815600000000003</v>
      </c>
      <c r="JB27" s="17">
        <v>88.815600000000003</v>
      </c>
      <c r="JC27" s="17">
        <v>-1.7156</v>
      </c>
      <c r="JD27" s="17">
        <v>158.69999999999999</v>
      </c>
      <c r="JE27" s="17">
        <v>154.52991</v>
      </c>
      <c r="JF27" s="17">
        <v>154.52991</v>
      </c>
      <c r="JG27" s="17">
        <v>4.1700900000000001</v>
      </c>
      <c r="JH27" s="17"/>
      <c r="JI27" s="17"/>
      <c r="JJ27" s="17"/>
      <c r="JK27" s="17">
        <v>0</v>
      </c>
      <c r="JL27" s="17">
        <v>0</v>
      </c>
      <c r="JM27" s="17">
        <v>0</v>
      </c>
      <c r="JN27" s="17">
        <v>0</v>
      </c>
      <c r="JO27" s="17">
        <v>0</v>
      </c>
      <c r="JP27" s="17">
        <v>68.5</v>
      </c>
      <c r="JQ27" s="17">
        <v>77.264960000000002</v>
      </c>
      <c r="JR27" s="17">
        <v>77.264960000000002</v>
      </c>
      <c r="JS27" s="17">
        <v>-8.7649600000000003</v>
      </c>
      <c r="JT27" s="17">
        <v>0</v>
      </c>
      <c r="JU27" s="17">
        <v>0</v>
      </c>
      <c r="JV27" s="17">
        <v>72.405379999999994</v>
      </c>
      <c r="JW27" s="17">
        <v>-72.405379999999994</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4.7</v>
      </c>
      <c r="LA27" s="17">
        <v>3.9931199999999998</v>
      </c>
      <c r="LB27" s="17">
        <v>3.9931199999999998</v>
      </c>
      <c r="LC27" s="17">
        <v>0.70687999999999995</v>
      </c>
      <c r="LD27" s="17">
        <v>268.8</v>
      </c>
      <c r="LE27" s="17">
        <v>271.12194</v>
      </c>
      <c r="LF27" s="17">
        <v>226.88194999999999</v>
      </c>
      <c r="LG27" s="17">
        <v>41.918050000000001</v>
      </c>
      <c r="LH27" s="17">
        <v>70.3</v>
      </c>
      <c r="LI27" s="17">
        <v>66.883459999999999</v>
      </c>
      <c r="LJ27" s="17">
        <v>66.883459999999999</v>
      </c>
      <c r="LK27" s="17">
        <v>3.4165399999999999</v>
      </c>
      <c r="LL27" s="17">
        <v>62.2</v>
      </c>
      <c r="LM27" s="17">
        <v>67.461460000000002</v>
      </c>
      <c r="LN27" s="17">
        <v>67.461460000000002</v>
      </c>
      <c r="LO27" s="17">
        <v>-5.2614599999999996</v>
      </c>
      <c r="LP27" s="17">
        <v>77.099999999999994</v>
      </c>
      <c r="LQ27" s="17">
        <v>78.567999999999998</v>
      </c>
      <c r="LR27" s="17">
        <v>78.567999999999998</v>
      </c>
      <c r="LS27" s="17">
        <v>-1.468</v>
      </c>
      <c r="LT27" s="17">
        <v>30.4</v>
      </c>
      <c r="LU27" s="17">
        <v>30.097560000000001</v>
      </c>
      <c r="LV27" s="17">
        <v>30.097560000000001</v>
      </c>
      <c r="LW27" s="17">
        <v>0.30243999999999999</v>
      </c>
      <c r="LX27" s="17"/>
      <c r="LY27" s="17"/>
      <c r="LZ27" s="17"/>
      <c r="MA27" s="17">
        <v>0</v>
      </c>
      <c r="MB27" s="17"/>
      <c r="MC27" s="17"/>
      <c r="MD27" s="17"/>
      <c r="ME27" s="17">
        <v>0</v>
      </c>
      <c r="MF27" s="17"/>
      <c r="MG27" s="17"/>
      <c r="MH27" s="17"/>
      <c r="MI27" s="17">
        <v>0</v>
      </c>
      <c r="MJ27" s="17">
        <v>102.7</v>
      </c>
      <c r="MK27" s="17">
        <v>120.04468</v>
      </c>
      <c r="ML27" s="17">
        <v>151.40585999999999</v>
      </c>
      <c r="MM27" s="17">
        <v>-48.705860000000001</v>
      </c>
      <c r="MN27" s="17">
        <v>102.4</v>
      </c>
      <c r="MO27" s="17">
        <v>120.04468</v>
      </c>
      <c r="MP27" s="17">
        <v>151.40585999999999</v>
      </c>
      <c r="MQ27" s="17">
        <v>-49.005859999999998</v>
      </c>
      <c r="MR27" s="17">
        <v>119</v>
      </c>
      <c r="MS27" s="17">
        <v>120.04468</v>
      </c>
      <c r="MT27" s="17">
        <v>151.40585999999999</v>
      </c>
      <c r="MU27" s="17">
        <v>-32.405859999999997</v>
      </c>
      <c r="MV27" s="17"/>
      <c r="MW27" s="17"/>
      <c r="MX27" s="17">
        <v>0</v>
      </c>
      <c r="MY27" s="17">
        <v>0</v>
      </c>
      <c r="MZ27" s="17"/>
      <c r="NA27" s="17"/>
      <c r="NB27" s="17"/>
      <c r="NC27" s="17">
        <v>0</v>
      </c>
      <c r="ND27" s="17"/>
      <c r="NE27" s="17"/>
      <c r="NF27" s="17"/>
      <c r="NG27" s="17">
        <v>0</v>
      </c>
      <c r="NH27" s="17"/>
      <c r="NI27" s="17"/>
      <c r="NJ27" s="17"/>
      <c r="NK27" s="17">
        <v>0</v>
      </c>
      <c r="NL27" s="17"/>
      <c r="NM27" s="17"/>
      <c r="NN27" s="17"/>
      <c r="NO27" s="17">
        <v>0</v>
      </c>
      <c r="NP27" s="17">
        <v>0</v>
      </c>
      <c r="NQ27" s="17">
        <v>0</v>
      </c>
      <c r="NR27" s="17"/>
      <c r="NS27" s="17">
        <v>0</v>
      </c>
      <c r="NT27" s="17"/>
      <c r="NU27" s="17"/>
      <c r="NV27" s="17"/>
      <c r="NW27" s="17">
        <v>0</v>
      </c>
      <c r="NX27" s="17">
        <v>1</v>
      </c>
      <c r="NY27" s="17"/>
      <c r="NZ27" s="17">
        <v>0.82599999999999996</v>
      </c>
      <c r="OA27" s="17">
        <v>0.17399999999999999</v>
      </c>
      <c r="OB27" s="17">
        <v>120.3</v>
      </c>
      <c r="OC27" s="17">
        <v>99.4</v>
      </c>
      <c r="OD27" s="17">
        <v>81.507000000000005</v>
      </c>
      <c r="OE27" s="17">
        <v>38.792999999999999</v>
      </c>
      <c r="OF27" s="17">
        <v>71.7</v>
      </c>
      <c r="OG27" s="17"/>
      <c r="OH27" s="17">
        <v>71.519000000000005</v>
      </c>
      <c r="OI27" s="17">
        <v>0.18099999999999999</v>
      </c>
      <c r="OJ27" s="17">
        <v>5</v>
      </c>
      <c r="OK27" s="17">
        <v>14.8</v>
      </c>
      <c r="OL27" s="17">
        <v>13.183999999999999</v>
      </c>
      <c r="OM27" s="17">
        <v>-8.1839999999999993</v>
      </c>
      <c r="ON27" s="17"/>
      <c r="OO27" s="17"/>
      <c r="OP27" s="17"/>
      <c r="OQ27" s="17">
        <v>0</v>
      </c>
      <c r="OR27" s="17">
        <v>0.3</v>
      </c>
      <c r="OS27" s="17"/>
      <c r="OT27" s="17">
        <v>0.2</v>
      </c>
      <c r="OU27" s="17">
        <v>0.1</v>
      </c>
      <c r="OV27" s="17">
        <v>20</v>
      </c>
      <c r="OW27" s="17">
        <v>20</v>
      </c>
      <c r="OX27" s="17">
        <v>17.560980000000001</v>
      </c>
      <c r="OY27" s="17">
        <v>2.4390200000000002</v>
      </c>
      <c r="OZ27" s="17">
        <v>10.4</v>
      </c>
      <c r="PA27" s="17">
        <v>9.9830000000000005</v>
      </c>
      <c r="PB27" s="17">
        <v>9.9830000000000005</v>
      </c>
      <c r="PC27" s="17">
        <v>0.41699999999999998</v>
      </c>
      <c r="PD27" s="17">
        <v>5.5</v>
      </c>
      <c r="PE27" s="17">
        <v>5.67</v>
      </c>
      <c r="PF27" s="17">
        <v>5.67</v>
      </c>
      <c r="PG27" s="17">
        <v>-0.17</v>
      </c>
      <c r="PH27" s="17">
        <v>1.2</v>
      </c>
      <c r="PI27" s="17">
        <v>1</v>
      </c>
      <c r="PJ27" s="17">
        <v>1</v>
      </c>
      <c r="PK27" s="17">
        <v>0.2</v>
      </c>
      <c r="PL27" s="17">
        <v>3.4</v>
      </c>
      <c r="PM27" s="17">
        <v>3.45</v>
      </c>
      <c r="PN27" s="17">
        <v>3.45</v>
      </c>
      <c r="PO27" s="17">
        <v>-0.05</v>
      </c>
      <c r="PP27" s="17">
        <v>2.1</v>
      </c>
      <c r="PQ27" s="17">
        <v>3.9</v>
      </c>
      <c r="PR27" s="17">
        <v>3.9</v>
      </c>
      <c r="PS27" s="17">
        <v>-1.8</v>
      </c>
      <c r="PT27" s="17">
        <v>20.5</v>
      </c>
      <c r="PU27" s="17">
        <v>19.5122</v>
      </c>
      <c r="PV27" s="17">
        <v>19.5122</v>
      </c>
      <c r="PW27" s="17">
        <v>0.98780000000000001</v>
      </c>
      <c r="PX27" s="17">
        <v>10</v>
      </c>
      <c r="PY27" s="17">
        <v>19.5122</v>
      </c>
      <c r="PZ27" s="17">
        <v>19.5122</v>
      </c>
      <c r="QA27" s="17">
        <v>-9.5122</v>
      </c>
      <c r="QB27" s="17">
        <v>18.899999999999999</v>
      </c>
      <c r="QC27" s="17">
        <v>17.560980000000001</v>
      </c>
      <c r="QD27" s="17">
        <v>17.560980000000001</v>
      </c>
      <c r="QE27" s="17">
        <v>1.3390200000000001</v>
      </c>
      <c r="QF27" s="17">
        <v>3.6</v>
      </c>
      <c r="QG27" s="17">
        <v>3.5</v>
      </c>
      <c r="QH27" s="17">
        <v>3.5</v>
      </c>
      <c r="QI27" s="17">
        <v>0.1</v>
      </c>
      <c r="QJ27" s="17">
        <v>9.3000000000000007</v>
      </c>
      <c r="QK27" s="17">
        <v>9.1999999999999993</v>
      </c>
      <c r="QL27" s="17">
        <v>9.1999999999999993</v>
      </c>
      <c r="QM27" s="17">
        <v>0.1</v>
      </c>
      <c r="QN27" s="17">
        <v>13.8</v>
      </c>
      <c r="QO27" s="17"/>
      <c r="QP27" s="17">
        <v>14.122</v>
      </c>
      <c r="QQ27" s="17">
        <v>-0.32200000000000001</v>
      </c>
      <c r="QR27" s="17">
        <v>17.399999999999999</v>
      </c>
      <c r="QS27" s="17"/>
      <c r="QT27" s="17">
        <v>17.366</v>
      </c>
      <c r="QU27" s="17">
        <v>3.4000000000000002E-2</v>
      </c>
      <c r="QV27" s="17">
        <v>28.6</v>
      </c>
      <c r="QW27" s="17">
        <v>22.6</v>
      </c>
      <c r="QX27" s="17">
        <v>22.109000000000002</v>
      </c>
      <c r="QY27" s="17">
        <v>6.4909999999999997</v>
      </c>
      <c r="QZ27" s="17">
        <v>77.099999999999994</v>
      </c>
      <c r="RA27" s="17">
        <v>69.8</v>
      </c>
      <c r="RB27" s="17">
        <v>63.920999999999999</v>
      </c>
      <c r="RC27" s="17">
        <v>13.179</v>
      </c>
      <c r="RD27" s="17">
        <v>4.8</v>
      </c>
      <c r="RE27" s="17">
        <v>4.2</v>
      </c>
      <c r="RF27" s="17">
        <v>4.2</v>
      </c>
      <c r="RG27" s="17">
        <v>0.6</v>
      </c>
      <c r="RH27" s="17">
        <v>2.4</v>
      </c>
      <c r="RI27" s="17">
        <v>2.4</v>
      </c>
      <c r="RJ27" s="17">
        <v>2.4</v>
      </c>
      <c r="RK27" s="17">
        <v>0</v>
      </c>
      <c r="RL27" s="17">
        <v>2.4</v>
      </c>
      <c r="RM27" s="17">
        <v>2.4</v>
      </c>
      <c r="RN27" s="17">
        <v>2.4</v>
      </c>
      <c r="RO27" s="17">
        <v>0</v>
      </c>
      <c r="RP27" s="17"/>
      <c r="RQ27" s="17"/>
      <c r="RR27" s="17"/>
      <c r="RS27" s="17">
        <v>0</v>
      </c>
      <c r="RT27" s="17">
        <v>18</v>
      </c>
      <c r="RU27" s="17"/>
      <c r="RV27" s="17">
        <v>8.58</v>
      </c>
      <c r="RW27" s="17">
        <v>9.42</v>
      </c>
      <c r="RX27" s="17">
        <v>3</v>
      </c>
      <c r="RY27" s="17">
        <v>3.3</v>
      </c>
      <c r="RZ27" s="17">
        <v>3.3</v>
      </c>
      <c r="SA27" s="17">
        <v>-0.3</v>
      </c>
      <c r="SB27" s="17">
        <v>20.2</v>
      </c>
      <c r="SC27" s="17">
        <v>19.869240000000001</v>
      </c>
      <c r="SD27" s="17">
        <v>19.869240000000001</v>
      </c>
      <c r="SE27" s="17">
        <v>0.33076</v>
      </c>
      <c r="SF27" s="17">
        <v>0</v>
      </c>
      <c r="SG27" s="17">
        <v>0</v>
      </c>
      <c r="SH27" s="17">
        <v>0</v>
      </c>
      <c r="SI27" s="17">
        <v>0</v>
      </c>
      <c r="SJ27" s="17"/>
      <c r="SK27" s="17"/>
      <c r="SL27" s="17">
        <v>0.7</v>
      </c>
      <c r="SM27" s="17">
        <v>-0.7</v>
      </c>
      <c r="SN27" s="17">
        <v>19.8</v>
      </c>
      <c r="SO27" s="17">
        <v>16</v>
      </c>
      <c r="SP27" s="17">
        <v>16</v>
      </c>
      <c r="SQ27" s="17">
        <v>3.8</v>
      </c>
      <c r="SR27" s="17">
        <v>9.5</v>
      </c>
      <c r="SS27" s="17">
        <v>9.6</v>
      </c>
      <c r="ST27" s="17">
        <v>9.6</v>
      </c>
      <c r="SU27" s="17">
        <v>-0.1</v>
      </c>
      <c r="SV27" s="17">
        <v>20.3</v>
      </c>
      <c r="SW27" s="17">
        <v>19.5122</v>
      </c>
      <c r="SX27" s="17">
        <v>19.5122</v>
      </c>
      <c r="SY27" s="17">
        <v>0.78779999999999994</v>
      </c>
      <c r="SZ27" s="17">
        <v>20.3</v>
      </c>
      <c r="TA27" s="17">
        <v>19.5122</v>
      </c>
      <c r="TB27" s="17">
        <v>19.5122</v>
      </c>
      <c r="TC27" s="17">
        <v>0.78779999999999994</v>
      </c>
      <c r="TD27" s="17">
        <v>20</v>
      </c>
      <c r="TE27" s="17">
        <v>19.317070000000001</v>
      </c>
      <c r="TF27" s="17">
        <v>19.317070000000001</v>
      </c>
      <c r="TG27" s="17">
        <v>0.68293000000000004</v>
      </c>
      <c r="TH27" s="17">
        <v>27.6</v>
      </c>
      <c r="TI27" s="17">
        <v>19.7</v>
      </c>
      <c r="TJ27" s="17">
        <v>20.111000000000001</v>
      </c>
      <c r="TK27" s="17">
        <v>7.4889999999999999</v>
      </c>
      <c r="TL27" s="17">
        <v>49.2</v>
      </c>
      <c r="TM27" s="17">
        <v>36.4</v>
      </c>
      <c r="TN27" s="17">
        <v>31.498000000000001</v>
      </c>
      <c r="TO27" s="17">
        <v>17.702000000000002</v>
      </c>
      <c r="TP27" s="17">
        <v>34.9</v>
      </c>
      <c r="TQ27" s="17"/>
      <c r="TR27" s="17">
        <v>34.790999999999997</v>
      </c>
      <c r="TS27" s="17">
        <v>0.109</v>
      </c>
      <c r="TT27" s="17">
        <v>74.3</v>
      </c>
      <c r="TU27" s="17">
        <v>80.130080000000007</v>
      </c>
      <c r="TV27" s="17">
        <v>18.273</v>
      </c>
      <c r="TW27" s="17">
        <v>56.027000000000001</v>
      </c>
      <c r="TX27" s="17">
        <v>75.8</v>
      </c>
      <c r="TY27" s="17">
        <v>99.873909999999995</v>
      </c>
      <c r="TZ27" s="17">
        <v>31.898</v>
      </c>
      <c r="UA27" s="17">
        <v>43.902000000000001</v>
      </c>
      <c r="UB27" s="17">
        <v>13.3</v>
      </c>
      <c r="UC27" s="17">
        <v>5.9627999999999997</v>
      </c>
      <c r="UD27" s="17">
        <v>2.2240000000000002</v>
      </c>
      <c r="UE27" s="17">
        <v>11.076000000000001</v>
      </c>
      <c r="UF27" s="17">
        <v>11.2</v>
      </c>
      <c r="UG27" s="17">
        <v>8.5700400000000005</v>
      </c>
      <c r="UH27" s="17">
        <v>2.1030000000000002</v>
      </c>
      <c r="UI27" s="17">
        <v>9.0969999999999995</v>
      </c>
      <c r="UJ27" s="17">
        <v>20</v>
      </c>
      <c r="UK27" s="17">
        <v>19.5122</v>
      </c>
      <c r="UL27" s="17">
        <v>19.5122</v>
      </c>
      <c r="UM27" s="17">
        <v>0.48780000000000001</v>
      </c>
      <c r="UN27" s="17">
        <v>7.2</v>
      </c>
      <c r="UO27" s="17">
        <v>8</v>
      </c>
      <c r="UP27" s="17">
        <v>8</v>
      </c>
      <c r="UQ27" s="17">
        <v>-0.8</v>
      </c>
      <c r="UR27" s="17">
        <v>8.5</v>
      </c>
      <c r="US27" s="17">
        <v>8.3000000000000007</v>
      </c>
      <c r="UT27" s="17">
        <v>8.3000000000000007</v>
      </c>
      <c r="UU27" s="17">
        <v>0.2</v>
      </c>
      <c r="UV27" s="17">
        <v>20.399999999999999</v>
      </c>
      <c r="UW27" s="17">
        <v>19.5122</v>
      </c>
      <c r="UX27" s="17">
        <v>19.5122</v>
      </c>
      <c r="UY27" s="17">
        <v>0.88780000000000003</v>
      </c>
      <c r="UZ27" s="17">
        <v>20.399999999999999</v>
      </c>
      <c r="VA27" s="17">
        <v>19.5122</v>
      </c>
      <c r="VB27" s="17">
        <v>19.5122</v>
      </c>
      <c r="VC27" s="17">
        <v>0.88780000000000003</v>
      </c>
      <c r="VD27" s="17">
        <v>20.2</v>
      </c>
      <c r="VE27" s="17">
        <v>19.5122</v>
      </c>
      <c r="VF27" s="17">
        <v>19.5122</v>
      </c>
      <c r="VG27" s="17">
        <v>0.68779999999999997</v>
      </c>
      <c r="VH27" s="17">
        <v>3.1</v>
      </c>
      <c r="VI27" s="17">
        <v>12.5</v>
      </c>
      <c r="VJ27" s="17">
        <v>10.387</v>
      </c>
      <c r="VK27" s="17">
        <v>-7.2869999999999999</v>
      </c>
      <c r="VL27" s="17">
        <v>180</v>
      </c>
      <c r="VM27" s="17"/>
      <c r="VN27" s="17">
        <v>150</v>
      </c>
      <c r="VO27" s="17">
        <v>30</v>
      </c>
      <c r="VP27" s="17">
        <v>14.2</v>
      </c>
      <c r="VQ27" s="17"/>
      <c r="VR27" s="17">
        <v>14.702</v>
      </c>
      <c r="VS27" s="17">
        <v>-0.502</v>
      </c>
      <c r="VT27" s="17">
        <v>136.6</v>
      </c>
      <c r="VU27" s="17"/>
      <c r="VV27" s="17">
        <v>135.59899999999999</v>
      </c>
      <c r="VW27" s="17">
        <v>1.0009999999999999</v>
      </c>
      <c r="VX27" s="17">
        <v>0.6</v>
      </c>
      <c r="VY27" s="17">
        <v>0.6</v>
      </c>
      <c r="VZ27" s="17">
        <v>0.6</v>
      </c>
      <c r="WA27" s="17">
        <v>0</v>
      </c>
      <c r="WB27" s="17">
        <v>86</v>
      </c>
      <c r="WC27" s="17">
        <v>95.4</v>
      </c>
      <c r="WD27" s="17">
        <v>41</v>
      </c>
      <c r="WE27" s="17">
        <v>45</v>
      </c>
      <c r="WF27" s="17">
        <v>88.9</v>
      </c>
      <c r="WG27" s="17">
        <v>100.1</v>
      </c>
      <c r="WH27" s="17">
        <v>28</v>
      </c>
      <c r="WI27" s="17">
        <v>60.9</v>
      </c>
      <c r="WJ27" s="17">
        <v>100</v>
      </c>
      <c r="WK27" s="17"/>
      <c r="WL27" s="17">
        <v>99.069000000000003</v>
      </c>
      <c r="WM27" s="17">
        <v>0.93100000000000005</v>
      </c>
      <c r="WN27" s="17">
        <v>14.3</v>
      </c>
      <c r="WO27" s="17"/>
      <c r="WP27" s="17">
        <v>14.253</v>
      </c>
      <c r="WQ27" s="17">
        <v>4.7E-2</v>
      </c>
      <c r="WR27" s="17">
        <v>8.1</v>
      </c>
      <c r="WS27" s="17">
        <v>8</v>
      </c>
      <c r="WT27" s="17">
        <v>8</v>
      </c>
      <c r="WU27" s="17">
        <v>0.1</v>
      </c>
      <c r="WV27" s="17">
        <v>20</v>
      </c>
      <c r="WW27" s="17">
        <v>19.317070000000001</v>
      </c>
      <c r="WX27" s="17">
        <v>19.317070000000001</v>
      </c>
      <c r="WY27" s="17">
        <v>0.68293000000000004</v>
      </c>
      <c r="WZ27" s="17"/>
      <c r="XA27" s="17"/>
      <c r="XB27" s="17"/>
      <c r="XC27" s="17">
        <v>0</v>
      </c>
      <c r="XD27" s="17">
        <v>44.2</v>
      </c>
      <c r="XE27" s="17">
        <v>43.606560000000002</v>
      </c>
      <c r="XF27" s="17">
        <v>38</v>
      </c>
      <c r="XG27" s="17">
        <v>6.2</v>
      </c>
      <c r="XH27" s="17">
        <v>29.9</v>
      </c>
      <c r="XI27" s="17">
        <v>26.393439999999998</v>
      </c>
      <c r="XJ27" s="17">
        <v>23</v>
      </c>
      <c r="XK27" s="17">
        <v>6.9</v>
      </c>
      <c r="XL27" s="17">
        <v>29.1</v>
      </c>
      <c r="XM27" s="17">
        <v>29.184000000000001</v>
      </c>
      <c r="XN27" s="17">
        <v>29.184000000000001</v>
      </c>
      <c r="XO27" s="17">
        <v>-8.4000000000000005E-2</v>
      </c>
      <c r="XP27" s="17">
        <v>3.2</v>
      </c>
      <c r="XQ27" s="17">
        <v>2.8159999999999998</v>
      </c>
      <c r="XR27" s="17">
        <v>2.8159999999999998</v>
      </c>
      <c r="XS27" s="17">
        <v>0.38400000000000001</v>
      </c>
      <c r="XT27" s="17">
        <v>16.5</v>
      </c>
      <c r="XU27" s="17">
        <v>13.5</v>
      </c>
      <c r="XV27" s="17">
        <v>13.5</v>
      </c>
      <c r="XW27" s="17">
        <v>3</v>
      </c>
      <c r="XX27" s="17"/>
      <c r="XY27" s="17"/>
      <c r="XZ27" s="17"/>
      <c r="YA27" s="17">
        <v>0</v>
      </c>
      <c r="YB27" s="17"/>
      <c r="YC27" s="17"/>
      <c r="YD27" s="17"/>
      <c r="YE27" s="17">
        <v>0</v>
      </c>
    </row>
    <row r="28" spans="1:655" ht="24" customHeight="1" x14ac:dyDescent="0.3">
      <c r="A28" s="1"/>
      <c r="B28" s="16" t="s">
        <v>70</v>
      </c>
      <c r="C28" s="16" t="s">
        <v>679</v>
      </c>
      <c r="D28" s="17"/>
      <c r="E28" s="17"/>
      <c r="F28" s="17"/>
      <c r="G28" s="17">
        <v>0</v>
      </c>
      <c r="H28" s="17"/>
      <c r="I28" s="17"/>
      <c r="J28" s="17"/>
      <c r="K28" s="17">
        <v>0</v>
      </c>
      <c r="L28" s="17">
        <v>649.6</v>
      </c>
      <c r="M28" s="17">
        <v>646.79789000000005</v>
      </c>
      <c r="N28" s="17">
        <v>646.79789000000005</v>
      </c>
      <c r="O28" s="17">
        <v>2.8021099999999999</v>
      </c>
      <c r="P28" s="17">
        <v>217.8</v>
      </c>
      <c r="Q28" s="17">
        <v>211.44126</v>
      </c>
      <c r="R28" s="17">
        <v>211.44126</v>
      </c>
      <c r="S28" s="17">
        <v>6.3587400000000001</v>
      </c>
      <c r="T28" s="17"/>
      <c r="U28" s="17"/>
      <c r="V28" s="17"/>
      <c r="W28" s="17">
        <v>0</v>
      </c>
      <c r="X28" s="17"/>
      <c r="Y28" s="17"/>
      <c r="Z28" s="17"/>
      <c r="AA28" s="17">
        <v>0</v>
      </c>
      <c r="AB28" s="17">
        <v>91.4</v>
      </c>
      <c r="AC28" s="17">
        <v>92.226339999999993</v>
      </c>
      <c r="AD28" s="17">
        <v>92.226339999999993</v>
      </c>
      <c r="AE28" s="17">
        <v>-0.82633999999999996</v>
      </c>
      <c r="AF28" s="17">
        <v>229.7</v>
      </c>
      <c r="AG28" s="17">
        <v>235.97717</v>
      </c>
      <c r="AH28" s="17">
        <v>235.97717</v>
      </c>
      <c r="AI28" s="17">
        <v>-6.2771699999999999</v>
      </c>
      <c r="AJ28" s="17"/>
      <c r="AK28" s="17"/>
      <c r="AL28" s="17"/>
      <c r="AM28" s="17">
        <v>0</v>
      </c>
      <c r="AN28" s="17"/>
      <c r="AO28" s="17"/>
      <c r="AP28" s="17"/>
      <c r="AQ28" s="17">
        <v>0</v>
      </c>
      <c r="AR28" s="17">
        <v>111.6</v>
      </c>
      <c r="AS28" s="17">
        <v>128.98396</v>
      </c>
      <c r="AT28" s="17">
        <v>152.81477000000001</v>
      </c>
      <c r="AU28" s="17">
        <v>-41.214770000000001</v>
      </c>
      <c r="AV28" s="17">
        <v>111</v>
      </c>
      <c r="AW28" s="17">
        <v>128.98396</v>
      </c>
      <c r="AX28" s="17">
        <v>152.81477000000001</v>
      </c>
      <c r="AY28" s="17">
        <v>-41.814770000000003</v>
      </c>
      <c r="AZ28" s="17">
        <v>111.6</v>
      </c>
      <c r="BA28" s="17">
        <v>128.98396</v>
      </c>
      <c r="BB28" s="17">
        <v>152.81477000000001</v>
      </c>
      <c r="BC28" s="17">
        <v>-41.214770000000001</v>
      </c>
      <c r="BD28" s="17">
        <v>214</v>
      </c>
      <c r="BE28" s="17">
        <v>193.47594000000001</v>
      </c>
      <c r="BF28" s="17">
        <v>229.22215</v>
      </c>
      <c r="BG28" s="17">
        <v>-15.222149999999999</v>
      </c>
      <c r="BH28" s="17">
        <v>200.7</v>
      </c>
      <c r="BI28" s="17">
        <v>195.12200999999999</v>
      </c>
      <c r="BJ28" s="17">
        <v>195.12200999999999</v>
      </c>
      <c r="BK28" s="17">
        <v>5.5779899999999998</v>
      </c>
      <c r="BL28" s="17">
        <v>105.7</v>
      </c>
      <c r="BM28" s="17">
        <v>97.561000000000007</v>
      </c>
      <c r="BN28" s="17">
        <v>97.561000000000007</v>
      </c>
      <c r="BO28" s="17">
        <v>8.1389999999999993</v>
      </c>
      <c r="BP28" s="17">
        <v>559.20000000000005</v>
      </c>
      <c r="BQ28" s="17">
        <v>568.29854</v>
      </c>
      <c r="BR28" s="17">
        <v>568.29854</v>
      </c>
      <c r="BS28" s="17">
        <v>-9.0985399999999998</v>
      </c>
      <c r="BT28" s="17">
        <v>10.5</v>
      </c>
      <c r="BU28" s="17">
        <v>10.561999999999999</v>
      </c>
      <c r="BV28" s="17">
        <v>10.561999999999999</v>
      </c>
      <c r="BW28" s="17">
        <v>-6.2E-2</v>
      </c>
      <c r="BX28" s="17"/>
      <c r="BY28" s="17"/>
      <c r="BZ28" s="17"/>
      <c r="CA28" s="17">
        <v>0</v>
      </c>
      <c r="CB28" s="17"/>
      <c r="CC28" s="17"/>
      <c r="CD28" s="17"/>
      <c r="CE28" s="17">
        <v>0</v>
      </c>
      <c r="CF28" s="17"/>
      <c r="CG28" s="17"/>
      <c r="CH28" s="17"/>
      <c r="CI28" s="17">
        <v>0</v>
      </c>
      <c r="CJ28" s="17"/>
      <c r="CK28" s="17"/>
      <c r="CL28" s="17"/>
      <c r="CM28" s="17">
        <v>0</v>
      </c>
      <c r="CN28" s="17">
        <v>170.7</v>
      </c>
      <c r="CO28" s="17">
        <v>164.70732000000001</v>
      </c>
      <c r="CP28" s="17">
        <v>164.70732000000001</v>
      </c>
      <c r="CQ28" s="17">
        <v>5.99268</v>
      </c>
      <c r="CR28" s="17">
        <v>7.7</v>
      </c>
      <c r="CS28" s="17">
        <v>7.7826599999999999</v>
      </c>
      <c r="CT28" s="17">
        <v>3.8486199999999999</v>
      </c>
      <c r="CU28" s="17">
        <v>3.8513799999999998</v>
      </c>
      <c r="CV28" s="17">
        <v>3.6</v>
      </c>
      <c r="CW28" s="17">
        <v>4.79298</v>
      </c>
      <c r="CX28" s="17">
        <v>2.1125600000000002</v>
      </c>
      <c r="CY28" s="17">
        <v>1.4874400000000001</v>
      </c>
      <c r="CZ28" s="17">
        <v>0</v>
      </c>
      <c r="DA28" s="17"/>
      <c r="DB28" s="17">
        <v>0</v>
      </c>
      <c r="DC28" s="17">
        <v>0</v>
      </c>
      <c r="DD28" s="17">
        <v>6.6</v>
      </c>
      <c r="DE28" s="17">
        <v>6.7115499999999999</v>
      </c>
      <c r="DF28" s="17">
        <v>6.7115499999999999</v>
      </c>
      <c r="DG28" s="17">
        <v>-0.11155</v>
      </c>
      <c r="DH28" s="17">
        <v>10.199999999999999</v>
      </c>
      <c r="DI28" s="17">
        <v>9.9997900000000008</v>
      </c>
      <c r="DJ28" s="17">
        <v>9.9997900000000008</v>
      </c>
      <c r="DK28" s="17">
        <v>0.20021</v>
      </c>
      <c r="DL28" s="17">
        <v>143.30000000000001</v>
      </c>
      <c r="DM28" s="17">
        <v>143</v>
      </c>
      <c r="DN28" s="17">
        <v>143</v>
      </c>
      <c r="DO28" s="17">
        <v>0.3</v>
      </c>
      <c r="DP28" s="17">
        <v>7.6</v>
      </c>
      <c r="DQ28" s="17">
        <v>8.9130000000000003</v>
      </c>
      <c r="DR28" s="17">
        <v>8.9130000000000003</v>
      </c>
      <c r="DS28" s="17">
        <v>-1.3129999999999999</v>
      </c>
      <c r="DT28" s="17"/>
      <c r="DU28" s="17"/>
      <c r="DV28" s="17"/>
      <c r="DW28" s="17">
        <v>0</v>
      </c>
      <c r="DX28" s="17"/>
      <c r="DY28" s="17"/>
      <c r="DZ28" s="17"/>
      <c r="EA28" s="17">
        <v>0</v>
      </c>
      <c r="EB28" s="17"/>
      <c r="EC28" s="17"/>
      <c r="ED28" s="17"/>
      <c r="EE28" s="17">
        <v>0</v>
      </c>
      <c r="EF28" s="17">
        <v>111</v>
      </c>
      <c r="EG28" s="17">
        <v>112.90537</v>
      </c>
      <c r="EH28" s="17">
        <v>112.90537</v>
      </c>
      <c r="EI28" s="17">
        <v>-1.90537</v>
      </c>
      <c r="EJ28" s="17">
        <v>203.4</v>
      </c>
      <c r="EK28" s="17">
        <v>221.25516999999999</v>
      </c>
      <c r="EL28" s="17">
        <v>221.55625000000001</v>
      </c>
      <c r="EM28" s="17">
        <v>-18.15625</v>
      </c>
      <c r="EN28" s="17"/>
      <c r="EO28" s="17"/>
      <c r="EP28" s="17"/>
      <c r="EQ28" s="17">
        <v>0</v>
      </c>
      <c r="ER28" s="17"/>
      <c r="ES28" s="17"/>
      <c r="ET28" s="17"/>
      <c r="EU28" s="17">
        <v>0</v>
      </c>
      <c r="EV28" s="17"/>
      <c r="EW28" s="17"/>
      <c r="EX28" s="17"/>
      <c r="EY28" s="17">
        <v>0</v>
      </c>
      <c r="EZ28" s="17">
        <v>6.4</v>
      </c>
      <c r="FA28" s="17">
        <v>6.39</v>
      </c>
      <c r="FB28" s="17">
        <v>6.39</v>
      </c>
      <c r="FC28" s="17">
        <v>0.01</v>
      </c>
      <c r="FD28" s="17">
        <v>463.1</v>
      </c>
      <c r="FE28" s="17">
        <v>458.87804999999997</v>
      </c>
      <c r="FF28" s="17">
        <v>458.87804999999997</v>
      </c>
      <c r="FG28" s="17">
        <v>4.2219499999999996</v>
      </c>
      <c r="FH28" s="17">
        <v>81.900000000000006</v>
      </c>
      <c r="FI28" s="17">
        <v>81.954149999999998</v>
      </c>
      <c r="FJ28" s="17">
        <v>81.954149999999998</v>
      </c>
      <c r="FK28" s="17">
        <v>-5.4149999999999997E-2</v>
      </c>
      <c r="FL28" s="17">
        <v>135.69999999999999</v>
      </c>
      <c r="FM28" s="17">
        <v>148.62634</v>
      </c>
      <c r="FN28" s="17">
        <v>148.62634</v>
      </c>
      <c r="FO28" s="17">
        <v>-12.92634</v>
      </c>
      <c r="FP28" s="17">
        <v>42.2</v>
      </c>
      <c r="FQ28" s="17">
        <v>41.498959999999997</v>
      </c>
      <c r="FR28" s="17">
        <v>41.498959999999997</v>
      </c>
      <c r="FS28" s="17">
        <v>0.70104</v>
      </c>
      <c r="FT28" s="17">
        <v>18.7</v>
      </c>
      <c r="FU28" s="17">
        <v>19.28585</v>
      </c>
      <c r="FV28" s="17">
        <v>19.28585</v>
      </c>
      <c r="FW28" s="17">
        <v>-0.58584999999999998</v>
      </c>
      <c r="FX28" s="17">
        <v>19.7</v>
      </c>
      <c r="FY28" s="17">
        <v>19.317070000000001</v>
      </c>
      <c r="FZ28" s="17">
        <v>19.317070000000001</v>
      </c>
      <c r="GA28" s="17">
        <v>0.38292999999999999</v>
      </c>
      <c r="GB28" s="17">
        <v>88.7</v>
      </c>
      <c r="GC28" s="17">
        <v>87.657560000000004</v>
      </c>
      <c r="GD28" s="17">
        <v>87.657560000000004</v>
      </c>
      <c r="GE28" s="17">
        <v>1.04244</v>
      </c>
      <c r="GF28" s="17"/>
      <c r="GG28" s="17"/>
      <c r="GH28" s="17"/>
      <c r="GI28" s="17">
        <v>0</v>
      </c>
      <c r="GJ28" s="17"/>
      <c r="GK28" s="17"/>
      <c r="GL28" s="17"/>
      <c r="GM28" s="17">
        <v>0</v>
      </c>
      <c r="GN28" s="17"/>
      <c r="GO28" s="17"/>
      <c r="GP28" s="17"/>
      <c r="GQ28" s="17">
        <v>0</v>
      </c>
      <c r="GR28" s="17">
        <v>109.5</v>
      </c>
      <c r="GS28" s="17">
        <v>110.91316999999999</v>
      </c>
      <c r="GT28" s="17">
        <v>110.91316999999999</v>
      </c>
      <c r="GU28" s="17">
        <v>-1.41317</v>
      </c>
      <c r="GV28" s="17">
        <v>7</v>
      </c>
      <c r="GW28" s="17"/>
      <c r="GX28" s="17"/>
      <c r="GY28" s="17">
        <v>7</v>
      </c>
      <c r="GZ28" s="17">
        <v>6.4</v>
      </c>
      <c r="HA28" s="17">
        <v>8.8668200000000006</v>
      </c>
      <c r="HB28" s="17">
        <v>8.8668200000000006</v>
      </c>
      <c r="HC28" s="17">
        <v>-2.4668199999999998</v>
      </c>
      <c r="HD28" s="17">
        <v>46.5</v>
      </c>
      <c r="HE28" s="17">
        <v>47.26634</v>
      </c>
      <c r="HF28" s="17">
        <v>47.26634</v>
      </c>
      <c r="HG28" s="17">
        <v>-0.76634000000000002</v>
      </c>
      <c r="HH28" s="17">
        <v>34.200000000000003</v>
      </c>
      <c r="HI28" s="17">
        <v>44.275120000000001</v>
      </c>
      <c r="HJ28" s="17">
        <v>44.275120000000001</v>
      </c>
      <c r="HK28" s="17">
        <v>-10.07512</v>
      </c>
      <c r="HL28" s="17">
        <v>4</v>
      </c>
      <c r="HM28" s="17">
        <v>3.8872599999999999</v>
      </c>
      <c r="HN28" s="17">
        <v>3.8872599999999999</v>
      </c>
      <c r="HO28" s="17">
        <v>0.11274000000000001</v>
      </c>
      <c r="HP28" s="17">
        <v>39.299999999999997</v>
      </c>
      <c r="HQ28" s="17">
        <v>34.419510000000002</v>
      </c>
      <c r="HR28" s="17">
        <v>34.419510000000002</v>
      </c>
      <c r="HS28" s="17">
        <v>4.88049</v>
      </c>
      <c r="HT28" s="17">
        <v>175</v>
      </c>
      <c r="HU28" s="17">
        <v>171.54185000000001</v>
      </c>
      <c r="HV28" s="17">
        <v>171.54185000000001</v>
      </c>
      <c r="HW28" s="17">
        <v>3.4581499999999998</v>
      </c>
      <c r="HX28" s="17">
        <v>67.5</v>
      </c>
      <c r="HY28" s="17">
        <v>75.694789999999998</v>
      </c>
      <c r="HZ28" s="17">
        <v>89.053479999999993</v>
      </c>
      <c r="IA28" s="17">
        <v>-21.55348</v>
      </c>
      <c r="IB28" s="17"/>
      <c r="IC28" s="17"/>
      <c r="ID28" s="17"/>
      <c r="IE28" s="17">
        <v>0</v>
      </c>
      <c r="IF28" s="17"/>
      <c r="IG28" s="17"/>
      <c r="IH28" s="17"/>
      <c r="II28" s="17">
        <v>0</v>
      </c>
      <c r="IJ28" s="17">
        <v>48</v>
      </c>
      <c r="IK28" s="17">
        <v>0</v>
      </c>
      <c r="IL28" s="17">
        <v>48.41648</v>
      </c>
      <c r="IM28" s="17">
        <v>-0.41648000000000002</v>
      </c>
      <c r="IN28" s="17"/>
      <c r="IO28" s="17"/>
      <c r="IP28" s="17"/>
      <c r="IQ28" s="17">
        <v>0</v>
      </c>
      <c r="IR28" s="17"/>
      <c r="IS28" s="17"/>
      <c r="IT28" s="17"/>
      <c r="IU28" s="17">
        <v>0</v>
      </c>
      <c r="IV28" s="17"/>
      <c r="IW28" s="17"/>
      <c r="IX28" s="17"/>
      <c r="IY28" s="17">
        <v>0</v>
      </c>
      <c r="IZ28" s="17">
        <v>87.3</v>
      </c>
      <c r="JA28" s="17">
        <v>88.815600000000003</v>
      </c>
      <c r="JB28" s="17">
        <v>88.815600000000003</v>
      </c>
      <c r="JC28" s="17">
        <v>-1.5156000000000001</v>
      </c>
      <c r="JD28" s="17">
        <v>158.80000000000001</v>
      </c>
      <c r="JE28" s="17">
        <v>154.52991</v>
      </c>
      <c r="JF28" s="17">
        <v>154.52991</v>
      </c>
      <c r="JG28" s="17">
        <v>4.2700899999999997</v>
      </c>
      <c r="JH28" s="17"/>
      <c r="JI28" s="17"/>
      <c r="JJ28" s="17"/>
      <c r="JK28" s="17">
        <v>0</v>
      </c>
      <c r="JL28" s="17">
        <v>0</v>
      </c>
      <c r="JM28" s="17">
        <v>0</v>
      </c>
      <c r="JN28" s="17">
        <v>90.115300000000005</v>
      </c>
      <c r="JO28" s="17">
        <v>-90.115300000000005</v>
      </c>
      <c r="JP28" s="17">
        <v>68.599999999999994</v>
      </c>
      <c r="JQ28" s="17">
        <v>77.264960000000002</v>
      </c>
      <c r="JR28" s="17">
        <v>77.264960000000002</v>
      </c>
      <c r="JS28" s="17">
        <v>-8.6649600000000007</v>
      </c>
      <c r="JT28" s="17">
        <v>0</v>
      </c>
      <c r="JU28" s="17">
        <v>0</v>
      </c>
      <c r="JV28" s="17">
        <v>72.405379999999994</v>
      </c>
      <c r="JW28" s="17">
        <v>-72.405379999999994</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4.7</v>
      </c>
      <c r="LA28" s="17">
        <v>3.9931199999999998</v>
      </c>
      <c r="LB28" s="17">
        <v>3.9931199999999998</v>
      </c>
      <c r="LC28" s="17">
        <v>0.70687999999999995</v>
      </c>
      <c r="LD28" s="17">
        <v>227.1</v>
      </c>
      <c r="LE28" s="17">
        <v>271.12194</v>
      </c>
      <c r="LF28" s="17">
        <v>230.13398000000001</v>
      </c>
      <c r="LG28" s="17">
        <v>-3.0339800000000001</v>
      </c>
      <c r="LH28" s="17">
        <v>71</v>
      </c>
      <c r="LI28" s="17">
        <v>66.883459999999999</v>
      </c>
      <c r="LJ28" s="17">
        <v>66.883459999999999</v>
      </c>
      <c r="LK28" s="17">
        <v>4.1165399999999996</v>
      </c>
      <c r="LL28" s="17">
        <v>62.8</v>
      </c>
      <c r="LM28" s="17">
        <v>67.461460000000002</v>
      </c>
      <c r="LN28" s="17">
        <v>67.461460000000002</v>
      </c>
      <c r="LO28" s="17">
        <v>-4.6614599999999999</v>
      </c>
      <c r="LP28" s="17">
        <v>77.2</v>
      </c>
      <c r="LQ28" s="17">
        <v>78.567999999999998</v>
      </c>
      <c r="LR28" s="17">
        <v>78.567999999999998</v>
      </c>
      <c r="LS28" s="17">
        <v>-1.3680000000000001</v>
      </c>
      <c r="LT28" s="17">
        <v>30.7</v>
      </c>
      <c r="LU28" s="17">
        <v>30.097560000000001</v>
      </c>
      <c r="LV28" s="17">
        <v>30.097560000000001</v>
      </c>
      <c r="LW28" s="17">
        <v>0.60243999999999998</v>
      </c>
      <c r="LX28" s="17"/>
      <c r="LY28" s="17"/>
      <c r="LZ28" s="17"/>
      <c r="MA28" s="17">
        <v>0</v>
      </c>
      <c r="MB28" s="17"/>
      <c r="MC28" s="17"/>
      <c r="MD28" s="17"/>
      <c r="ME28" s="17">
        <v>0</v>
      </c>
      <c r="MF28" s="17"/>
      <c r="MG28" s="17"/>
      <c r="MH28" s="17"/>
      <c r="MI28" s="17">
        <v>0</v>
      </c>
      <c r="MJ28" s="17">
        <v>134.30000000000001</v>
      </c>
      <c r="MK28" s="17">
        <v>146.66612000000001</v>
      </c>
      <c r="ML28" s="17">
        <v>149.774</v>
      </c>
      <c r="MM28" s="17">
        <v>-15.474</v>
      </c>
      <c r="MN28" s="17">
        <v>134</v>
      </c>
      <c r="MO28" s="17">
        <v>146.66612000000001</v>
      </c>
      <c r="MP28" s="17">
        <v>149.774</v>
      </c>
      <c r="MQ28" s="17">
        <v>-15.773999999999999</v>
      </c>
      <c r="MR28" s="17">
        <v>132.80000000000001</v>
      </c>
      <c r="MS28" s="17">
        <v>146.66612000000001</v>
      </c>
      <c r="MT28" s="17">
        <v>149.774</v>
      </c>
      <c r="MU28" s="17">
        <v>-16.974</v>
      </c>
      <c r="MV28" s="17"/>
      <c r="MW28" s="17"/>
      <c r="MX28" s="17">
        <v>0</v>
      </c>
      <c r="MY28" s="17">
        <v>0</v>
      </c>
      <c r="MZ28" s="17"/>
      <c r="NA28" s="17"/>
      <c r="NB28" s="17"/>
      <c r="NC28" s="17">
        <v>0</v>
      </c>
      <c r="ND28" s="17"/>
      <c r="NE28" s="17"/>
      <c r="NF28" s="17"/>
      <c r="NG28" s="17">
        <v>0</v>
      </c>
      <c r="NH28" s="17"/>
      <c r="NI28" s="17"/>
      <c r="NJ28" s="17"/>
      <c r="NK28" s="17">
        <v>0</v>
      </c>
      <c r="NL28" s="17"/>
      <c r="NM28" s="17"/>
      <c r="NN28" s="17"/>
      <c r="NO28" s="17">
        <v>0</v>
      </c>
      <c r="NP28" s="17">
        <v>0</v>
      </c>
      <c r="NQ28" s="17">
        <v>0</v>
      </c>
      <c r="NR28" s="17"/>
      <c r="NS28" s="17">
        <v>0</v>
      </c>
      <c r="NT28" s="17"/>
      <c r="NU28" s="17"/>
      <c r="NV28" s="17"/>
      <c r="NW28" s="17">
        <v>0</v>
      </c>
      <c r="NX28" s="17">
        <v>1.1000000000000001</v>
      </c>
      <c r="NY28" s="17"/>
      <c r="NZ28" s="17">
        <v>0.92500000000000004</v>
      </c>
      <c r="OA28" s="17">
        <v>0.17499999999999999</v>
      </c>
      <c r="OB28" s="17">
        <v>118.2</v>
      </c>
      <c r="OC28" s="17">
        <v>100.4</v>
      </c>
      <c r="OD28" s="17">
        <v>83.908000000000001</v>
      </c>
      <c r="OE28" s="17">
        <v>34.292000000000002</v>
      </c>
      <c r="OF28" s="17">
        <v>71.8</v>
      </c>
      <c r="OG28" s="17"/>
      <c r="OH28" s="17">
        <v>71.572000000000003</v>
      </c>
      <c r="OI28" s="17">
        <v>0.22800000000000001</v>
      </c>
      <c r="OJ28" s="17">
        <v>7.2</v>
      </c>
      <c r="OK28" s="17">
        <v>15</v>
      </c>
      <c r="OL28" s="17">
        <v>13.773</v>
      </c>
      <c r="OM28" s="17">
        <v>-6.5730000000000004</v>
      </c>
      <c r="ON28" s="17"/>
      <c r="OO28" s="17"/>
      <c r="OP28" s="17"/>
      <c r="OQ28" s="17">
        <v>0</v>
      </c>
      <c r="OR28" s="17">
        <v>0.4</v>
      </c>
      <c r="OS28" s="17"/>
      <c r="OT28" s="17">
        <v>0.3</v>
      </c>
      <c r="OU28" s="17">
        <v>0.1</v>
      </c>
      <c r="OV28" s="17">
        <v>20</v>
      </c>
      <c r="OW28" s="17">
        <v>20</v>
      </c>
      <c r="OX28" s="17">
        <v>17.560980000000001</v>
      </c>
      <c r="OY28" s="17">
        <v>2.4390200000000002</v>
      </c>
      <c r="OZ28" s="17">
        <v>10.5</v>
      </c>
      <c r="PA28" s="17">
        <v>9.9830000000000005</v>
      </c>
      <c r="PB28" s="17">
        <v>9.9830000000000005</v>
      </c>
      <c r="PC28" s="17">
        <v>0.51700000000000002</v>
      </c>
      <c r="PD28" s="17">
        <v>5.5</v>
      </c>
      <c r="PE28" s="17">
        <v>5.67</v>
      </c>
      <c r="PF28" s="17">
        <v>5.67</v>
      </c>
      <c r="PG28" s="17">
        <v>-0.17</v>
      </c>
      <c r="PH28" s="17">
        <v>1.2</v>
      </c>
      <c r="PI28" s="17">
        <v>1</v>
      </c>
      <c r="PJ28" s="17">
        <v>1</v>
      </c>
      <c r="PK28" s="17">
        <v>0.2</v>
      </c>
      <c r="PL28" s="17">
        <v>3.4</v>
      </c>
      <c r="PM28" s="17">
        <v>3.45</v>
      </c>
      <c r="PN28" s="17">
        <v>3.45</v>
      </c>
      <c r="PO28" s="17">
        <v>-0.05</v>
      </c>
      <c r="PP28" s="17">
        <v>2.1</v>
      </c>
      <c r="PQ28" s="17">
        <v>3.9</v>
      </c>
      <c r="PR28" s="17">
        <v>3.9</v>
      </c>
      <c r="PS28" s="17">
        <v>-1.8</v>
      </c>
      <c r="PT28" s="17">
        <v>20.6</v>
      </c>
      <c r="PU28" s="17">
        <v>19.5122</v>
      </c>
      <c r="PV28" s="17">
        <v>19.5122</v>
      </c>
      <c r="PW28" s="17">
        <v>1.0878000000000001</v>
      </c>
      <c r="PX28" s="17">
        <v>10</v>
      </c>
      <c r="PY28" s="17">
        <v>19.5122</v>
      </c>
      <c r="PZ28" s="17">
        <v>19.5122</v>
      </c>
      <c r="QA28" s="17">
        <v>-9.5122</v>
      </c>
      <c r="QB28" s="17">
        <v>19</v>
      </c>
      <c r="QC28" s="17">
        <v>17.560980000000001</v>
      </c>
      <c r="QD28" s="17">
        <v>17.560980000000001</v>
      </c>
      <c r="QE28" s="17">
        <v>1.43902</v>
      </c>
      <c r="QF28" s="17">
        <v>3.6</v>
      </c>
      <c r="QG28" s="17">
        <v>3.5</v>
      </c>
      <c r="QH28" s="17">
        <v>3.5</v>
      </c>
      <c r="QI28" s="17">
        <v>0.1</v>
      </c>
      <c r="QJ28" s="17">
        <v>9.3000000000000007</v>
      </c>
      <c r="QK28" s="17">
        <v>9.1999999999999993</v>
      </c>
      <c r="QL28" s="17">
        <v>9.1999999999999993</v>
      </c>
      <c r="QM28" s="17">
        <v>0.1</v>
      </c>
      <c r="QN28" s="17">
        <v>13.7</v>
      </c>
      <c r="QO28" s="17"/>
      <c r="QP28" s="17">
        <v>14.054</v>
      </c>
      <c r="QQ28" s="17">
        <v>-0.35399999999999998</v>
      </c>
      <c r="QR28" s="17">
        <v>17.100000000000001</v>
      </c>
      <c r="QS28" s="17"/>
      <c r="QT28" s="17">
        <v>17.298999999999999</v>
      </c>
      <c r="QU28" s="17">
        <v>-0.19900000000000001</v>
      </c>
      <c r="QV28" s="17">
        <v>28.8</v>
      </c>
      <c r="QW28" s="17">
        <v>23</v>
      </c>
      <c r="QX28" s="17">
        <v>22.343</v>
      </c>
      <c r="QY28" s="17">
        <v>6.4569999999999999</v>
      </c>
      <c r="QZ28" s="17">
        <v>75.3</v>
      </c>
      <c r="RA28" s="17">
        <v>73.2</v>
      </c>
      <c r="RB28" s="17">
        <v>66.885999999999996</v>
      </c>
      <c r="RC28" s="17">
        <v>8.4139999999999997</v>
      </c>
      <c r="RD28" s="17">
        <v>4.5</v>
      </c>
      <c r="RE28" s="17">
        <v>4.2</v>
      </c>
      <c r="RF28" s="17">
        <v>4.2</v>
      </c>
      <c r="RG28" s="17">
        <v>0.3</v>
      </c>
      <c r="RH28" s="17">
        <v>2.4</v>
      </c>
      <c r="RI28" s="17">
        <v>2.4</v>
      </c>
      <c r="RJ28" s="17">
        <v>2.4</v>
      </c>
      <c r="RK28" s="17">
        <v>0</v>
      </c>
      <c r="RL28" s="17">
        <v>2.4</v>
      </c>
      <c r="RM28" s="17">
        <v>2.4</v>
      </c>
      <c r="RN28" s="17">
        <v>2.4</v>
      </c>
      <c r="RO28" s="17">
        <v>0</v>
      </c>
      <c r="RP28" s="17"/>
      <c r="RQ28" s="17"/>
      <c r="RR28" s="17"/>
      <c r="RS28" s="17">
        <v>0</v>
      </c>
      <c r="RT28" s="17">
        <v>17.8</v>
      </c>
      <c r="RU28" s="17"/>
      <c r="RV28" s="17">
        <v>12.77</v>
      </c>
      <c r="RW28" s="17">
        <v>5.03</v>
      </c>
      <c r="RX28" s="17">
        <v>3</v>
      </c>
      <c r="RY28" s="17">
        <v>3.3</v>
      </c>
      <c r="RZ28" s="17">
        <v>3.3</v>
      </c>
      <c r="SA28" s="17">
        <v>-0.3</v>
      </c>
      <c r="SB28" s="17">
        <v>20.2</v>
      </c>
      <c r="SC28" s="17">
        <v>19.869240000000001</v>
      </c>
      <c r="SD28" s="17">
        <v>19.869240000000001</v>
      </c>
      <c r="SE28" s="17">
        <v>0.33076</v>
      </c>
      <c r="SF28" s="17">
        <v>0</v>
      </c>
      <c r="SG28" s="17">
        <v>0</v>
      </c>
      <c r="SH28" s="17">
        <v>0</v>
      </c>
      <c r="SI28" s="17">
        <v>0</v>
      </c>
      <c r="SJ28" s="17"/>
      <c r="SK28" s="17"/>
      <c r="SL28" s="17">
        <v>0.7</v>
      </c>
      <c r="SM28" s="17">
        <v>-0.7</v>
      </c>
      <c r="SN28" s="17">
        <v>19.8</v>
      </c>
      <c r="SO28" s="17">
        <v>16</v>
      </c>
      <c r="SP28" s="17">
        <v>16</v>
      </c>
      <c r="SQ28" s="17">
        <v>3.8</v>
      </c>
      <c r="SR28" s="17">
        <v>9.5</v>
      </c>
      <c r="SS28" s="17">
        <v>9.6</v>
      </c>
      <c r="ST28" s="17">
        <v>9.6</v>
      </c>
      <c r="SU28" s="17">
        <v>-0.1</v>
      </c>
      <c r="SV28" s="17">
        <v>20.3</v>
      </c>
      <c r="SW28" s="17">
        <v>19.5122</v>
      </c>
      <c r="SX28" s="17">
        <v>19.5122</v>
      </c>
      <c r="SY28" s="17">
        <v>0.78779999999999994</v>
      </c>
      <c r="SZ28" s="17">
        <v>20.3</v>
      </c>
      <c r="TA28" s="17">
        <v>19.5122</v>
      </c>
      <c r="TB28" s="17">
        <v>19.5122</v>
      </c>
      <c r="TC28" s="17">
        <v>0.78779999999999994</v>
      </c>
      <c r="TD28" s="17">
        <v>20</v>
      </c>
      <c r="TE28" s="17">
        <v>19.317070000000001</v>
      </c>
      <c r="TF28" s="17">
        <v>19.317070000000001</v>
      </c>
      <c r="TG28" s="17">
        <v>0.68293000000000004</v>
      </c>
      <c r="TH28" s="17">
        <v>26.6</v>
      </c>
      <c r="TI28" s="17">
        <v>19.399999999999999</v>
      </c>
      <c r="TJ28" s="17">
        <v>18.8</v>
      </c>
      <c r="TK28" s="17">
        <v>7.8</v>
      </c>
      <c r="TL28" s="17">
        <v>66</v>
      </c>
      <c r="TM28" s="17">
        <v>41.1</v>
      </c>
      <c r="TN28" s="17">
        <v>37.183999999999997</v>
      </c>
      <c r="TO28" s="17">
        <v>28.815999999999999</v>
      </c>
      <c r="TP28" s="17">
        <v>35</v>
      </c>
      <c r="TQ28" s="17"/>
      <c r="TR28" s="17">
        <v>34.814</v>
      </c>
      <c r="TS28" s="17">
        <v>0.186</v>
      </c>
      <c r="TT28" s="17">
        <v>74</v>
      </c>
      <c r="TU28" s="17">
        <v>75.064700000000002</v>
      </c>
      <c r="TV28" s="17">
        <v>23.856000000000002</v>
      </c>
      <c r="TW28" s="17">
        <v>50.143999999999998</v>
      </c>
      <c r="TX28" s="17">
        <v>76.400000000000006</v>
      </c>
      <c r="TY28" s="17">
        <v>100.82044</v>
      </c>
      <c r="TZ28" s="17">
        <v>36.411999999999999</v>
      </c>
      <c r="UA28" s="17">
        <v>39.988</v>
      </c>
      <c r="UB28" s="17">
        <v>13.7</v>
      </c>
      <c r="UC28" s="17">
        <v>5.6281600000000003</v>
      </c>
      <c r="UD28" s="17">
        <v>3</v>
      </c>
      <c r="UE28" s="17">
        <v>10.7</v>
      </c>
      <c r="UF28" s="17">
        <v>11.5</v>
      </c>
      <c r="UG28" s="17">
        <v>8.5583899999999993</v>
      </c>
      <c r="UH28" s="17">
        <v>2.6930000000000001</v>
      </c>
      <c r="UI28" s="17">
        <v>8.8070000000000004</v>
      </c>
      <c r="UJ28" s="17">
        <v>19.7</v>
      </c>
      <c r="UK28" s="17">
        <v>19.5122</v>
      </c>
      <c r="UL28" s="17">
        <v>19.5122</v>
      </c>
      <c r="UM28" s="17">
        <v>0.18779999999999999</v>
      </c>
      <c r="UN28" s="17">
        <v>7.1</v>
      </c>
      <c r="UO28" s="17">
        <v>8</v>
      </c>
      <c r="UP28" s="17">
        <v>8</v>
      </c>
      <c r="UQ28" s="17">
        <v>-0.9</v>
      </c>
      <c r="UR28" s="17">
        <v>8.5</v>
      </c>
      <c r="US28" s="17">
        <v>8.3000000000000007</v>
      </c>
      <c r="UT28" s="17">
        <v>8.3000000000000007</v>
      </c>
      <c r="UU28" s="17">
        <v>0.2</v>
      </c>
      <c r="UV28" s="17">
        <v>20.399999999999999</v>
      </c>
      <c r="UW28" s="17">
        <v>19.5122</v>
      </c>
      <c r="UX28" s="17">
        <v>19.5122</v>
      </c>
      <c r="UY28" s="17">
        <v>0.88780000000000003</v>
      </c>
      <c r="UZ28" s="17">
        <v>20.399999999999999</v>
      </c>
      <c r="VA28" s="17">
        <v>19.5122</v>
      </c>
      <c r="VB28" s="17">
        <v>19.5122</v>
      </c>
      <c r="VC28" s="17">
        <v>0.88780000000000003</v>
      </c>
      <c r="VD28" s="17">
        <v>20.2</v>
      </c>
      <c r="VE28" s="17">
        <v>19.5122</v>
      </c>
      <c r="VF28" s="17">
        <v>19.5122</v>
      </c>
      <c r="VG28" s="17">
        <v>0.68779999999999997</v>
      </c>
      <c r="VH28" s="17">
        <v>4.0999999999999996</v>
      </c>
      <c r="VI28" s="17">
        <v>12.9</v>
      </c>
      <c r="VJ28" s="17">
        <v>11.182</v>
      </c>
      <c r="VK28" s="17">
        <v>-7.0819999999999999</v>
      </c>
      <c r="VL28" s="17">
        <v>187.13</v>
      </c>
      <c r="VM28" s="17"/>
      <c r="VN28" s="17">
        <v>150</v>
      </c>
      <c r="VO28" s="17">
        <v>37.130000000000003</v>
      </c>
      <c r="VP28" s="17">
        <v>15.1</v>
      </c>
      <c r="VQ28" s="17"/>
      <c r="VR28" s="17">
        <v>15.932</v>
      </c>
      <c r="VS28" s="17">
        <v>-0.83199999999999996</v>
      </c>
      <c r="VT28" s="17">
        <v>136.5</v>
      </c>
      <c r="VU28" s="17"/>
      <c r="VV28" s="17">
        <v>135.57599999999999</v>
      </c>
      <c r="VW28" s="17">
        <v>0.92400000000000004</v>
      </c>
      <c r="VX28" s="17">
        <v>0.6</v>
      </c>
      <c r="VY28" s="17">
        <v>0.6</v>
      </c>
      <c r="VZ28" s="17">
        <v>0.6</v>
      </c>
      <c r="WA28" s="17">
        <v>0</v>
      </c>
      <c r="WB28" s="17">
        <v>80.7</v>
      </c>
      <c r="WC28" s="17">
        <v>95.5</v>
      </c>
      <c r="WD28" s="17">
        <v>40</v>
      </c>
      <c r="WE28" s="17">
        <v>40.700000000000003</v>
      </c>
      <c r="WF28" s="17">
        <v>81.099999999999994</v>
      </c>
      <c r="WG28" s="17">
        <v>101.1</v>
      </c>
      <c r="WH28" s="17">
        <v>26</v>
      </c>
      <c r="WI28" s="17">
        <v>55.1</v>
      </c>
      <c r="WJ28" s="17">
        <v>100</v>
      </c>
      <c r="WK28" s="17"/>
      <c r="WL28" s="17">
        <v>99.364000000000004</v>
      </c>
      <c r="WM28" s="17">
        <v>0.63600000000000001</v>
      </c>
      <c r="WN28" s="17">
        <v>15.7</v>
      </c>
      <c r="WO28" s="17"/>
      <c r="WP28" s="17">
        <v>15.747999999999999</v>
      </c>
      <c r="WQ28" s="17">
        <v>-4.8000000000000001E-2</v>
      </c>
      <c r="WR28" s="17">
        <v>8.1999999999999993</v>
      </c>
      <c r="WS28" s="17">
        <v>8</v>
      </c>
      <c r="WT28" s="17">
        <v>8</v>
      </c>
      <c r="WU28" s="17">
        <v>0.2</v>
      </c>
      <c r="WV28" s="17">
        <v>20</v>
      </c>
      <c r="WW28" s="17">
        <v>19.317070000000001</v>
      </c>
      <c r="WX28" s="17">
        <v>19.317070000000001</v>
      </c>
      <c r="WY28" s="17">
        <v>0.68293000000000004</v>
      </c>
      <c r="WZ28" s="17"/>
      <c r="XA28" s="17"/>
      <c r="XB28" s="17"/>
      <c r="XC28" s="17">
        <v>0</v>
      </c>
      <c r="XD28" s="17">
        <v>44.9</v>
      </c>
      <c r="XE28" s="17">
        <v>43.606560000000002</v>
      </c>
      <c r="XF28" s="17">
        <v>38</v>
      </c>
      <c r="XG28" s="17">
        <v>6.9</v>
      </c>
      <c r="XH28" s="17">
        <v>30.2</v>
      </c>
      <c r="XI28" s="17">
        <v>26.393439999999998</v>
      </c>
      <c r="XJ28" s="17">
        <v>23</v>
      </c>
      <c r="XK28" s="17">
        <v>7.2</v>
      </c>
      <c r="XL28" s="17">
        <v>29</v>
      </c>
      <c r="XM28" s="17">
        <v>29.184000000000001</v>
      </c>
      <c r="XN28" s="17">
        <v>29.184000000000001</v>
      </c>
      <c r="XO28" s="17">
        <v>-0.184</v>
      </c>
      <c r="XP28" s="17">
        <v>3.1</v>
      </c>
      <c r="XQ28" s="17">
        <v>2.8159999999999998</v>
      </c>
      <c r="XR28" s="17">
        <v>2.8159999999999998</v>
      </c>
      <c r="XS28" s="17">
        <v>0.28399999999999997</v>
      </c>
      <c r="XT28" s="17">
        <v>15</v>
      </c>
      <c r="XU28" s="17">
        <v>13.5</v>
      </c>
      <c r="XV28" s="17">
        <v>13.5</v>
      </c>
      <c r="XW28" s="17">
        <v>1.5</v>
      </c>
      <c r="XX28" s="17"/>
      <c r="XY28" s="17"/>
      <c r="XZ28" s="17"/>
      <c r="YA28" s="17">
        <v>0</v>
      </c>
      <c r="YB28" s="17"/>
      <c r="YC28" s="17"/>
      <c r="YD28" s="17"/>
      <c r="YE28" s="17">
        <v>0</v>
      </c>
    </row>
    <row r="29" spans="1:655" ht="24" customHeight="1" x14ac:dyDescent="0.3">
      <c r="A29" s="1"/>
      <c r="B29" s="16" t="s">
        <v>70</v>
      </c>
      <c r="C29" s="16" t="s">
        <v>680</v>
      </c>
      <c r="D29" s="17"/>
      <c r="E29" s="17"/>
      <c r="F29" s="17"/>
      <c r="G29" s="17">
        <v>0</v>
      </c>
      <c r="H29" s="17"/>
      <c r="I29" s="17"/>
      <c r="J29" s="17"/>
      <c r="K29" s="17">
        <v>0</v>
      </c>
      <c r="L29" s="17">
        <v>639.9</v>
      </c>
      <c r="M29" s="17">
        <v>646.79789000000005</v>
      </c>
      <c r="N29" s="17">
        <v>646.79789000000005</v>
      </c>
      <c r="O29" s="17">
        <v>-6.8978900000000003</v>
      </c>
      <c r="P29" s="17">
        <v>214.7</v>
      </c>
      <c r="Q29" s="17">
        <v>211.44126</v>
      </c>
      <c r="R29" s="17">
        <v>211.44126</v>
      </c>
      <c r="S29" s="17">
        <v>3.25874</v>
      </c>
      <c r="T29" s="17"/>
      <c r="U29" s="17"/>
      <c r="V29" s="17"/>
      <c r="W29" s="17">
        <v>0</v>
      </c>
      <c r="X29" s="17"/>
      <c r="Y29" s="17"/>
      <c r="Z29" s="17"/>
      <c r="AA29" s="17">
        <v>0</v>
      </c>
      <c r="AB29" s="17">
        <v>84.8</v>
      </c>
      <c r="AC29" s="17">
        <v>92.226339999999993</v>
      </c>
      <c r="AD29" s="17">
        <v>92.226339999999993</v>
      </c>
      <c r="AE29" s="17">
        <v>-7.4263399999999997</v>
      </c>
      <c r="AF29" s="17">
        <v>224.7</v>
      </c>
      <c r="AG29" s="17">
        <v>235.97717</v>
      </c>
      <c r="AH29" s="17">
        <v>235.97717</v>
      </c>
      <c r="AI29" s="17">
        <v>-11.27717</v>
      </c>
      <c r="AJ29" s="17"/>
      <c r="AK29" s="17"/>
      <c r="AL29" s="17"/>
      <c r="AM29" s="17">
        <v>0</v>
      </c>
      <c r="AN29" s="17"/>
      <c r="AO29" s="17"/>
      <c r="AP29" s="17"/>
      <c r="AQ29" s="17">
        <v>0</v>
      </c>
      <c r="AR29" s="17">
        <v>128.5</v>
      </c>
      <c r="AS29" s="17">
        <v>141.34577999999999</v>
      </c>
      <c r="AT29" s="17">
        <v>152.81477000000001</v>
      </c>
      <c r="AU29" s="17">
        <v>-24.314769999999999</v>
      </c>
      <c r="AV29" s="17">
        <v>127.9</v>
      </c>
      <c r="AW29" s="17">
        <v>141.34577999999999</v>
      </c>
      <c r="AX29" s="17">
        <v>152.81477000000001</v>
      </c>
      <c r="AY29" s="17">
        <v>-24.914770000000001</v>
      </c>
      <c r="AZ29" s="17">
        <v>128.5</v>
      </c>
      <c r="BA29" s="17">
        <v>141.34577999999999</v>
      </c>
      <c r="BB29" s="17">
        <v>152.81477000000001</v>
      </c>
      <c r="BC29" s="17">
        <v>-24.314769999999999</v>
      </c>
      <c r="BD29" s="17">
        <v>228.3</v>
      </c>
      <c r="BE29" s="17">
        <v>212.01866999999999</v>
      </c>
      <c r="BF29" s="17">
        <v>229.22215</v>
      </c>
      <c r="BG29" s="17">
        <v>-0.92215000000000003</v>
      </c>
      <c r="BH29" s="17">
        <v>203.2</v>
      </c>
      <c r="BI29" s="17">
        <v>195.12200999999999</v>
      </c>
      <c r="BJ29" s="17">
        <v>195.12200999999999</v>
      </c>
      <c r="BK29" s="17">
        <v>8.0779899999999998</v>
      </c>
      <c r="BL29" s="17">
        <v>107.1</v>
      </c>
      <c r="BM29" s="17">
        <v>97.561000000000007</v>
      </c>
      <c r="BN29" s="17">
        <v>97.561000000000007</v>
      </c>
      <c r="BO29" s="17">
        <v>9.5389999999999997</v>
      </c>
      <c r="BP29" s="17">
        <v>552.5</v>
      </c>
      <c r="BQ29" s="17">
        <v>568.29854</v>
      </c>
      <c r="BR29" s="17">
        <v>568.29854</v>
      </c>
      <c r="BS29" s="17">
        <v>-15.798539999999999</v>
      </c>
      <c r="BT29" s="17">
        <v>10.3</v>
      </c>
      <c r="BU29" s="17">
        <v>10.561999999999999</v>
      </c>
      <c r="BV29" s="17">
        <v>10.561999999999999</v>
      </c>
      <c r="BW29" s="17">
        <v>-0.26200000000000001</v>
      </c>
      <c r="BX29" s="17"/>
      <c r="BY29" s="17"/>
      <c r="BZ29" s="17"/>
      <c r="CA29" s="17">
        <v>0</v>
      </c>
      <c r="CB29" s="17"/>
      <c r="CC29" s="17"/>
      <c r="CD29" s="17"/>
      <c r="CE29" s="17">
        <v>0</v>
      </c>
      <c r="CF29" s="17"/>
      <c r="CG29" s="17"/>
      <c r="CH29" s="17"/>
      <c r="CI29" s="17">
        <v>0</v>
      </c>
      <c r="CJ29" s="17"/>
      <c r="CK29" s="17"/>
      <c r="CL29" s="17"/>
      <c r="CM29" s="17">
        <v>0</v>
      </c>
      <c r="CN29" s="17">
        <v>152.1</v>
      </c>
      <c r="CO29" s="17">
        <v>164.70732000000001</v>
      </c>
      <c r="CP29" s="17">
        <v>164.70732000000001</v>
      </c>
      <c r="CQ29" s="17">
        <v>-12.60732</v>
      </c>
      <c r="CR29" s="17">
        <v>6.7</v>
      </c>
      <c r="CS29" s="17">
        <v>7.7826599999999999</v>
      </c>
      <c r="CT29" s="17">
        <v>3.8486199999999999</v>
      </c>
      <c r="CU29" s="17">
        <v>2.8513799999999998</v>
      </c>
      <c r="CV29" s="17">
        <v>3.3</v>
      </c>
      <c r="CW29" s="17">
        <v>4.79298</v>
      </c>
      <c r="CX29" s="17">
        <v>2.1125600000000002</v>
      </c>
      <c r="CY29" s="17">
        <v>1.1874400000000001</v>
      </c>
      <c r="CZ29" s="17">
        <v>0</v>
      </c>
      <c r="DA29" s="17"/>
      <c r="DB29" s="17">
        <v>0</v>
      </c>
      <c r="DC29" s="17">
        <v>0</v>
      </c>
      <c r="DD29" s="17">
        <v>6.6</v>
      </c>
      <c r="DE29" s="17">
        <v>6.7115499999999999</v>
      </c>
      <c r="DF29" s="17">
        <v>6.7115499999999999</v>
      </c>
      <c r="DG29" s="17">
        <v>-0.11155</v>
      </c>
      <c r="DH29" s="17">
        <v>10.199999999999999</v>
      </c>
      <c r="DI29" s="17">
        <v>9.9997900000000008</v>
      </c>
      <c r="DJ29" s="17">
        <v>9.9997900000000008</v>
      </c>
      <c r="DK29" s="17">
        <v>0.20021</v>
      </c>
      <c r="DL29" s="17">
        <v>143.1</v>
      </c>
      <c r="DM29" s="17">
        <v>143</v>
      </c>
      <c r="DN29" s="17">
        <v>143</v>
      </c>
      <c r="DO29" s="17">
        <v>0.1</v>
      </c>
      <c r="DP29" s="17">
        <v>7.6</v>
      </c>
      <c r="DQ29" s="17">
        <v>8.9130000000000003</v>
      </c>
      <c r="DR29" s="17">
        <v>8.9130000000000003</v>
      </c>
      <c r="DS29" s="17">
        <v>-1.3129999999999999</v>
      </c>
      <c r="DT29" s="17"/>
      <c r="DU29" s="17"/>
      <c r="DV29" s="17"/>
      <c r="DW29" s="17">
        <v>0</v>
      </c>
      <c r="DX29" s="17"/>
      <c r="DY29" s="17"/>
      <c r="DZ29" s="17"/>
      <c r="EA29" s="17">
        <v>0</v>
      </c>
      <c r="EB29" s="17"/>
      <c r="EC29" s="17"/>
      <c r="ED29" s="17"/>
      <c r="EE29" s="17">
        <v>0</v>
      </c>
      <c r="EF29" s="17">
        <v>109</v>
      </c>
      <c r="EG29" s="17">
        <v>112.90537</v>
      </c>
      <c r="EH29" s="17">
        <v>112.90537</v>
      </c>
      <c r="EI29" s="17">
        <v>-3.90537</v>
      </c>
      <c r="EJ29" s="17">
        <v>197.2</v>
      </c>
      <c r="EK29" s="17">
        <v>221.25516999999999</v>
      </c>
      <c r="EL29" s="17">
        <v>221.55625000000001</v>
      </c>
      <c r="EM29" s="17">
        <v>-24.356249999999999</v>
      </c>
      <c r="EN29" s="17"/>
      <c r="EO29" s="17"/>
      <c r="EP29" s="17"/>
      <c r="EQ29" s="17">
        <v>0</v>
      </c>
      <c r="ER29" s="17"/>
      <c r="ES29" s="17"/>
      <c r="ET29" s="17"/>
      <c r="EU29" s="17">
        <v>0</v>
      </c>
      <c r="EV29" s="17"/>
      <c r="EW29" s="17"/>
      <c r="EX29" s="17"/>
      <c r="EY29" s="17">
        <v>0</v>
      </c>
      <c r="EZ29" s="17">
        <v>6.4</v>
      </c>
      <c r="FA29" s="17">
        <v>6.39</v>
      </c>
      <c r="FB29" s="17">
        <v>6.39</v>
      </c>
      <c r="FC29" s="17">
        <v>0.01</v>
      </c>
      <c r="FD29" s="17">
        <v>448.6</v>
      </c>
      <c r="FE29" s="17">
        <v>458.87804999999997</v>
      </c>
      <c r="FF29" s="17">
        <v>458.87804999999997</v>
      </c>
      <c r="FG29" s="17">
        <v>-10.27805</v>
      </c>
      <c r="FH29" s="17">
        <v>81.900000000000006</v>
      </c>
      <c r="FI29" s="17">
        <v>81.954149999999998</v>
      </c>
      <c r="FJ29" s="17">
        <v>81.954149999999998</v>
      </c>
      <c r="FK29" s="17">
        <v>-5.4149999999999997E-2</v>
      </c>
      <c r="FL29" s="17">
        <v>135.6</v>
      </c>
      <c r="FM29" s="17">
        <v>148.62634</v>
      </c>
      <c r="FN29" s="17">
        <v>148.62634</v>
      </c>
      <c r="FO29" s="17">
        <v>-13.026339999999999</v>
      </c>
      <c r="FP29" s="17">
        <v>42.1</v>
      </c>
      <c r="FQ29" s="17">
        <v>41.498959999999997</v>
      </c>
      <c r="FR29" s="17">
        <v>41.498959999999997</v>
      </c>
      <c r="FS29" s="17">
        <v>0.60104000000000002</v>
      </c>
      <c r="FT29" s="17">
        <v>18.600000000000001</v>
      </c>
      <c r="FU29" s="17">
        <v>19.28585</v>
      </c>
      <c r="FV29" s="17">
        <v>19.28585</v>
      </c>
      <c r="FW29" s="17">
        <v>-0.68584999999999996</v>
      </c>
      <c r="FX29" s="17">
        <v>19.7</v>
      </c>
      <c r="FY29" s="17">
        <v>19.317070000000001</v>
      </c>
      <c r="FZ29" s="17">
        <v>19.317070000000001</v>
      </c>
      <c r="GA29" s="17">
        <v>0.38292999999999999</v>
      </c>
      <c r="GB29" s="17">
        <v>88.6</v>
      </c>
      <c r="GC29" s="17">
        <v>87.657560000000004</v>
      </c>
      <c r="GD29" s="17">
        <v>87.657560000000004</v>
      </c>
      <c r="GE29" s="17">
        <v>0.94244000000000006</v>
      </c>
      <c r="GF29" s="17"/>
      <c r="GG29" s="17"/>
      <c r="GH29" s="17"/>
      <c r="GI29" s="17">
        <v>0</v>
      </c>
      <c r="GJ29" s="17"/>
      <c r="GK29" s="17"/>
      <c r="GL29" s="17"/>
      <c r="GM29" s="17">
        <v>0</v>
      </c>
      <c r="GN29" s="17"/>
      <c r="GO29" s="17"/>
      <c r="GP29" s="17"/>
      <c r="GQ29" s="17">
        <v>0</v>
      </c>
      <c r="GR29" s="17">
        <v>106.4</v>
      </c>
      <c r="GS29" s="17">
        <v>110.91316999999999</v>
      </c>
      <c r="GT29" s="17">
        <v>110.91316999999999</v>
      </c>
      <c r="GU29" s="17">
        <v>-4.5131699999999997</v>
      </c>
      <c r="GV29" s="17">
        <v>7.1</v>
      </c>
      <c r="GW29" s="17"/>
      <c r="GX29" s="17"/>
      <c r="GY29" s="17">
        <v>7.1</v>
      </c>
      <c r="GZ29" s="17">
        <v>6.5</v>
      </c>
      <c r="HA29" s="17">
        <v>8.8668200000000006</v>
      </c>
      <c r="HB29" s="17">
        <v>8.8668200000000006</v>
      </c>
      <c r="HC29" s="17">
        <v>-2.3668200000000001</v>
      </c>
      <c r="HD29" s="17">
        <v>42.8</v>
      </c>
      <c r="HE29" s="17">
        <v>47.26634</v>
      </c>
      <c r="HF29" s="17">
        <v>47.26634</v>
      </c>
      <c r="HG29" s="17">
        <v>-4.4663399999999998</v>
      </c>
      <c r="HH29" s="17">
        <v>34</v>
      </c>
      <c r="HI29" s="17">
        <v>44.275120000000001</v>
      </c>
      <c r="HJ29" s="17">
        <v>44.275120000000001</v>
      </c>
      <c r="HK29" s="17">
        <v>-10.275119999999999</v>
      </c>
      <c r="HL29" s="17">
        <v>4</v>
      </c>
      <c r="HM29" s="17">
        <v>3.8872599999999999</v>
      </c>
      <c r="HN29" s="17">
        <v>3.8872599999999999</v>
      </c>
      <c r="HO29" s="17">
        <v>0.11274000000000001</v>
      </c>
      <c r="HP29" s="17">
        <v>36.6</v>
      </c>
      <c r="HQ29" s="17">
        <v>34.419510000000002</v>
      </c>
      <c r="HR29" s="17">
        <v>34.419510000000002</v>
      </c>
      <c r="HS29" s="17">
        <v>2.1804899999999998</v>
      </c>
      <c r="HT29" s="17">
        <v>171.3</v>
      </c>
      <c r="HU29" s="17">
        <v>171.54185000000001</v>
      </c>
      <c r="HV29" s="17">
        <v>171.54185000000001</v>
      </c>
      <c r="HW29" s="17">
        <v>-0.24185000000000001</v>
      </c>
      <c r="HX29" s="17">
        <v>63.2</v>
      </c>
      <c r="HY29" s="17">
        <v>75.835390000000004</v>
      </c>
      <c r="HZ29" s="17">
        <v>87.840620000000001</v>
      </c>
      <c r="IA29" s="17">
        <v>-24.640619999999998</v>
      </c>
      <c r="IB29" s="17"/>
      <c r="IC29" s="17"/>
      <c r="ID29" s="17"/>
      <c r="IE29" s="17">
        <v>0</v>
      </c>
      <c r="IF29" s="17"/>
      <c r="IG29" s="17"/>
      <c r="IH29" s="17"/>
      <c r="II29" s="17">
        <v>0</v>
      </c>
      <c r="IJ29" s="17">
        <v>48.3</v>
      </c>
      <c r="IK29" s="17">
        <v>48.41648</v>
      </c>
      <c r="IL29" s="17">
        <v>48.41648</v>
      </c>
      <c r="IM29" s="17">
        <v>-0.11648</v>
      </c>
      <c r="IN29" s="17"/>
      <c r="IO29" s="17"/>
      <c r="IP29" s="17"/>
      <c r="IQ29" s="17">
        <v>0</v>
      </c>
      <c r="IR29" s="17"/>
      <c r="IS29" s="17"/>
      <c r="IT29" s="17"/>
      <c r="IU29" s="17">
        <v>0</v>
      </c>
      <c r="IV29" s="17"/>
      <c r="IW29" s="17"/>
      <c r="IX29" s="17"/>
      <c r="IY29" s="17">
        <v>0</v>
      </c>
      <c r="IZ29" s="17">
        <v>85.7</v>
      </c>
      <c r="JA29" s="17">
        <v>88.815600000000003</v>
      </c>
      <c r="JB29" s="17">
        <v>88.815600000000003</v>
      </c>
      <c r="JC29" s="17">
        <v>-3.1156000000000001</v>
      </c>
      <c r="JD29" s="17">
        <v>158.30000000000001</v>
      </c>
      <c r="JE29" s="17">
        <v>154.52991</v>
      </c>
      <c r="JF29" s="17">
        <v>154.52991</v>
      </c>
      <c r="JG29" s="17">
        <v>3.7700900000000002</v>
      </c>
      <c r="JH29" s="17"/>
      <c r="JI29" s="17"/>
      <c r="JJ29" s="17"/>
      <c r="JK29" s="17">
        <v>0</v>
      </c>
      <c r="JL29" s="17">
        <v>0</v>
      </c>
      <c r="JM29" s="17">
        <v>0</v>
      </c>
      <c r="JN29" s="17">
        <v>182.30914000000001</v>
      </c>
      <c r="JO29" s="17">
        <v>-182.30914000000001</v>
      </c>
      <c r="JP29" s="17">
        <v>68.3</v>
      </c>
      <c r="JQ29" s="17">
        <v>77.264960000000002</v>
      </c>
      <c r="JR29" s="17">
        <v>77.264960000000002</v>
      </c>
      <c r="JS29" s="17">
        <v>-8.9649599999999996</v>
      </c>
      <c r="JT29" s="17">
        <v>0</v>
      </c>
      <c r="JU29" s="17">
        <v>0</v>
      </c>
      <c r="JV29" s="17">
        <v>72.405379999999994</v>
      </c>
      <c r="JW29" s="17">
        <v>-72.405379999999994</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4.7</v>
      </c>
      <c r="LA29" s="17">
        <v>3.9931199999999998</v>
      </c>
      <c r="LB29" s="17">
        <v>3.9931199999999998</v>
      </c>
      <c r="LC29" s="17">
        <v>0.70687999999999995</v>
      </c>
      <c r="LD29" s="17">
        <v>253.4</v>
      </c>
      <c r="LE29" s="17">
        <v>271.12194</v>
      </c>
      <c r="LF29" s="17">
        <v>230.13398000000001</v>
      </c>
      <c r="LG29" s="17">
        <v>23.266020000000001</v>
      </c>
      <c r="LH29" s="17">
        <v>68.2</v>
      </c>
      <c r="LI29" s="17">
        <v>66.883459999999999</v>
      </c>
      <c r="LJ29" s="17">
        <v>66.883459999999999</v>
      </c>
      <c r="LK29" s="17">
        <v>1.31654</v>
      </c>
      <c r="LL29" s="17">
        <v>60</v>
      </c>
      <c r="LM29" s="17">
        <v>67.461460000000002</v>
      </c>
      <c r="LN29" s="17">
        <v>67.461460000000002</v>
      </c>
      <c r="LO29" s="17">
        <v>-7.4614599999999998</v>
      </c>
      <c r="LP29" s="17">
        <v>75.2</v>
      </c>
      <c r="LQ29" s="17">
        <v>78.567999999999998</v>
      </c>
      <c r="LR29" s="17">
        <v>78.567999999999998</v>
      </c>
      <c r="LS29" s="17">
        <v>-3.3679999999999999</v>
      </c>
      <c r="LT29" s="17">
        <v>29.1</v>
      </c>
      <c r="LU29" s="17">
        <v>30.097560000000001</v>
      </c>
      <c r="LV29" s="17">
        <v>30.097560000000001</v>
      </c>
      <c r="LW29" s="17">
        <v>-0.99756</v>
      </c>
      <c r="LX29" s="17"/>
      <c r="LY29" s="17"/>
      <c r="LZ29" s="17"/>
      <c r="MA29" s="17">
        <v>0</v>
      </c>
      <c r="MB29" s="17"/>
      <c r="MC29" s="17"/>
      <c r="MD29" s="17"/>
      <c r="ME29" s="17">
        <v>0</v>
      </c>
      <c r="MF29" s="17"/>
      <c r="MG29" s="17"/>
      <c r="MH29" s="17"/>
      <c r="MI29" s="17">
        <v>0</v>
      </c>
      <c r="MJ29" s="17">
        <v>142.19999999999999</v>
      </c>
      <c r="MK29" s="17">
        <v>146.66612000000001</v>
      </c>
      <c r="ML29" s="17">
        <v>149.774</v>
      </c>
      <c r="MM29" s="17">
        <v>-7.5739999999999998</v>
      </c>
      <c r="MN29" s="17">
        <v>144.6</v>
      </c>
      <c r="MO29" s="17">
        <v>146.66612000000001</v>
      </c>
      <c r="MP29" s="17">
        <v>149.774</v>
      </c>
      <c r="MQ29" s="17">
        <v>-5.1740000000000004</v>
      </c>
      <c r="MR29" s="17">
        <v>146.6</v>
      </c>
      <c r="MS29" s="17">
        <v>146.66612000000001</v>
      </c>
      <c r="MT29" s="17">
        <v>149.774</v>
      </c>
      <c r="MU29" s="17">
        <v>-3.1739999999999999</v>
      </c>
      <c r="MV29" s="17"/>
      <c r="MW29" s="17"/>
      <c r="MX29" s="17">
        <v>0</v>
      </c>
      <c r="MY29" s="17">
        <v>0</v>
      </c>
      <c r="MZ29" s="17"/>
      <c r="NA29" s="17"/>
      <c r="NB29" s="17"/>
      <c r="NC29" s="17">
        <v>0</v>
      </c>
      <c r="ND29" s="17"/>
      <c r="NE29" s="17"/>
      <c r="NF29" s="17"/>
      <c r="NG29" s="17">
        <v>0</v>
      </c>
      <c r="NH29" s="17"/>
      <c r="NI29" s="17"/>
      <c r="NJ29" s="17"/>
      <c r="NK29" s="17">
        <v>0</v>
      </c>
      <c r="NL29" s="17"/>
      <c r="NM29" s="17"/>
      <c r="NN29" s="17"/>
      <c r="NO29" s="17">
        <v>0</v>
      </c>
      <c r="NP29" s="17">
        <v>0</v>
      </c>
      <c r="NQ29" s="17">
        <v>0</v>
      </c>
      <c r="NR29" s="17"/>
      <c r="NS29" s="17">
        <v>0</v>
      </c>
      <c r="NT29" s="17"/>
      <c r="NU29" s="17"/>
      <c r="NV29" s="17"/>
      <c r="NW29" s="17">
        <v>0</v>
      </c>
      <c r="NX29" s="17">
        <v>1.2</v>
      </c>
      <c r="NY29" s="17"/>
      <c r="NZ29" s="17">
        <v>1.0069999999999999</v>
      </c>
      <c r="OA29" s="17">
        <v>0.193</v>
      </c>
      <c r="OB29" s="17">
        <v>104.4</v>
      </c>
      <c r="OC29" s="17">
        <v>102.1</v>
      </c>
      <c r="OD29" s="17">
        <v>86.546000000000006</v>
      </c>
      <c r="OE29" s="17">
        <v>17.853999999999999</v>
      </c>
      <c r="OF29" s="17">
        <v>72.900000000000006</v>
      </c>
      <c r="OG29" s="17"/>
      <c r="OH29" s="17">
        <v>71.647999999999996</v>
      </c>
      <c r="OI29" s="17">
        <v>1.252</v>
      </c>
      <c r="OJ29" s="17">
        <v>8.9</v>
      </c>
      <c r="OK29" s="17">
        <v>15.1</v>
      </c>
      <c r="OL29" s="17">
        <v>14.247</v>
      </c>
      <c r="OM29" s="17">
        <v>-5.3470000000000004</v>
      </c>
      <c r="ON29" s="17"/>
      <c r="OO29" s="17"/>
      <c r="OP29" s="17"/>
      <c r="OQ29" s="17">
        <v>0</v>
      </c>
      <c r="OR29" s="17">
        <v>0.4</v>
      </c>
      <c r="OS29" s="17"/>
      <c r="OT29" s="17">
        <v>0.3</v>
      </c>
      <c r="OU29" s="17">
        <v>0.1</v>
      </c>
      <c r="OV29" s="17">
        <v>20</v>
      </c>
      <c r="OW29" s="17">
        <v>20</v>
      </c>
      <c r="OX29" s="17">
        <v>17.560980000000001</v>
      </c>
      <c r="OY29" s="17">
        <v>2.4390200000000002</v>
      </c>
      <c r="OZ29" s="17">
        <v>10.4</v>
      </c>
      <c r="PA29" s="17">
        <v>9.9830000000000005</v>
      </c>
      <c r="PB29" s="17">
        <v>9.9830000000000005</v>
      </c>
      <c r="PC29" s="17">
        <v>0.41699999999999998</v>
      </c>
      <c r="PD29" s="17">
        <v>5.4</v>
      </c>
      <c r="PE29" s="17">
        <v>5.67</v>
      </c>
      <c r="PF29" s="17">
        <v>5.67</v>
      </c>
      <c r="PG29" s="17">
        <v>-0.27</v>
      </c>
      <c r="PH29" s="17">
        <v>1.2</v>
      </c>
      <c r="PI29" s="17">
        <v>1</v>
      </c>
      <c r="PJ29" s="17">
        <v>1</v>
      </c>
      <c r="PK29" s="17">
        <v>0.2</v>
      </c>
      <c r="PL29" s="17">
        <v>3.5</v>
      </c>
      <c r="PM29" s="17">
        <v>3.45</v>
      </c>
      <c r="PN29" s="17">
        <v>3.45</v>
      </c>
      <c r="PO29" s="17">
        <v>0.05</v>
      </c>
      <c r="PP29" s="17">
        <v>2.1</v>
      </c>
      <c r="PQ29" s="17">
        <v>3.9</v>
      </c>
      <c r="PR29" s="17">
        <v>3.9</v>
      </c>
      <c r="PS29" s="17">
        <v>-1.8</v>
      </c>
      <c r="PT29" s="17">
        <v>19.7</v>
      </c>
      <c r="PU29" s="17">
        <v>19.5122</v>
      </c>
      <c r="PV29" s="17">
        <v>19.5122</v>
      </c>
      <c r="PW29" s="17">
        <v>0.18779999999999999</v>
      </c>
      <c r="PX29" s="17">
        <v>10</v>
      </c>
      <c r="PY29" s="17">
        <v>19.5122</v>
      </c>
      <c r="PZ29" s="17">
        <v>19.5122</v>
      </c>
      <c r="QA29" s="17">
        <v>-9.5122</v>
      </c>
      <c r="QB29" s="17">
        <v>18.899999999999999</v>
      </c>
      <c r="QC29" s="17">
        <v>17.560980000000001</v>
      </c>
      <c r="QD29" s="17">
        <v>17.560980000000001</v>
      </c>
      <c r="QE29" s="17">
        <v>1.3390200000000001</v>
      </c>
      <c r="QF29" s="17">
        <v>3.6</v>
      </c>
      <c r="QG29" s="17">
        <v>3.5</v>
      </c>
      <c r="QH29" s="17">
        <v>3.5</v>
      </c>
      <c r="QI29" s="17">
        <v>0.1</v>
      </c>
      <c r="QJ29" s="17">
        <v>9.3000000000000007</v>
      </c>
      <c r="QK29" s="17">
        <v>9.1999999999999993</v>
      </c>
      <c r="QL29" s="17">
        <v>9.1999999999999993</v>
      </c>
      <c r="QM29" s="17">
        <v>0.1</v>
      </c>
      <c r="QN29" s="17">
        <v>13.5</v>
      </c>
      <c r="QO29" s="17"/>
      <c r="QP29" s="17">
        <v>13.971</v>
      </c>
      <c r="QQ29" s="17">
        <v>-0.47099999999999997</v>
      </c>
      <c r="QR29" s="17">
        <v>17.100000000000001</v>
      </c>
      <c r="QS29" s="17"/>
      <c r="QT29" s="17">
        <v>17.128</v>
      </c>
      <c r="QU29" s="17">
        <v>-2.8000000000000001E-2</v>
      </c>
      <c r="QV29" s="17">
        <v>28.3</v>
      </c>
      <c r="QW29" s="17">
        <v>23.6</v>
      </c>
      <c r="QX29" s="17">
        <v>22.689</v>
      </c>
      <c r="QY29" s="17">
        <v>5.6109999999999998</v>
      </c>
      <c r="QZ29" s="17">
        <v>74.400000000000006</v>
      </c>
      <c r="RA29" s="17">
        <v>75.3</v>
      </c>
      <c r="RB29" s="17">
        <v>70.215000000000003</v>
      </c>
      <c r="RC29" s="17">
        <v>4.1849999999999996</v>
      </c>
      <c r="RD29" s="17">
        <v>4.5</v>
      </c>
      <c r="RE29" s="17">
        <v>4.2</v>
      </c>
      <c r="RF29" s="17">
        <v>4.2</v>
      </c>
      <c r="RG29" s="17">
        <v>0.3</v>
      </c>
      <c r="RH29" s="17">
        <v>2.4</v>
      </c>
      <c r="RI29" s="17">
        <v>2.4</v>
      </c>
      <c r="RJ29" s="17">
        <v>2.4</v>
      </c>
      <c r="RK29" s="17">
        <v>0</v>
      </c>
      <c r="RL29" s="17">
        <v>2.4</v>
      </c>
      <c r="RM29" s="17">
        <v>2.4</v>
      </c>
      <c r="RN29" s="17">
        <v>2.4</v>
      </c>
      <c r="RO29" s="17">
        <v>0</v>
      </c>
      <c r="RP29" s="17"/>
      <c r="RQ29" s="17"/>
      <c r="RR29" s="17"/>
      <c r="RS29" s="17">
        <v>0</v>
      </c>
      <c r="RT29" s="17">
        <v>17.899999999999999</v>
      </c>
      <c r="RU29" s="17"/>
      <c r="RV29" s="17">
        <v>17.692</v>
      </c>
      <c r="RW29" s="17">
        <v>0.20799999999999999</v>
      </c>
      <c r="RX29" s="17">
        <v>3.2</v>
      </c>
      <c r="RY29" s="17">
        <v>3.3</v>
      </c>
      <c r="RZ29" s="17">
        <v>3.3</v>
      </c>
      <c r="SA29" s="17">
        <v>-0.1</v>
      </c>
      <c r="SB29" s="17">
        <v>20.3</v>
      </c>
      <c r="SC29" s="17">
        <v>19.869240000000001</v>
      </c>
      <c r="SD29" s="17">
        <v>19.869240000000001</v>
      </c>
      <c r="SE29" s="17">
        <v>0.43075999999999998</v>
      </c>
      <c r="SF29" s="17">
        <v>0</v>
      </c>
      <c r="SG29" s="17">
        <v>0</v>
      </c>
      <c r="SH29" s="17">
        <v>0</v>
      </c>
      <c r="SI29" s="17">
        <v>0</v>
      </c>
      <c r="SJ29" s="17"/>
      <c r="SK29" s="17"/>
      <c r="SL29" s="17">
        <v>0.7</v>
      </c>
      <c r="SM29" s="17">
        <v>-0.7</v>
      </c>
      <c r="SN29" s="17">
        <v>19.8</v>
      </c>
      <c r="SO29" s="17">
        <v>16</v>
      </c>
      <c r="SP29" s="17">
        <v>16</v>
      </c>
      <c r="SQ29" s="17">
        <v>3.8</v>
      </c>
      <c r="SR29" s="17">
        <v>9.5</v>
      </c>
      <c r="SS29" s="17">
        <v>9.6</v>
      </c>
      <c r="ST29" s="17">
        <v>9.6</v>
      </c>
      <c r="SU29" s="17">
        <v>-0.1</v>
      </c>
      <c r="SV29" s="17">
        <v>20.2</v>
      </c>
      <c r="SW29" s="17">
        <v>19.5122</v>
      </c>
      <c r="SX29" s="17">
        <v>19.5122</v>
      </c>
      <c r="SY29" s="17">
        <v>0.68779999999999997</v>
      </c>
      <c r="SZ29" s="17">
        <v>20.2</v>
      </c>
      <c r="TA29" s="17">
        <v>19.5122</v>
      </c>
      <c r="TB29" s="17">
        <v>19.5122</v>
      </c>
      <c r="TC29" s="17">
        <v>0.68779999999999997</v>
      </c>
      <c r="TD29" s="17">
        <v>20</v>
      </c>
      <c r="TE29" s="17">
        <v>19.317070000000001</v>
      </c>
      <c r="TF29" s="17">
        <v>19.317070000000001</v>
      </c>
      <c r="TG29" s="17">
        <v>0.68293000000000004</v>
      </c>
      <c r="TH29" s="17">
        <v>26.3</v>
      </c>
      <c r="TI29" s="17">
        <v>19.2</v>
      </c>
      <c r="TJ29" s="17">
        <v>17.733000000000001</v>
      </c>
      <c r="TK29" s="17">
        <v>8.5670000000000002</v>
      </c>
      <c r="TL29" s="17">
        <v>70.099999999999994</v>
      </c>
      <c r="TM29" s="17">
        <v>45.9</v>
      </c>
      <c r="TN29" s="17">
        <v>42.682000000000002</v>
      </c>
      <c r="TO29" s="17">
        <v>27.417999999999999</v>
      </c>
      <c r="TP29" s="17">
        <v>34.799999999999997</v>
      </c>
      <c r="TQ29" s="17"/>
      <c r="TR29" s="17">
        <v>34.737000000000002</v>
      </c>
      <c r="TS29" s="17">
        <v>6.3E-2</v>
      </c>
      <c r="TT29" s="17">
        <v>73.099999999999994</v>
      </c>
      <c r="TU29" s="17">
        <v>73.797039999999996</v>
      </c>
      <c r="TV29" s="17">
        <v>29.69</v>
      </c>
      <c r="TW29" s="17">
        <v>43.41</v>
      </c>
      <c r="TX29" s="17">
        <v>76.900000000000006</v>
      </c>
      <c r="TY29" s="17">
        <v>101.73445</v>
      </c>
      <c r="TZ29" s="17">
        <v>41.375</v>
      </c>
      <c r="UA29" s="17">
        <v>35.524999999999999</v>
      </c>
      <c r="UB29" s="17">
        <v>15.2</v>
      </c>
      <c r="UC29" s="17">
        <v>5.5222499999999997</v>
      </c>
      <c r="UD29" s="17">
        <v>3.9529999999999998</v>
      </c>
      <c r="UE29" s="17">
        <v>11.247</v>
      </c>
      <c r="UF29" s="17">
        <v>10.6</v>
      </c>
      <c r="UG29" s="17">
        <v>8.5436599999999991</v>
      </c>
      <c r="UH29" s="17">
        <v>3.355</v>
      </c>
      <c r="UI29" s="17">
        <v>7.2450000000000001</v>
      </c>
      <c r="UJ29" s="17">
        <v>19.5</v>
      </c>
      <c r="UK29" s="17">
        <v>19.5122</v>
      </c>
      <c r="UL29" s="17">
        <v>19.5122</v>
      </c>
      <c r="UM29" s="17">
        <v>-1.2200000000000001E-2</v>
      </c>
      <c r="UN29" s="17">
        <v>7.1</v>
      </c>
      <c r="UO29" s="17">
        <v>8</v>
      </c>
      <c r="UP29" s="17">
        <v>8</v>
      </c>
      <c r="UQ29" s="17">
        <v>-0.9</v>
      </c>
      <c r="UR29" s="17">
        <v>8.5</v>
      </c>
      <c r="US29" s="17">
        <v>8.3000000000000007</v>
      </c>
      <c r="UT29" s="17">
        <v>8.3000000000000007</v>
      </c>
      <c r="UU29" s="17">
        <v>0.2</v>
      </c>
      <c r="UV29" s="17">
        <v>20.399999999999999</v>
      </c>
      <c r="UW29" s="17">
        <v>19.5122</v>
      </c>
      <c r="UX29" s="17">
        <v>19.5122</v>
      </c>
      <c r="UY29" s="17">
        <v>0.88780000000000003</v>
      </c>
      <c r="UZ29" s="17">
        <v>20.399999999999999</v>
      </c>
      <c r="VA29" s="17">
        <v>19.5122</v>
      </c>
      <c r="VB29" s="17">
        <v>19.5122</v>
      </c>
      <c r="VC29" s="17">
        <v>0.88780000000000003</v>
      </c>
      <c r="VD29" s="17">
        <v>20.2</v>
      </c>
      <c r="VE29" s="17">
        <v>19.5122</v>
      </c>
      <c r="VF29" s="17">
        <v>19.5122</v>
      </c>
      <c r="VG29" s="17">
        <v>0.68779999999999997</v>
      </c>
      <c r="VH29" s="17">
        <v>6.6</v>
      </c>
      <c r="VI29" s="17">
        <v>13.2</v>
      </c>
      <c r="VJ29" s="17">
        <v>11.86</v>
      </c>
      <c r="VK29" s="17">
        <v>-5.26</v>
      </c>
      <c r="VL29" s="17">
        <v>189.51</v>
      </c>
      <c r="VM29" s="17"/>
      <c r="VN29" s="17">
        <v>150</v>
      </c>
      <c r="VO29" s="17">
        <v>39.51</v>
      </c>
      <c r="VP29" s="17">
        <v>16.2</v>
      </c>
      <c r="VQ29" s="17"/>
      <c r="VR29" s="17">
        <v>17.018999999999998</v>
      </c>
      <c r="VS29" s="17">
        <v>-0.81899999999999995</v>
      </c>
      <c r="VT29" s="17">
        <v>135.80000000000001</v>
      </c>
      <c r="VU29" s="17"/>
      <c r="VV29" s="17">
        <v>135.17500000000001</v>
      </c>
      <c r="VW29" s="17">
        <v>0.625</v>
      </c>
      <c r="VX29" s="17">
        <v>0.6</v>
      </c>
      <c r="VY29" s="17">
        <v>0.6</v>
      </c>
      <c r="VZ29" s="17">
        <v>0.6</v>
      </c>
      <c r="WA29" s="17">
        <v>0</v>
      </c>
      <c r="WB29" s="17">
        <v>102.9</v>
      </c>
      <c r="WC29" s="17">
        <v>95.8</v>
      </c>
      <c r="WD29" s="17">
        <v>40</v>
      </c>
      <c r="WE29" s="17">
        <v>62.9</v>
      </c>
      <c r="WF29" s="17">
        <v>96</v>
      </c>
      <c r="WG29" s="17">
        <v>101.8</v>
      </c>
      <c r="WH29" s="17">
        <v>27</v>
      </c>
      <c r="WI29" s="17">
        <v>69</v>
      </c>
      <c r="WJ29" s="17">
        <v>100</v>
      </c>
      <c r="WK29" s="17"/>
      <c r="WL29" s="17">
        <v>99.387</v>
      </c>
      <c r="WM29" s="17">
        <v>0.61299999999999999</v>
      </c>
      <c r="WN29" s="17">
        <v>16.8</v>
      </c>
      <c r="WO29" s="17"/>
      <c r="WP29" s="17">
        <v>17.012</v>
      </c>
      <c r="WQ29" s="17">
        <v>-0.21199999999999999</v>
      </c>
      <c r="WR29" s="17">
        <v>8.1</v>
      </c>
      <c r="WS29" s="17">
        <v>8</v>
      </c>
      <c r="WT29" s="17">
        <v>8</v>
      </c>
      <c r="WU29" s="17">
        <v>0.1</v>
      </c>
      <c r="WV29" s="17">
        <v>20</v>
      </c>
      <c r="WW29" s="17">
        <v>19.317070000000001</v>
      </c>
      <c r="WX29" s="17">
        <v>19.317070000000001</v>
      </c>
      <c r="WY29" s="17">
        <v>0.68293000000000004</v>
      </c>
      <c r="WZ29" s="17"/>
      <c r="XA29" s="17"/>
      <c r="XB29" s="17"/>
      <c r="XC29" s="17">
        <v>0</v>
      </c>
      <c r="XD29" s="17">
        <v>42.2</v>
      </c>
      <c r="XE29" s="17">
        <v>43.606560000000002</v>
      </c>
      <c r="XF29" s="17">
        <v>38</v>
      </c>
      <c r="XG29" s="17">
        <v>4.2</v>
      </c>
      <c r="XH29" s="17">
        <v>29.7</v>
      </c>
      <c r="XI29" s="17">
        <v>26.393439999999998</v>
      </c>
      <c r="XJ29" s="17">
        <v>23</v>
      </c>
      <c r="XK29" s="17">
        <v>6.7</v>
      </c>
      <c r="XL29" s="17">
        <v>29</v>
      </c>
      <c r="XM29" s="17">
        <v>29.184000000000001</v>
      </c>
      <c r="XN29" s="17">
        <v>29.184000000000001</v>
      </c>
      <c r="XO29" s="17">
        <v>-0.184</v>
      </c>
      <c r="XP29" s="17">
        <v>3.2</v>
      </c>
      <c r="XQ29" s="17">
        <v>2.8159999999999998</v>
      </c>
      <c r="XR29" s="17">
        <v>2.8159999999999998</v>
      </c>
      <c r="XS29" s="17">
        <v>0.38400000000000001</v>
      </c>
      <c r="XT29" s="17">
        <v>14</v>
      </c>
      <c r="XU29" s="17">
        <v>13.5</v>
      </c>
      <c r="XV29" s="17">
        <v>13.5</v>
      </c>
      <c r="XW29" s="17">
        <v>0.5</v>
      </c>
      <c r="XX29" s="17"/>
      <c r="XY29" s="17"/>
      <c r="XZ29" s="17"/>
      <c r="YA29" s="17">
        <v>0</v>
      </c>
      <c r="YB29" s="17"/>
      <c r="YC29" s="17"/>
      <c r="YD29" s="17"/>
      <c r="YE29" s="17">
        <v>0</v>
      </c>
    </row>
    <row r="30" spans="1:655" ht="24" customHeight="1" x14ac:dyDescent="0.3">
      <c r="A30" s="1"/>
      <c r="B30" s="16" t="s">
        <v>70</v>
      </c>
      <c r="C30" s="16" t="s">
        <v>681</v>
      </c>
      <c r="D30" s="17"/>
      <c r="E30" s="17"/>
      <c r="F30" s="17"/>
      <c r="G30" s="17">
        <v>0</v>
      </c>
      <c r="H30" s="17"/>
      <c r="I30" s="17"/>
      <c r="J30" s="17"/>
      <c r="K30" s="17">
        <v>0</v>
      </c>
      <c r="L30" s="17">
        <v>648</v>
      </c>
      <c r="M30" s="17">
        <v>646.79789000000005</v>
      </c>
      <c r="N30" s="17">
        <v>646.79789000000005</v>
      </c>
      <c r="O30" s="17">
        <v>1.20211</v>
      </c>
      <c r="P30" s="17">
        <v>217.7</v>
      </c>
      <c r="Q30" s="17">
        <v>211.44126</v>
      </c>
      <c r="R30" s="17">
        <v>211.44126</v>
      </c>
      <c r="S30" s="17">
        <v>6.2587400000000004</v>
      </c>
      <c r="T30" s="17"/>
      <c r="U30" s="17"/>
      <c r="V30" s="17"/>
      <c r="W30" s="17">
        <v>0</v>
      </c>
      <c r="X30" s="17"/>
      <c r="Y30" s="17"/>
      <c r="Z30" s="17"/>
      <c r="AA30" s="17">
        <v>0</v>
      </c>
      <c r="AB30" s="17">
        <v>89.3</v>
      </c>
      <c r="AC30" s="17">
        <v>92.226339999999993</v>
      </c>
      <c r="AD30" s="17">
        <v>92.226339999999993</v>
      </c>
      <c r="AE30" s="17">
        <v>-2.9263400000000002</v>
      </c>
      <c r="AF30" s="17">
        <v>231.2</v>
      </c>
      <c r="AG30" s="17">
        <v>235.97717</v>
      </c>
      <c r="AH30" s="17">
        <v>235.97717</v>
      </c>
      <c r="AI30" s="17">
        <v>-4.7771699999999999</v>
      </c>
      <c r="AJ30" s="17"/>
      <c r="AK30" s="17"/>
      <c r="AL30" s="17"/>
      <c r="AM30" s="17">
        <v>0</v>
      </c>
      <c r="AN30" s="17"/>
      <c r="AO30" s="17"/>
      <c r="AP30" s="17"/>
      <c r="AQ30" s="17">
        <v>0</v>
      </c>
      <c r="AR30" s="17">
        <v>132.9</v>
      </c>
      <c r="AS30" s="17">
        <v>143.55551</v>
      </c>
      <c r="AT30" s="17">
        <v>152.81477000000001</v>
      </c>
      <c r="AU30" s="17">
        <v>-19.914770000000001</v>
      </c>
      <c r="AV30" s="17">
        <v>133.30000000000001</v>
      </c>
      <c r="AW30" s="17">
        <v>143.55551</v>
      </c>
      <c r="AX30" s="17">
        <v>152.81477000000001</v>
      </c>
      <c r="AY30" s="17">
        <v>-19.514769999999999</v>
      </c>
      <c r="AZ30" s="17">
        <v>132.80000000000001</v>
      </c>
      <c r="BA30" s="17">
        <v>143.55551</v>
      </c>
      <c r="BB30" s="17">
        <v>152.81477000000001</v>
      </c>
      <c r="BC30" s="17">
        <v>-20.014769999999999</v>
      </c>
      <c r="BD30" s="17">
        <v>230.1</v>
      </c>
      <c r="BE30" s="17">
        <v>215.33326</v>
      </c>
      <c r="BF30" s="17">
        <v>229.22215</v>
      </c>
      <c r="BG30" s="17">
        <v>0.87785000000000002</v>
      </c>
      <c r="BH30" s="17">
        <v>203.6</v>
      </c>
      <c r="BI30" s="17">
        <v>195.12200999999999</v>
      </c>
      <c r="BJ30" s="17">
        <v>195.12200999999999</v>
      </c>
      <c r="BK30" s="17">
        <v>8.4779900000000001</v>
      </c>
      <c r="BL30" s="17">
        <v>106.7</v>
      </c>
      <c r="BM30" s="17">
        <v>97.561000000000007</v>
      </c>
      <c r="BN30" s="17">
        <v>97.561000000000007</v>
      </c>
      <c r="BO30" s="17">
        <v>9.1389999999999993</v>
      </c>
      <c r="BP30" s="17">
        <v>561.1</v>
      </c>
      <c r="BQ30" s="17">
        <v>568.29854</v>
      </c>
      <c r="BR30" s="17">
        <v>568.29854</v>
      </c>
      <c r="BS30" s="17">
        <v>-7.1985400000000004</v>
      </c>
      <c r="BT30" s="17">
        <v>10.3</v>
      </c>
      <c r="BU30" s="17">
        <v>10.561999999999999</v>
      </c>
      <c r="BV30" s="17">
        <v>10.561999999999999</v>
      </c>
      <c r="BW30" s="17">
        <v>-0.26200000000000001</v>
      </c>
      <c r="BX30" s="17"/>
      <c r="BY30" s="17"/>
      <c r="BZ30" s="17"/>
      <c r="CA30" s="17">
        <v>0</v>
      </c>
      <c r="CB30" s="17"/>
      <c r="CC30" s="17"/>
      <c r="CD30" s="17"/>
      <c r="CE30" s="17">
        <v>0</v>
      </c>
      <c r="CF30" s="17"/>
      <c r="CG30" s="17"/>
      <c r="CH30" s="17"/>
      <c r="CI30" s="17">
        <v>0</v>
      </c>
      <c r="CJ30" s="17"/>
      <c r="CK30" s="17"/>
      <c r="CL30" s="17"/>
      <c r="CM30" s="17">
        <v>0</v>
      </c>
      <c r="CN30" s="17">
        <v>165.3</v>
      </c>
      <c r="CO30" s="17">
        <v>164.70732000000001</v>
      </c>
      <c r="CP30" s="17">
        <v>164.70732000000001</v>
      </c>
      <c r="CQ30" s="17">
        <v>0.59267999999999998</v>
      </c>
      <c r="CR30" s="17">
        <v>7.4</v>
      </c>
      <c r="CS30" s="17">
        <v>7.7826599999999999</v>
      </c>
      <c r="CT30" s="17">
        <v>3.8486199999999999</v>
      </c>
      <c r="CU30" s="17">
        <v>3.55138</v>
      </c>
      <c r="CV30" s="17">
        <v>3.5</v>
      </c>
      <c r="CW30" s="17">
        <v>4.79298</v>
      </c>
      <c r="CX30" s="17">
        <v>2.1125600000000002</v>
      </c>
      <c r="CY30" s="17">
        <v>1.38744</v>
      </c>
      <c r="CZ30" s="17">
        <v>0</v>
      </c>
      <c r="DA30" s="17"/>
      <c r="DB30" s="17">
        <v>0</v>
      </c>
      <c r="DC30" s="17">
        <v>0</v>
      </c>
      <c r="DD30" s="17">
        <v>6.6</v>
      </c>
      <c r="DE30" s="17">
        <v>6.7115499999999999</v>
      </c>
      <c r="DF30" s="17">
        <v>6.7115499999999999</v>
      </c>
      <c r="DG30" s="17">
        <v>-0.11155</v>
      </c>
      <c r="DH30" s="17">
        <v>10.199999999999999</v>
      </c>
      <c r="DI30" s="17">
        <v>9.9997900000000008</v>
      </c>
      <c r="DJ30" s="17">
        <v>9.9997900000000008</v>
      </c>
      <c r="DK30" s="17">
        <v>0.20021</v>
      </c>
      <c r="DL30" s="17">
        <v>143.30000000000001</v>
      </c>
      <c r="DM30" s="17">
        <v>143</v>
      </c>
      <c r="DN30" s="17">
        <v>143</v>
      </c>
      <c r="DO30" s="17">
        <v>0.3</v>
      </c>
      <c r="DP30" s="17">
        <v>7.4</v>
      </c>
      <c r="DQ30" s="17">
        <v>8.9130000000000003</v>
      </c>
      <c r="DR30" s="17">
        <v>8.9130000000000003</v>
      </c>
      <c r="DS30" s="17">
        <v>-1.5129999999999999</v>
      </c>
      <c r="DT30" s="17"/>
      <c r="DU30" s="17"/>
      <c r="DV30" s="17"/>
      <c r="DW30" s="17">
        <v>0</v>
      </c>
      <c r="DX30" s="17"/>
      <c r="DY30" s="17"/>
      <c r="DZ30" s="17"/>
      <c r="EA30" s="17">
        <v>0</v>
      </c>
      <c r="EB30" s="17"/>
      <c r="EC30" s="17"/>
      <c r="ED30" s="17"/>
      <c r="EE30" s="17">
        <v>0</v>
      </c>
      <c r="EF30" s="17">
        <v>110.8</v>
      </c>
      <c r="EG30" s="17">
        <v>112.90537</v>
      </c>
      <c r="EH30" s="17">
        <v>112.90537</v>
      </c>
      <c r="EI30" s="17">
        <v>-2.1053700000000002</v>
      </c>
      <c r="EJ30" s="17">
        <v>208.7</v>
      </c>
      <c r="EK30" s="17">
        <v>221.25516999999999</v>
      </c>
      <c r="EL30" s="17">
        <v>221.55625000000001</v>
      </c>
      <c r="EM30" s="17">
        <v>-12.856249999999999</v>
      </c>
      <c r="EN30" s="17"/>
      <c r="EO30" s="17"/>
      <c r="EP30" s="17"/>
      <c r="EQ30" s="17">
        <v>0</v>
      </c>
      <c r="ER30" s="17"/>
      <c r="ES30" s="17"/>
      <c r="ET30" s="17"/>
      <c r="EU30" s="17">
        <v>0</v>
      </c>
      <c r="EV30" s="17"/>
      <c r="EW30" s="17"/>
      <c r="EX30" s="17"/>
      <c r="EY30" s="17">
        <v>0</v>
      </c>
      <c r="EZ30" s="17">
        <v>6.5</v>
      </c>
      <c r="FA30" s="17">
        <v>6.39</v>
      </c>
      <c r="FB30" s="17">
        <v>6.39</v>
      </c>
      <c r="FC30" s="17">
        <v>0.11</v>
      </c>
      <c r="FD30" s="17">
        <v>460.5</v>
      </c>
      <c r="FE30" s="17">
        <v>458.87804999999997</v>
      </c>
      <c r="FF30" s="17">
        <v>458.87804999999997</v>
      </c>
      <c r="FG30" s="17">
        <v>1.62195</v>
      </c>
      <c r="FH30" s="17">
        <v>81.8</v>
      </c>
      <c r="FI30" s="17">
        <v>81.954149999999998</v>
      </c>
      <c r="FJ30" s="17">
        <v>81.954149999999998</v>
      </c>
      <c r="FK30" s="17">
        <v>-0.15415000000000001</v>
      </c>
      <c r="FL30" s="17">
        <v>145.30000000000001</v>
      </c>
      <c r="FM30" s="17">
        <v>148.62634</v>
      </c>
      <c r="FN30" s="17">
        <v>148.62634</v>
      </c>
      <c r="FO30" s="17">
        <v>-3.3263400000000001</v>
      </c>
      <c r="FP30" s="17">
        <v>42.3</v>
      </c>
      <c r="FQ30" s="17">
        <v>41.498959999999997</v>
      </c>
      <c r="FR30" s="17">
        <v>41.498959999999997</v>
      </c>
      <c r="FS30" s="17">
        <v>0.80103999999999997</v>
      </c>
      <c r="FT30" s="17">
        <v>18.600000000000001</v>
      </c>
      <c r="FU30" s="17">
        <v>19.28585</v>
      </c>
      <c r="FV30" s="17">
        <v>19.28585</v>
      </c>
      <c r="FW30" s="17">
        <v>-0.68584999999999996</v>
      </c>
      <c r="FX30" s="17">
        <v>19.7</v>
      </c>
      <c r="FY30" s="17">
        <v>19.317070000000001</v>
      </c>
      <c r="FZ30" s="17">
        <v>19.317070000000001</v>
      </c>
      <c r="GA30" s="17">
        <v>0.38292999999999999</v>
      </c>
      <c r="GB30" s="17">
        <v>89.7</v>
      </c>
      <c r="GC30" s="17">
        <v>87.657560000000004</v>
      </c>
      <c r="GD30" s="17">
        <v>87.657560000000004</v>
      </c>
      <c r="GE30" s="17">
        <v>2.04244</v>
      </c>
      <c r="GF30" s="17"/>
      <c r="GG30" s="17"/>
      <c r="GH30" s="17"/>
      <c r="GI30" s="17">
        <v>0</v>
      </c>
      <c r="GJ30" s="17"/>
      <c r="GK30" s="17"/>
      <c r="GL30" s="17"/>
      <c r="GM30" s="17">
        <v>0</v>
      </c>
      <c r="GN30" s="17"/>
      <c r="GO30" s="17"/>
      <c r="GP30" s="17"/>
      <c r="GQ30" s="17">
        <v>0</v>
      </c>
      <c r="GR30" s="17">
        <v>108.6</v>
      </c>
      <c r="GS30" s="17">
        <v>110.91316999999999</v>
      </c>
      <c r="GT30" s="17">
        <v>110.91316999999999</v>
      </c>
      <c r="GU30" s="17">
        <v>-2.3131699999999999</v>
      </c>
      <c r="GV30" s="17">
        <v>7.1</v>
      </c>
      <c r="GW30" s="17"/>
      <c r="GX30" s="17"/>
      <c r="GY30" s="17">
        <v>7.1</v>
      </c>
      <c r="GZ30" s="17">
        <v>6.4</v>
      </c>
      <c r="HA30" s="17">
        <v>8.8668200000000006</v>
      </c>
      <c r="HB30" s="17">
        <v>8.8668200000000006</v>
      </c>
      <c r="HC30" s="17">
        <v>-2.4668199999999998</v>
      </c>
      <c r="HD30" s="17">
        <v>45.2</v>
      </c>
      <c r="HE30" s="17">
        <v>47.26634</v>
      </c>
      <c r="HF30" s="17">
        <v>47.26634</v>
      </c>
      <c r="HG30" s="17">
        <v>-2.0663399999999998</v>
      </c>
      <c r="HH30" s="17">
        <v>33.9</v>
      </c>
      <c r="HI30" s="17">
        <v>44.275120000000001</v>
      </c>
      <c r="HJ30" s="17">
        <v>44.275120000000001</v>
      </c>
      <c r="HK30" s="17">
        <v>-10.375120000000001</v>
      </c>
      <c r="HL30" s="17">
        <v>4</v>
      </c>
      <c r="HM30" s="17">
        <v>3.8872599999999999</v>
      </c>
      <c r="HN30" s="17">
        <v>3.8872599999999999</v>
      </c>
      <c r="HO30" s="17">
        <v>0.11274000000000001</v>
      </c>
      <c r="HP30" s="17">
        <v>38.299999999999997</v>
      </c>
      <c r="HQ30" s="17">
        <v>34.419510000000002</v>
      </c>
      <c r="HR30" s="17">
        <v>34.419510000000002</v>
      </c>
      <c r="HS30" s="17">
        <v>3.88049</v>
      </c>
      <c r="HT30" s="17">
        <v>174.1</v>
      </c>
      <c r="HU30" s="17">
        <v>171.54185000000001</v>
      </c>
      <c r="HV30" s="17">
        <v>171.54185000000001</v>
      </c>
      <c r="HW30" s="17">
        <v>2.5581499999999999</v>
      </c>
      <c r="HX30" s="17">
        <v>66.7</v>
      </c>
      <c r="HY30" s="17">
        <v>75.233750000000001</v>
      </c>
      <c r="HZ30" s="17">
        <v>87.859089999999995</v>
      </c>
      <c r="IA30" s="17">
        <v>-21.159089999999999</v>
      </c>
      <c r="IB30" s="17"/>
      <c r="IC30" s="17"/>
      <c r="ID30" s="17"/>
      <c r="IE30" s="17">
        <v>0</v>
      </c>
      <c r="IF30" s="17"/>
      <c r="IG30" s="17"/>
      <c r="IH30" s="17"/>
      <c r="II30" s="17">
        <v>0</v>
      </c>
      <c r="IJ30" s="17">
        <v>48.2</v>
      </c>
      <c r="IK30" s="17">
        <v>48.41648</v>
      </c>
      <c r="IL30" s="17">
        <v>48.41648</v>
      </c>
      <c r="IM30" s="17">
        <v>-0.21648000000000001</v>
      </c>
      <c r="IN30" s="17"/>
      <c r="IO30" s="17"/>
      <c r="IP30" s="17"/>
      <c r="IQ30" s="17">
        <v>0</v>
      </c>
      <c r="IR30" s="17"/>
      <c r="IS30" s="17"/>
      <c r="IT30" s="17"/>
      <c r="IU30" s="17">
        <v>0</v>
      </c>
      <c r="IV30" s="17"/>
      <c r="IW30" s="17"/>
      <c r="IX30" s="17"/>
      <c r="IY30" s="17">
        <v>0</v>
      </c>
      <c r="IZ30" s="17">
        <v>86.7</v>
      </c>
      <c r="JA30" s="17">
        <v>88.815600000000003</v>
      </c>
      <c r="JB30" s="17">
        <v>88.815600000000003</v>
      </c>
      <c r="JC30" s="17">
        <v>-2.1156000000000001</v>
      </c>
      <c r="JD30" s="17">
        <v>159.30000000000001</v>
      </c>
      <c r="JE30" s="17">
        <v>161.10032000000001</v>
      </c>
      <c r="JF30" s="17">
        <v>160.62532999999999</v>
      </c>
      <c r="JG30" s="17">
        <v>-1.3253299999999999</v>
      </c>
      <c r="JH30" s="17"/>
      <c r="JI30" s="17"/>
      <c r="JJ30" s="17"/>
      <c r="JK30" s="17">
        <v>0</v>
      </c>
      <c r="JL30" s="17">
        <v>0</v>
      </c>
      <c r="JM30" s="17">
        <v>0</v>
      </c>
      <c r="JN30" s="17">
        <v>186.55434</v>
      </c>
      <c r="JO30" s="17">
        <v>-186.55434</v>
      </c>
      <c r="JP30" s="17">
        <v>68.5</v>
      </c>
      <c r="JQ30" s="17">
        <v>80.550160000000005</v>
      </c>
      <c r="JR30" s="17">
        <v>80.312669999999997</v>
      </c>
      <c r="JS30" s="17">
        <v>-11.812670000000001</v>
      </c>
      <c r="JT30" s="17">
        <v>0</v>
      </c>
      <c r="JU30" s="17">
        <v>0</v>
      </c>
      <c r="JV30" s="17">
        <v>72.405379999999994</v>
      </c>
      <c r="JW30" s="17">
        <v>-72.405379999999994</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4.7</v>
      </c>
      <c r="LA30" s="17">
        <v>3.9931199999999998</v>
      </c>
      <c r="LB30" s="17">
        <v>3.9931199999999998</v>
      </c>
      <c r="LC30" s="17">
        <v>0.70687999999999995</v>
      </c>
      <c r="LD30" s="17">
        <v>263.5</v>
      </c>
      <c r="LE30" s="17">
        <v>271.12195000000003</v>
      </c>
      <c r="LF30" s="17">
        <v>230.13398000000001</v>
      </c>
      <c r="LG30" s="17">
        <v>33.366019999999999</v>
      </c>
      <c r="LH30" s="17">
        <v>70.2</v>
      </c>
      <c r="LI30" s="17">
        <v>66.883459999999999</v>
      </c>
      <c r="LJ30" s="17">
        <v>66.883459999999999</v>
      </c>
      <c r="LK30" s="17">
        <v>3.3165399999999998</v>
      </c>
      <c r="LL30" s="17">
        <v>65</v>
      </c>
      <c r="LM30" s="17">
        <v>67.461460000000002</v>
      </c>
      <c r="LN30" s="17">
        <v>67.461460000000002</v>
      </c>
      <c r="LO30" s="17">
        <v>-2.4614600000000002</v>
      </c>
      <c r="LP30" s="17">
        <v>77.099999999999994</v>
      </c>
      <c r="LQ30" s="17">
        <v>78.567999999999998</v>
      </c>
      <c r="LR30" s="17">
        <v>78.567999999999998</v>
      </c>
      <c r="LS30" s="17">
        <v>-1.468</v>
      </c>
      <c r="LT30" s="17">
        <v>30.1</v>
      </c>
      <c r="LU30" s="17">
        <v>30.097560000000001</v>
      </c>
      <c r="LV30" s="17">
        <v>30.097560000000001</v>
      </c>
      <c r="LW30" s="17">
        <v>2.4399999999999999E-3</v>
      </c>
      <c r="LX30" s="17"/>
      <c r="LY30" s="17"/>
      <c r="LZ30" s="17"/>
      <c r="MA30" s="17">
        <v>0</v>
      </c>
      <c r="MB30" s="17"/>
      <c r="MC30" s="17"/>
      <c r="MD30" s="17"/>
      <c r="ME30" s="17">
        <v>0</v>
      </c>
      <c r="MF30" s="17"/>
      <c r="MG30" s="17"/>
      <c r="MH30" s="17"/>
      <c r="MI30" s="17">
        <v>0</v>
      </c>
      <c r="MJ30" s="17">
        <v>141.9</v>
      </c>
      <c r="MK30" s="17">
        <v>146.66612000000001</v>
      </c>
      <c r="ML30" s="17">
        <v>154.22999999999999</v>
      </c>
      <c r="MM30" s="17">
        <v>-12.33</v>
      </c>
      <c r="MN30" s="17">
        <v>145</v>
      </c>
      <c r="MO30" s="17">
        <v>146.66612000000001</v>
      </c>
      <c r="MP30" s="17">
        <v>154.22999999999999</v>
      </c>
      <c r="MQ30" s="17">
        <v>-9.23</v>
      </c>
      <c r="MR30" s="17">
        <v>147.5</v>
      </c>
      <c r="MS30" s="17">
        <v>146.66612000000001</v>
      </c>
      <c r="MT30" s="17">
        <v>154.22999999999999</v>
      </c>
      <c r="MU30" s="17">
        <v>-6.73</v>
      </c>
      <c r="MV30" s="17"/>
      <c r="MW30" s="17"/>
      <c r="MX30" s="17">
        <v>0</v>
      </c>
      <c r="MY30" s="17">
        <v>0</v>
      </c>
      <c r="MZ30" s="17"/>
      <c r="NA30" s="17"/>
      <c r="NB30" s="17"/>
      <c r="NC30" s="17">
        <v>0</v>
      </c>
      <c r="ND30" s="17"/>
      <c r="NE30" s="17"/>
      <c r="NF30" s="17"/>
      <c r="NG30" s="17">
        <v>0</v>
      </c>
      <c r="NH30" s="17"/>
      <c r="NI30" s="17"/>
      <c r="NJ30" s="17"/>
      <c r="NK30" s="17">
        <v>0</v>
      </c>
      <c r="NL30" s="17"/>
      <c r="NM30" s="17"/>
      <c r="NN30" s="17"/>
      <c r="NO30" s="17">
        <v>0</v>
      </c>
      <c r="NP30" s="17">
        <v>0</v>
      </c>
      <c r="NQ30" s="17">
        <v>0</v>
      </c>
      <c r="NR30" s="17"/>
      <c r="NS30" s="17">
        <v>0</v>
      </c>
      <c r="NT30" s="17"/>
      <c r="NU30" s="17"/>
      <c r="NV30" s="17"/>
      <c r="NW30" s="17">
        <v>0</v>
      </c>
      <c r="NX30" s="17">
        <v>1.3</v>
      </c>
      <c r="NY30" s="17"/>
      <c r="NZ30" s="17">
        <v>1.0289999999999999</v>
      </c>
      <c r="OA30" s="17">
        <v>0.27100000000000002</v>
      </c>
      <c r="OB30" s="17">
        <v>94.8</v>
      </c>
      <c r="OC30" s="17">
        <v>103.3</v>
      </c>
      <c r="OD30" s="17">
        <v>89.899000000000001</v>
      </c>
      <c r="OE30" s="17">
        <v>4.9009999999999998</v>
      </c>
      <c r="OF30" s="17">
        <v>73.599999999999994</v>
      </c>
      <c r="OG30" s="17"/>
      <c r="OH30" s="17">
        <v>71.763000000000005</v>
      </c>
      <c r="OI30" s="17">
        <v>1.837</v>
      </c>
      <c r="OJ30" s="17">
        <v>8.9</v>
      </c>
      <c r="OK30" s="17">
        <v>15.2</v>
      </c>
      <c r="OL30" s="17">
        <v>14.379</v>
      </c>
      <c r="OM30" s="17">
        <v>-5.4790000000000001</v>
      </c>
      <c r="ON30" s="17"/>
      <c r="OO30" s="17"/>
      <c r="OP30" s="17"/>
      <c r="OQ30" s="17">
        <v>0</v>
      </c>
      <c r="OR30" s="17">
        <v>0.4</v>
      </c>
      <c r="OS30" s="17"/>
      <c r="OT30" s="17">
        <v>0.3</v>
      </c>
      <c r="OU30" s="17">
        <v>0.1</v>
      </c>
      <c r="OV30" s="17">
        <v>20</v>
      </c>
      <c r="OW30" s="17">
        <v>20</v>
      </c>
      <c r="OX30" s="17">
        <v>17.560980000000001</v>
      </c>
      <c r="OY30" s="17">
        <v>2.4390200000000002</v>
      </c>
      <c r="OZ30" s="17">
        <v>10.5</v>
      </c>
      <c r="PA30" s="17">
        <v>9.9830000000000005</v>
      </c>
      <c r="PB30" s="17">
        <v>9.9830000000000005</v>
      </c>
      <c r="PC30" s="17">
        <v>0.51700000000000002</v>
      </c>
      <c r="PD30" s="17">
        <v>5.5</v>
      </c>
      <c r="PE30" s="17">
        <v>5.67</v>
      </c>
      <c r="PF30" s="17">
        <v>5.67</v>
      </c>
      <c r="PG30" s="17">
        <v>-0.17</v>
      </c>
      <c r="PH30" s="17">
        <v>1.2</v>
      </c>
      <c r="PI30" s="17">
        <v>1</v>
      </c>
      <c r="PJ30" s="17">
        <v>1</v>
      </c>
      <c r="PK30" s="17">
        <v>0.2</v>
      </c>
      <c r="PL30" s="17">
        <v>3.4</v>
      </c>
      <c r="PM30" s="17">
        <v>3.45</v>
      </c>
      <c r="PN30" s="17">
        <v>3.45</v>
      </c>
      <c r="PO30" s="17">
        <v>-0.05</v>
      </c>
      <c r="PP30" s="17">
        <v>2.1</v>
      </c>
      <c r="PQ30" s="17">
        <v>3.9</v>
      </c>
      <c r="PR30" s="17">
        <v>3.9</v>
      </c>
      <c r="PS30" s="17">
        <v>-1.8</v>
      </c>
      <c r="PT30" s="17">
        <v>20.3</v>
      </c>
      <c r="PU30" s="17">
        <v>19.5122</v>
      </c>
      <c r="PV30" s="17">
        <v>19.5122</v>
      </c>
      <c r="PW30" s="17">
        <v>0.78779999999999994</v>
      </c>
      <c r="PX30" s="17">
        <v>10</v>
      </c>
      <c r="PY30" s="17">
        <v>19.5122</v>
      </c>
      <c r="PZ30" s="17">
        <v>19.5122</v>
      </c>
      <c r="QA30" s="17">
        <v>-9.5122</v>
      </c>
      <c r="QB30" s="17">
        <v>18.899999999999999</v>
      </c>
      <c r="QC30" s="17">
        <v>17.560980000000001</v>
      </c>
      <c r="QD30" s="17">
        <v>17.560980000000001</v>
      </c>
      <c r="QE30" s="17">
        <v>1.3390200000000001</v>
      </c>
      <c r="QF30" s="17">
        <v>3.7</v>
      </c>
      <c r="QG30" s="17">
        <v>3.5</v>
      </c>
      <c r="QH30" s="17">
        <v>3.5</v>
      </c>
      <c r="QI30" s="17">
        <v>0.2</v>
      </c>
      <c r="QJ30" s="17">
        <v>9.3000000000000007</v>
      </c>
      <c r="QK30" s="17">
        <v>9.1999999999999993</v>
      </c>
      <c r="QL30" s="17">
        <v>9.1999999999999993</v>
      </c>
      <c r="QM30" s="17">
        <v>0.1</v>
      </c>
      <c r="QN30" s="17">
        <v>13.2</v>
      </c>
      <c r="QO30" s="17"/>
      <c r="QP30" s="17">
        <v>13.879</v>
      </c>
      <c r="QQ30" s="17">
        <v>-0.67900000000000005</v>
      </c>
      <c r="QR30" s="17">
        <v>17.2</v>
      </c>
      <c r="QS30" s="17"/>
      <c r="QT30" s="17">
        <v>17.042000000000002</v>
      </c>
      <c r="QU30" s="17">
        <v>0.158</v>
      </c>
      <c r="QV30" s="17">
        <v>25.7</v>
      </c>
      <c r="QW30" s="17">
        <v>24</v>
      </c>
      <c r="QX30" s="17">
        <v>23.146999999999998</v>
      </c>
      <c r="QY30" s="17">
        <v>2.5529999999999999</v>
      </c>
      <c r="QZ30" s="17">
        <v>72.900000000000006</v>
      </c>
      <c r="RA30" s="17">
        <v>77.599999999999994</v>
      </c>
      <c r="RB30" s="17">
        <v>73.909000000000006</v>
      </c>
      <c r="RC30" s="17">
        <v>-1.0089999999999999</v>
      </c>
      <c r="RD30" s="17">
        <v>4.5</v>
      </c>
      <c r="RE30" s="17">
        <v>4.2</v>
      </c>
      <c r="RF30" s="17">
        <v>4.2</v>
      </c>
      <c r="RG30" s="17">
        <v>0.3</v>
      </c>
      <c r="RH30" s="17">
        <v>2.4</v>
      </c>
      <c r="RI30" s="17">
        <v>2.4</v>
      </c>
      <c r="RJ30" s="17">
        <v>2.4</v>
      </c>
      <c r="RK30" s="17">
        <v>0</v>
      </c>
      <c r="RL30" s="17">
        <v>2.4</v>
      </c>
      <c r="RM30" s="17">
        <v>2.4</v>
      </c>
      <c r="RN30" s="17">
        <v>2.4</v>
      </c>
      <c r="RO30" s="17">
        <v>0</v>
      </c>
      <c r="RP30" s="17"/>
      <c r="RQ30" s="17"/>
      <c r="RR30" s="17"/>
      <c r="RS30" s="17">
        <v>0</v>
      </c>
      <c r="RT30" s="17">
        <v>17.899999999999999</v>
      </c>
      <c r="RU30" s="17"/>
      <c r="RV30" s="17">
        <v>17.704999999999998</v>
      </c>
      <c r="RW30" s="17">
        <v>0.19500000000000001</v>
      </c>
      <c r="RX30" s="17">
        <v>3.3</v>
      </c>
      <c r="RY30" s="17">
        <v>3.3</v>
      </c>
      <c r="RZ30" s="17">
        <v>3.3</v>
      </c>
      <c r="SA30" s="17">
        <v>0</v>
      </c>
      <c r="SB30" s="17">
        <v>20.3</v>
      </c>
      <c r="SC30" s="17">
        <v>19.869240000000001</v>
      </c>
      <c r="SD30" s="17">
        <v>19.869240000000001</v>
      </c>
      <c r="SE30" s="17">
        <v>0.43075999999999998</v>
      </c>
      <c r="SF30" s="17">
        <v>1.6</v>
      </c>
      <c r="SG30" s="17">
        <v>0</v>
      </c>
      <c r="SH30" s="17">
        <v>0</v>
      </c>
      <c r="SI30" s="17">
        <v>1.6</v>
      </c>
      <c r="SJ30" s="17"/>
      <c r="SK30" s="17"/>
      <c r="SL30" s="17">
        <v>0.7</v>
      </c>
      <c r="SM30" s="17">
        <v>-0.7</v>
      </c>
      <c r="SN30" s="17">
        <v>19.8</v>
      </c>
      <c r="SO30" s="17">
        <v>16</v>
      </c>
      <c r="SP30" s="17">
        <v>16</v>
      </c>
      <c r="SQ30" s="17">
        <v>3.8</v>
      </c>
      <c r="SR30" s="17">
        <v>9.5</v>
      </c>
      <c r="SS30" s="17">
        <v>9.6</v>
      </c>
      <c r="ST30" s="17">
        <v>9.6</v>
      </c>
      <c r="SU30" s="17">
        <v>-0.1</v>
      </c>
      <c r="SV30" s="17">
        <v>20.3</v>
      </c>
      <c r="SW30" s="17">
        <v>19.5122</v>
      </c>
      <c r="SX30" s="17">
        <v>19.5122</v>
      </c>
      <c r="SY30" s="17">
        <v>0.78779999999999994</v>
      </c>
      <c r="SZ30" s="17">
        <v>20.3</v>
      </c>
      <c r="TA30" s="17">
        <v>19.5122</v>
      </c>
      <c r="TB30" s="17">
        <v>19.5122</v>
      </c>
      <c r="TC30" s="17">
        <v>0.78779999999999994</v>
      </c>
      <c r="TD30" s="17">
        <v>20</v>
      </c>
      <c r="TE30" s="17">
        <v>19.317070000000001</v>
      </c>
      <c r="TF30" s="17">
        <v>19.317070000000001</v>
      </c>
      <c r="TG30" s="17">
        <v>0.68293000000000004</v>
      </c>
      <c r="TH30" s="17">
        <v>24.9</v>
      </c>
      <c r="TI30" s="17">
        <v>18.899999999999999</v>
      </c>
      <c r="TJ30" s="17">
        <v>17.402000000000001</v>
      </c>
      <c r="TK30" s="17">
        <v>7.4980000000000002</v>
      </c>
      <c r="TL30" s="17">
        <v>73.3</v>
      </c>
      <c r="TM30" s="17">
        <v>50.9</v>
      </c>
      <c r="TN30" s="17">
        <v>47.615000000000002</v>
      </c>
      <c r="TO30" s="17">
        <v>25.684999999999999</v>
      </c>
      <c r="TP30" s="17">
        <v>34.4</v>
      </c>
      <c r="TQ30" s="17"/>
      <c r="TR30" s="17">
        <v>34.659999999999997</v>
      </c>
      <c r="TS30" s="17">
        <v>-0.26</v>
      </c>
      <c r="TT30" s="17">
        <v>72.400000000000006</v>
      </c>
      <c r="TU30" s="17">
        <v>77.503810000000001</v>
      </c>
      <c r="TV30" s="17">
        <v>36.276000000000003</v>
      </c>
      <c r="TW30" s="17">
        <v>36.124000000000002</v>
      </c>
      <c r="TX30" s="17">
        <v>77.8</v>
      </c>
      <c r="TY30" s="17">
        <v>101.85106</v>
      </c>
      <c r="TZ30" s="17">
        <v>47.685000000000002</v>
      </c>
      <c r="UA30" s="17">
        <v>30.114999999999998</v>
      </c>
      <c r="UB30" s="17">
        <v>15</v>
      </c>
      <c r="UC30" s="17">
        <v>5.5501899999999997</v>
      </c>
      <c r="UD30" s="17">
        <v>5.4379999999999997</v>
      </c>
      <c r="UE30" s="17">
        <v>9.5619999999999994</v>
      </c>
      <c r="UF30" s="17">
        <v>10.3</v>
      </c>
      <c r="UG30" s="17">
        <v>8.9738399999999992</v>
      </c>
      <c r="UH30" s="17">
        <v>4.2290000000000001</v>
      </c>
      <c r="UI30" s="17">
        <v>6.0709999999999997</v>
      </c>
      <c r="UJ30" s="17">
        <v>12.2</v>
      </c>
      <c r="UK30" s="17">
        <v>19.5122</v>
      </c>
      <c r="UL30" s="17">
        <v>19.5122</v>
      </c>
      <c r="UM30" s="17">
        <v>-7.3121999999999998</v>
      </c>
      <c r="UN30" s="17">
        <v>7.1</v>
      </c>
      <c r="UO30" s="17">
        <v>8</v>
      </c>
      <c r="UP30" s="17">
        <v>8</v>
      </c>
      <c r="UQ30" s="17">
        <v>-0.9</v>
      </c>
      <c r="UR30" s="17">
        <v>8.6</v>
      </c>
      <c r="US30" s="17">
        <v>8.3000000000000007</v>
      </c>
      <c r="UT30" s="17">
        <v>8.3000000000000007</v>
      </c>
      <c r="UU30" s="17">
        <v>0.3</v>
      </c>
      <c r="UV30" s="17">
        <v>20.399999999999999</v>
      </c>
      <c r="UW30" s="17">
        <v>19.5122</v>
      </c>
      <c r="UX30" s="17">
        <v>19.5122</v>
      </c>
      <c r="UY30" s="17">
        <v>0.88780000000000003</v>
      </c>
      <c r="UZ30" s="17">
        <v>20.399999999999999</v>
      </c>
      <c r="VA30" s="17">
        <v>19.5122</v>
      </c>
      <c r="VB30" s="17">
        <v>19.5122</v>
      </c>
      <c r="VC30" s="17">
        <v>0.88780000000000003</v>
      </c>
      <c r="VD30" s="17">
        <v>20.2</v>
      </c>
      <c r="VE30" s="17">
        <v>19.5122</v>
      </c>
      <c r="VF30" s="17">
        <v>19.5122</v>
      </c>
      <c r="VG30" s="17">
        <v>0.68779999999999997</v>
      </c>
      <c r="VH30" s="17">
        <v>9.5</v>
      </c>
      <c r="VI30" s="17">
        <v>13.3</v>
      </c>
      <c r="VJ30" s="17">
        <v>12.185</v>
      </c>
      <c r="VK30" s="17">
        <v>-2.6850000000000001</v>
      </c>
      <c r="VL30" s="17">
        <v>192.71</v>
      </c>
      <c r="VM30" s="17"/>
      <c r="VN30" s="17">
        <v>150</v>
      </c>
      <c r="VO30" s="17">
        <v>42.71</v>
      </c>
      <c r="VP30" s="17">
        <v>17.2</v>
      </c>
      <c r="VQ30" s="17"/>
      <c r="VR30" s="17">
        <v>17.937999999999999</v>
      </c>
      <c r="VS30" s="17">
        <v>-0.73799999999999999</v>
      </c>
      <c r="VT30" s="17">
        <v>134.9</v>
      </c>
      <c r="VU30" s="17"/>
      <c r="VV30" s="17">
        <v>134.18899999999999</v>
      </c>
      <c r="VW30" s="17">
        <v>0.71099999999999997</v>
      </c>
      <c r="VX30" s="17">
        <v>0.6</v>
      </c>
      <c r="VY30" s="17">
        <v>0.6</v>
      </c>
      <c r="VZ30" s="17">
        <v>0.6</v>
      </c>
      <c r="WA30" s="17">
        <v>0</v>
      </c>
      <c r="WB30" s="17">
        <v>104.9</v>
      </c>
      <c r="WC30" s="17">
        <v>100.3</v>
      </c>
      <c r="WD30" s="17">
        <v>44</v>
      </c>
      <c r="WE30" s="17">
        <v>60.9</v>
      </c>
      <c r="WF30" s="17">
        <v>102.8</v>
      </c>
      <c r="WG30" s="17">
        <v>104.4</v>
      </c>
      <c r="WH30" s="17">
        <v>30</v>
      </c>
      <c r="WI30" s="17">
        <v>72.8</v>
      </c>
      <c r="WJ30" s="17">
        <v>99.5</v>
      </c>
      <c r="WK30" s="17"/>
      <c r="WL30" s="17">
        <v>99.108999999999995</v>
      </c>
      <c r="WM30" s="17">
        <v>0.39100000000000001</v>
      </c>
      <c r="WN30" s="17">
        <v>17.5</v>
      </c>
      <c r="WO30" s="17"/>
      <c r="WP30" s="17">
        <v>17.812999999999999</v>
      </c>
      <c r="WQ30" s="17">
        <v>-0.313</v>
      </c>
      <c r="WR30" s="17">
        <v>8.1999999999999993</v>
      </c>
      <c r="WS30" s="17">
        <v>8</v>
      </c>
      <c r="WT30" s="17">
        <v>8</v>
      </c>
      <c r="WU30" s="17">
        <v>0.2</v>
      </c>
      <c r="WV30" s="17">
        <v>20</v>
      </c>
      <c r="WW30" s="17">
        <v>19.317070000000001</v>
      </c>
      <c r="WX30" s="17">
        <v>19.317070000000001</v>
      </c>
      <c r="WY30" s="17">
        <v>0.68293000000000004</v>
      </c>
      <c r="WZ30" s="17"/>
      <c r="XA30" s="17"/>
      <c r="XB30" s="17"/>
      <c r="XC30" s="17">
        <v>0</v>
      </c>
      <c r="XD30" s="17">
        <v>42.6</v>
      </c>
      <c r="XE30" s="17">
        <v>43.606560000000002</v>
      </c>
      <c r="XF30" s="17">
        <v>38</v>
      </c>
      <c r="XG30" s="17">
        <v>4.5999999999999996</v>
      </c>
      <c r="XH30" s="17">
        <v>29.7</v>
      </c>
      <c r="XI30" s="17">
        <v>26.393439999999998</v>
      </c>
      <c r="XJ30" s="17">
        <v>23</v>
      </c>
      <c r="XK30" s="17">
        <v>6.7</v>
      </c>
      <c r="XL30" s="17">
        <v>28.9</v>
      </c>
      <c r="XM30" s="17">
        <v>29.184000000000001</v>
      </c>
      <c r="XN30" s="17">
        <v>29.184000000000001</v>
      </c>
      <c r="XO30" s="17">
        <v>-0.28399999999999997</v>
      </c>
      <c r="XP30" s="17">
        <v>3.4</v>
      </c>
      <c r="XQ30" s="17">
        <v>2.8159999999999998</v>
      </c>
      <c r="XR30" s="17">
        <v>2.8159999999999998</v>
      </c>
      <c r="XS30" s="17">
        <v>0.58399999999999996</v>
      </c>
      <c r="XT30" s="17">
        <v>13.9</v>
      </c>
      <c r="XU30" s="17">
        <v>13.5</v>
      </c>
      <c r="XV30" s="17">
        <v>13.5</v>
      </c>
      <c r="XW30" s="17">
        <v>0.4</v>
      </c>
      <c r="XX30" s="17"/>
      <c r="XY30" s="17"/>
      <c r="XZ30" s="17"/>
      <c r="YA30" s="17">
        <v>0</v>
      </c>
      <c r="YB30" s="17"/>
      <c r="YC30" s="17"/>
      <c r="YD30" s="17"/>
      <c r="YE30" s="17">
        <v>0</v>
      </c>
    </row>
    <row r="31" spans="1:655" ht="24" customHeight="1" x14ac:dyDescent="0.3">
      <c r="A31" s="1"/>
      <c r="B31" s="16" t="s">
        <v>70</v>
      </c>
      <c r="C31" s="16" t="s">
        <v>682</v>
      </c>
      <c r="D31" s="17"/>
      <c r="E31" s="17"/>
      <c r="F31" s="17"/>
      <c r="G31" s="17">
        <v>0</v>
      </c>
      <c r="H31" s="17"/>
      <c r="I31" s="17"/>
      <c r="J31" s="17"/>
      <c r="K31" s="17">
        <v>0</v>
      </c>
      <c r="L31" s="17">
        <v>644.79999999999995</v>
      </c>
      <c r="M31" s="17">
        <v>646.79789000000005</v>
      </c>
      <c r="N31" s="17">
        <v>646.79789000000005</v>
      </c>
      <c r="O31" s="17">
        <v>-1.9978899999999999</v>
      </c>
      <c r="P31" s="17">
        <v>216.3</v>
      </c>
      <c r="Q31" s="17">
        <v>211.44126</v>
      </c>
      <c r="R31" s="17">
        <v>211.44126</v>
      </c>
      <c r="S31" s="17">
        <v>4.8587400000000001</v>
      </c>
      <c r="T31" s="17"/>
      <c r="U31" s="17"/>
      <c r="V31" s="17"/>
      <c r="W31" s="17">
        <v>0</v>
      </c>
      <c r="X31" s="17"/>
      <c r="Y31" s="17"/>
      <c r="Z31" s="17"/>
      <c r="AA31" s="17">
        <v>0</v>
      </c>
      <c r="AB31" s="17">
        <v>90.2</v>
      </c>
      <c r="AC31" s="17">
        <v>92.226339999999993</v>
      </c>
      <c r="AD31" s="17">
        <v>92.226339999999993</v>
      </c>
      <c r="AE31" s="17">
        <v>-2.0263399999999998</v>
      </c>
      <c r="AF31" s="17">
        <v>228</v>
      </c>
      <c r="AG31" s="17">
        <v>235.97717</v>
      </c>
      <c r="AH31" s="17">
        <v>235.97717</v>
      </c>
      <c r="AI31" s="17">
        <v>-7.9771700000000001</v>
      </c>
      <c r="AJ31" s="17"/>
      <c r="AK31" s="17"/>
      <c r="AL31" s="17"/>
      <c r="AM31" s="17">
        <v>0</v>
      </c>
      <c r="AN31" s="17"/>
      <c r="AO31" s="17"/>
      <c r="AP31" s="17"/>
      <c r="AQ31" s="17">
        <v>0</v>
      </c>
      <c r="AR31" s="17">
        <v>140.69999999999999</v>
      </c>
      <c r="AS31" s="17">
        <v>147.33328</v>
      </c>
      <c r="AT31" s="17">
        <v>157.33328</v>
      </c>
      <c r="AU31" s="17">
        <v>-16.633279999999999</v>
      </c>
      <c r="AV31" s="17">
        <v>140.80000000000001</v>
      </c>
      <c r="AW31" s="17">
        <v>147.33328</v>
      </c>
      <c r="AX31" s="17">
        <v>157.33328</v>
      </c>
      <c r="AY31" s="17">
        <v>-16.533280000000001</v>
      </c>
      <c r="AZ31" s="17">
        <v>138.9</v>
      </c>
      <c r="BA31" s="17">
        <v>147.33328</v>
      </c>
      <c r="BB31" s="17">
        <v>157.33328</v>
      </c>
      <c r="BC31" s="17">
        <v>-18.43328</v>
      </c>
      <c r="BD31" s="17">
        <v>233.6</v>
      </c>
      <c r="BE31" s="17">
        <v>220.99993000000001</v>
      </c>
      <c r="BF31" s="17">
        <v>235.99993000000001</v>
      </c>
      <c r="BG31" s="17">
        <v>-2.3999299999999999</v>
      </c>
      <c r="BH31" s="17">
        <v>202.6</v>
      </c>
      <c r="BI31" s="17">
        <v>195.12200999999999</v>
      </c>
      <c r="BJ31" s="17">
        <v>195.12200999999999</v>
      </c>
      <c r="BK31" s="17">
        <v>7.4779900000000001</v>
      </c>
      <c r="BL31" s="17">
        <v>106.5</v>
      </c>
      <c r="BM31" s="17">
        <v>97.561000000000007</v>
      </c>
      <c r="BN31" s="17">
        <v>97.561000000000007</v>
      </c>
      <c r="BO31" s="17">
        <v>8.9390000000000001</v>
      </c>
      <c r="BP31" s="17">
        <v>559.6</v>
      </c>
      <c r="BQ31" s="17">
        <v>568.29854</v>
      </c>
      <c r="BR31" s="17">
        <v>568.29854</v>
      </c>
      <c r="BS31" s="17">
        <v>-8.6985399999999995</v>
      </c>
      <c r="BT31" s="17">
        <v>10.5</v>
      </c>
      <c r="BU31" s="17">
        <v>10.561999999999999</v>
      </c>
      <c r="BV31" s="17">
        <v>10.561999999999999</v>
      </c>
      <c r="BW31" s="17">
        <v>-6.2E-2</v>
      </c>
      <c r="BX31" s="17"/>
      <c r="BY31" s="17"/>
      <c r="BZ31" s="17"/>
      <c r="CA31" s="17">
        <v>0</v>
      </c>
      <c r="CB31" s="17"/>
      <c r="CC31" s="17"/>
      <c r="CD31" s="17"/>
      <c r="CE31" s="17">
        <v>0</v>
      </c>
      <c r="CF31" s="17"/>
      <c r="CG31" s="17"/>
      <c r="CH31" s="17"/>
      <c r="CI31" s="17">
        <v>0</v>
      </c>
      <c r="CJ31" s="17"/>
      <c r="CK31" s="17"/>
      <c r="CL31" s="17"/>
      <c r="CM31" s="17">
        <v>0</v>
      </c>
      <c r="CN31" s="17">
        <v>163.6</v>
      </c>
      <c r="CO31" s="17">
        <v>164.70732000000001</v>
      </c>
      <c r="CP31" s="17">
        <v>164.70732000000001</v>
      </c>
      <c r="CQ31" s="17">
        <v>-1.1073200000000001</v>
      </c>
      <c r="CR31" s="17">
        <v>7.3</v>
      </c>
      <c r="CS31" s="17">
        <v>7.7826599999999999</v>
      </c>
      <c r="CT31" s="17">
        <v>3.8486199999999999</v>
      </c>
      <c r="CU31" s="17">
        <v>3.4513799999999999</v>
      </c>
      <c r="CV31" s="17">
        <v>3.4</v>
      </c>
      <c r="CW31" s="17">
        <v>4.79298</v>
      </c>
      <c r="CX31" s="17">
        <v>2.1125600000000002</v>
      </c>
      <c r="CY31" s="17">
        <v>1.2874399999999999</v>
      </c>
      <c r="CZ31" s="17">
        <v>0</v>
      </c>
      <c r="DA31" s="17"/>
      <c r="DB31" s="17">
        <v>0</v>
      </c>
      <c r="DC31" s="17">
        <v>0</v>
      </c>
      <c r="DD31" s="17">
        <v>6.6</v>
      </c>
      <c r="DE31" s="17">
        <v>6.7115499999999999</v>
      </c>
      <c r="DF31" s="17">
        <v>6.7115499999999999</v>
      </c>
      <c r="DG31" s="17">
        <v>-0.11155</v>
      </c>
      <c r="DH31" s="17">
        <v>10.199999999999999</v>
      </c>
      <c r="DI31" s="17">
        <v>9.9997900000000008</v>
      </c>
      <c r="DJ31" s="17">
        <v>9.9997900000000008</v>
      </c>
      <c r="DK31" s="17">
        <v>0.20021</v>
      </c>
      <c r="DL31" s="17">
        <v>143.5</v>
      </c>
      <c r="DM31" s="17">
        <v>143</v>
      </c>
      <c r="DN31" s="17">
        <v>143</v>
      </c>
      <c r="DO31" s="17">
        <v>0.5</v>
      </c>
      <c r="DP31" s="17">
        <v>7.4</v>
      </c>
      <c r="DQ31" s="17">
        <v>8.9130000000000003</v>
      </c>
      <c r="DR31" s="17">
        <v>8.9130000000000003</v>
      </c>
      <c r="DS31" s="17">
        <v>-1.5129999999999999</v>
      </c>
      <c r="DT31" s="17"/>
      <c r="DU31" s="17"/>
      <c r="DV31" s="17"/>
      <c r="DW31" s="17">
        <v>0</v>
      </c>
      <c r="DX31" s="17"/>
      <c r="DY31" s="17"/>
      <c r="DZ31" s="17"/>
      <c r="EA31" s="17">
        <v>0</v>
      </c>
      <c r="EB31" s="17"/>
      <c r="EC31" s="17"/>
      <c r="ED31" s="17"/>
      <c r="EE31" s="17">
        <v>0</v>
      </c>
      <c r="EF31" s="17">
        <v>110.3</v>
      </c>
      <c r="EG31" s="17">
        <v>112.90537</v>
      </c>
      <c r="EH31" s="17">
        <v>112.90537</v>
      </c>
      <c r="EI31" s="17">
        <v>-2.6053700000000002</v>
      </c>
      <c r="EJ31" s="17">
        <v>223.3</v>
      </c>
      <c r="EK31" s="17">
        <v>221.55625000000001</v>
      </c>
      <c r="EL31" s="17">
        <v>221.55625000000001</v>
      </c>
      <c r="EM31" s="17">
        <v>1.7437499999999999</v>
      </c>
      <c r="EN31" s="17"/>
      <c r="EO31" s="17"/>
      <c r="EP31" s="17"/>
      <c r="EQ31" s="17">
        <v>0</v>
      </c>
      <c r="ER31" s="17"/>
      <c r="ES31" s="17"/>
      <c r="ET31" s="17"/>
      <c r="EU31" s="17">
        <v>0</v>
      </c>
      <c r="EV31" s="17"/>
      <c r="EW31" s="17"/>
      <c r="EX31" s="17"/>
      <c r="EY31" s="17">
        <v>0</v>
      </c>
      <c r="EZ31" s="17">
        <v>6.5</v>
      </c>
      <c r="FA31" s="17">
        <v>6.39</v>
      </c>
      <c r="FB31" s="17">
        <v>6.39</v>
      </c>
      <c r="FC31" s="17">
        <v>0.11</v>
      </c>
      <c r="FD31" s="17">
        <v>457.4</v>
      </c>
      <c r="FE31" s="17">
        <v>458.87804999999997</v>
      </c>
      <c r="FF31" s="17">
        <v>458.87804999999997</v>
      </c>
      <c r="FG31" s="17">
        <v>-1.4780500000000001</v>
      </c>
      <c r="FH31" s="17">
        <v>81.900000000000006</v>
      </c>
      <c r="FI31" s="17">
        <v>81.954149999999998</v>
      </c>
      <c r="FJ31" s="17">
        <v>81.954149999999998</v>
      </c>
      <c r="FK31" s="17">
        <v>-5.4149999999999997E-2</v>
      </c>
      <c r="FL31" s="17">
        <v>147.4</v>
      </c>
      <c r="FM31" s="17">
        <v>148.62634</v>
      </c>
      <c r="FN31" s="17">
        <v>148.62634</v>
      </c>
      <c r="FO31" s="17">
        <v>-1.22634</v>
      </c>
      <c r="FP31" s="17">
        <v>42.3</v>
      </c>
      <c r="FQ31" s="17">
        <v>41.498959999999997</v>
      </c>
      <c r="FR31" s="17">
        <v>41.498959999999997</v>
      </c>
      <c r="FS31" s="17">
        <v>0.80103999999999997</v>
      </c>
      <c r="FT31" s="17">
        <v>18.600000000000001</v>
      </c>
      <c r="FU31" s="17">
        <v>19.28585</v>
      </c>
      <c r="FV31" s="17">
        <v>19.28585</v>
      </c>
      <c r="FW31" s="17">
        <v>-0.68584999999999996</v>
      </c>
      <c r="FX31" s="17">
        <v>19.7</v>
      </c>
      <c r="FY31" s="17">
        <v>19.317070000000001</v>
      </c>
      <c r="FZ31" s="17">
        <v>19.317070000000001</v>
      </c>
      <c r="GA31" s="17">
        <v>0.38292999999999999</v>
      </c>
      <c r="GB31" s="17">
        <v>89.6</v>
      </c>
      <c r="GC31" s="17">
        <v>87.657560000000004</v>
      </c>
      <c r="GD31" s="17">
        <v>87.657560000000004</v>
      </c>
      <c r="GE31" s="17">
        <v>1.9424399999999999</v>
      </c>
      <c r="GF31" s="17"/>
      <c r="GG31" s="17"/>
      <c r="GH31" s="17"/>
      <c r="GI31" s="17">
        <v>0</v>
      </c>
      <c r="GJ31" s="17"/>
      <c r="GK31" s="17"/>
      <c r="GL31" s="17"/>
      <c r="GM31" s="17">
        <v>0</v>
      </c>
      <c r="GN31" s="17"/>
      <c r="GO31" s="17"/>
      <c r="GP31" s="17"/>
      <c r="GQ31" s="17">
        <v>0</v>
      </c>
      <c r="GR31" s="17">
        <v>108.6</v>
      </c>
      <c r="GS31" s="17">
        <v>110.91316999999999</v>
      </c>
      <c r="GT31" s="17">
        <v>110.91316999999999</v>
      </c>
      <c r="GU31" s="17">
        <v>-2.3131699999999999</v>
      </c>
      <c r="GV31" s="17">
        <v>7.1</v>
      </c>
      <c r="GW31" s="17"/>
      <c r="GX31" s="17"/>
      <c r="GY31" s="17">
        <v>7.1</v>
      </c>
      <c r="GZ31" s="17">
        <v>6.4</v>
      </c>
      <c r="HA31" s="17">
        <v>8.8668200000000006</v>
      </c>
      <c r="HB31" s="17">
        <v>8.8668200000000006</v>
      </c>
      <c r="HC31" s="17">
        <v>-2.4668199999999998</v>
      </c>
      <c r="HD31" s="17">
        <v>0</v>
      </c>
      <c r="HE31" s="17">
        <v>47.26634</v>
      </c>
      <c r="HF31" s="17">
        <v>47.26634</v>
      </c>
      <c r="HG31" s="17">
        <v>-47.26634</v>
      </c>
      <c r="HH31" s="17">
        <v>33.799999999999997</v>
      </c>
      <c r="HI31" s="17">
        <v>44.275120000000001</v>
      </c>
      <c r="HJ31" s="17">
        <v>44.275120000000001</v>
      </c>
      <c r="HK31" s="17">
        <v>-10.47512</v>
      </c>
      <c r="HL31" s="17">
        <v>4</v>
      </c>
      <c r="HM31" s="17">
        <v>3.8872599999999999</v>
      </c>
      <c r="HN31" s="17">
        <v>3.8872599999999999</v>
      </c>
      <c r="HO31" s="17">
        <v>0.11274000000000001</v>
      </c>
      <c r="HP31" s="17">
        <v>38.9</v>
      </c>
      <c r="HQ31" s="17">
        <v>34.419510000000002</v>
      </c>
      <c r="HR31" s="17">
        <v>34.419510000000002</v>
      </c>
      <c r="HS31" s="17">
        <v>4.4804899999999996</v>
      </c>
      <c r="HT31" s="17">
        <v>172.9</v>
      </c>
      <c r="HU31" s="17">
        <v>171.54185000000001</v>
      </c>
      <c r="HV31" s="17">
        <v>171.54185000000001</v>
      </c>
      <c r="HW31" s="17">
        <v>1.35815</v>
      </c>
      <c r="HX31" s="17">
        <v>66.5</v>
      </c>
      <c r="HY31" s="17">
        <v>76.174700000000001</v>
      </c>
      <c r="HZ31" s="17">
        <v>87.506320000000002</v>
      </c>
      <c r="IA31" s="17">
        <v>-21.006319999999999</v>
      </c>
      <c r="IB31" s="17"/>
      <c r="IC31" s="17"/>
      <c r="ID31" s="17"/>
      <c r="IE31" s="17">
        <v>0</v>
      </c>
      <c r="IF31" s="17"/>
      <c r="IG31" s="17"/>
      <c r="IH31" s="17"/>
      <c r="II31" s="17">
        <v>0</v>
      </c>
      <c r="IJ31" s="17">
        <v>48.2</v>
      </c>
      <c r="IK31" s="17">
        <v>48.41648</v>
      </c>
      <c r="IL31" s="17">
        <v>48.41648</v>
      </c>
      <c r="IM31" s="17">
        <v>-0.21648000000000001</v>
      </c>
      <c r="IN31" s="17"/>
      <c r="IO31" s="17"/>
      <c r="IP31" s="17"/>
      <c r="IQ31" s="17">
        <v>0</v>
      </c>
      <c r="IR31" s="17"/>
      <c r="IS31" s="17"/>
      <c r="IT31" s="17"/>
      <c r="IU31" s="17">
        <v>0</v>
      </c>
      <c r="IV31" s="17"/>
      <c r="IW31" s="17"/>
      <c r="IX31" s="17"/>
      <c r="IY31" s="17">
        <v>0</v>
      </c>
      <c r="IZ31" s="17">
        <v>86.8</v>
      </c>
      <c r="JA31" s="17">
        <v>88.815600000000003</v>
      </c>
      <c r="JB31" s="17">
        <v>88.815600000000003</v>
      </c>
      <c r="JC31" s="17">
        <v>-2.0156000000000001</v>
      </c>
      <c r="JD31" s="17">
        <v>159</v>
      </c>
      <c r="JE31" s="17">
        <v>154.52991</v>
      </c>
      <c r="JF31" s="17">
        <v>154.52991</v>
      </c>
      <c r="JG31" s="17">
        <v>4.4700899999999999</v>
      </c>
      <c r="JH31" s="17"/>
      <c r="JI31" s="17"/>
      <c r="JJ31" s="17"/>
      <c r="JK31" s="17">
        <v>0</v>
      </c>
      <c r="JL31" s="17">
        <v>0</v>
      </c>
      <c r="JM31" s="17">
        <v>0</v>
      </c>
      <c r="JN31" s="17">
        <v>180.16830999999999</v>
      </c>
      <c r="JO31" s="17">
        <v>-180.16830999999999</v>
      </c>
      <c r="JP31" s="17">
        <v>69.3</v>
      </c>
      <c r="JQ31" s="17">
        <v>77.264960000000002</v>
      </c>
      <c r="JR31" s="17">
        <v>77.264960000000002</v>
      </c>
      <c r="JS31" s="17">
        <v>-7.9649599999999996</v>
      </c>
      <c r="JT31" s="17">
        <v>0</v>
      </c>
      <c r="JU31" s="17">
        <v>0</v>
      </c>
      <c r="JV31" s="17">
        <v>72.405379999999994</v>
      </c>
      <c r="JW31" s="17">
        <v>-72.405379999999994</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4.7</v>
      </c>
      <c r="LA31" s="17">
        <v>3.9931199999999998</v>
      </c>
      <c r="LB31" s="17">
        <v>3.9931199999999998</v>
      </c>
      <c r="LC31" s="17">
        <v>0.70687999999999995</v>
      </c>
      <c r="LD31" s="17">
        <v>261.10000000000002</v>
      </c>
      <c r="LE31" s="17">
        <v>271.12195000000003</v>
      </c>
      <c r="LF31" s="17">
        <v>226.88194999999999</v>
      </c>
      <c r="LG31" s="17">
        <v>34.218049999999998</v>
      </c>
      <c r="LH31" s="17">
        <v>69.900000000000006</v>
      </c>
      <c r="LI31" s="17">
        <v>133.67995999999999</v>
      </c>
      <c r="LJ31" s="17">
        <v>133.67995999999999</v>
      </c>
      <c r="LK31" s="17">
        <v>-63.779960000000003</v>
      </c>
      <c r="LL31" s="17">
        <v>64.900000000000006</v>
      </c>
      <c r="LM31" s="17">
        <v>67.461460000000002</v>
      </c>
      <c r="LN31" s="17">
        <v>67.461460000000002</v>
      </c>
      <c r="LO31" s="17">
        <v>-2.5614599999999998</v>
      </c>
      <c r="LP31" s="17">
        <v>76.8</v>
      </c>
      <c r="LQ31" s="17">
        <v>78.567999999999998</v>
      </c>
      <c r="LR31" s="17">
        <v>78.567999999999998</v>
      </c>
      <c r="LS31" s="17">
        <v>-1.768</v>
      </c>
      <c r="LT31" s="17">
        <v>29.9</v>
      </c>
      <c r="LU31" s="17">
        <v>30.097560000000001</v>
      </c>
      <c r="LV31" s="17">
        <v>30.097560000000001</v>
      </c>
      <c r="LW31" s="17">
        <v>-0.19756000000000001</v>
      </c>
      <c r="LX31" s="17"/>
      <c r="LY31" s="17"/>
      <c r="LZ31" s="17"/>
      <c r="MA31" s="17">
        <v>0</v>
      </c>
      <c r="MB31" s="17"/>
      <c r="MC31" s="17"/>
      <c r="MD31" s="17"/>
      <c r="ME31" s="17">
        <v>0</v>
      </c>
      <c r="MF31" s="17"/>
      <c r="MG31" s="17"/>
      <c r="MH31" s="17"/>
      <c r="MI31" s="17">
        <v>0</v>
      </c>
      <c r="MJ31" s="17">
        <v>142.1</v>
      </c>
      <c r="MK31" s="17">
        <v>146.66612000000001</v>
      </c>
      <c r="ML31" s="17">
        <v>149.774</v>
      </c>
      <c r="MM31" s="17">
        <v>-7.6740000000000004</v>
      </c>
      <c r="MN31" s="17">
        <v>144.80000000000001</v>
      </c>
      <c r="MO31" s="17">
        <v>146.66612000000001</v>
      </c>
      <c r="MP31" s="17">
        <v>149.774</v>
      </c>
      <c r="MQ31" s="17">
        <v>-4.9740000000000002</v>
      </c>
      <c r="MR31" s="17">
        <v>147.6</v>
      </c>
      <c r="MS31" s="17">
        <v>146.66612000000001</v>
      </c>
      <c r="MT31" s="17">
        <v>149.774</v>
      </c>
      <c r="MU31" s="17">
        <v>-2.1739999999999999</v>
      </c>
      <c r="MV31" s="17"/>
      <c r="MW31" s="17"/>
      <c r="MX31" s="17">
        <v>0</v>
      </c>
      <c r="MY31" s="17">
        <v>0</v>
      </c>
      <c r="MZ31" s="17"/>
      <c r="NA31" s="17"/>
      <c r="NB31" s="17"/>
      <c r="NC31" s="17">
        <v>0</v>
      </c>
      <c r="ND31" s="17"/>
      <c r="NE31" s="17"/>
      <c r="NF31" s="17"/>
      <c r="NG31" s="17">
        <v>0</v>
      </c>
      <c r="NH31" s="17"/>
      <c r="NI31" s="17"/>
      <c r="NJ31" s="17"/>
      <c r="NK31" s="17">
        <v>0</v>
      </c>
      <c r="NL31" s="17"/>
      <c r="NM31" s="17"/>
      <c r="NN31" s="17"/>
      <c r="NO31" s="17">
        <v>0</v>
      </c>
      <c r="NP31" s="17">
        <v>0</v>
      </c>
      <c r="NQ31" s="17">
        <v>0</v>
      </c>
      <c r="NR31" s="17"/>
      <c r="NS31" s="17">
        <v>0</v>
      </c>
      <c r="NT31" s="17"/>
      <c r="NU31" s="17"/>
      <c r="NV31" s="17"/>
      <c r="NW31" s="17">
        <v>0</v>
      </c>
      <c r="NX31" s="17">
        <v>1.3</v>
      </c>
      <c r="NY31" s="17"/>
      <c r="NZ31" s="17">
        <v>1.0189999999999999</v>
      </c>
      <c r="OA31" s="17">
        <v>0.28100000000000003</v>
      </c>
      <c r="OB31" s="17">
        <v>98.2</v>
      </c>
      <c r="OC31" s="17">
        <v>105.3</v>
      </c>
      <c r="OD31" s="17">
        <v>93.563999999999993</v>
      </c>
      <c r="OE31" s="17">
        <v>4.6360000000000001</v>
      </c>
      <c r="OF31" s="17">
        <v>74.099999999999994</v>
      </c>
      <c r="OG31" s="17"/>
      <c r="OH31" s="17">
        <v>71.724000000000004</v>
      </c>
      <c r="OI31" s="17">
        <v>2.3759999999999999</v>
      </c>
      <c r="OJ31" s="17">
        <v>9.1999999999999993</v>
      </c>
      <c r="OK31" s="17">
        <v>15.3</v>
      </c>
      <c r="OL31" s="17">
        <v>14.525</v>
      </c>
      <c r="OM31" s="17">
        <v>-5.3250000000000002</v>
      </c>
      <c r="ON31" s="17"/>
      <c r="OO31" s="17"/>
      <c r="OP31" s="17"/>
      <c r="OQ31" s="17">
        <v>0</v>
      </c>
      <c r="OR31" s="17">
        <v>0.4</v>
      </c>
      <c r="OS31" s="17"/>
      <c r="OT31" s="17">
        <v>0.4</v>
      </c>
      <c r="OU31" s="17">
        <v>0</v>
      </c>
      <c r="OV31" s="17">
        <v>20</v>
      </c>
      <c r="OW31" s="17">
        <v>20</v>
      </c>
      <c r="OX31" s="17">
        <v>17.560980000000001</v>
      </c>
      <c r="OY31" s="17">
        <v>2.4390200000000002</v>
      </c>
      <c r="OZ31" s="17">
        <v>10.4</v>
      </c>
      <c r="PA31" s="17">
        <v>9.9830000000000005</v>
      </c>
      <c r="PB31" s="17">
        <v>9.9830000000000005</v>
      </c>
      <c r="PC31" s="17">
        <v>0.41699999999999998</v>
      </c>
      <c r="PD31" s="17">
        <v>5.6</v>
      </c>
      <c r="PE31" s="17">
        <v>5.67</v>
      </c>
      <c r="PF31" s="17">
        <v>5.67</v>
      </c>
      <c r="PG31" s="17">
        <v>-7.0000000000000007E-2</v>
      </c>
      <c r="PH31" s="17">
        <v>1.2</v>
      </c>
      <c r="PI31" s="17">
        <v>1</v>
      </c>
      <c r="PJ31" s="17">
        <v>1</v>
      </c>
      <c r="PK31" s="17">
        <v>0.2</v>
      </c>
      <c r="PL31" s="17">
        <v>3.4</v>
      </c>
      <c r="PM31" s="17">
        <v>3.45</v>
      </c>
      <c r="PN31" s="17">
        <v>3.45</v>
      </c>
      <c r="PO31" s="17">
        <v>-0.05</v>
      </c>
      <c r="PP31" s="17">
        <v>2.1</v>
      </c>
      <c r="PQ31" s="17">
        <v>3.9</v>
      </c>
      <c r="PR31" s="17">
        <v>3.9</v>
      </c>
      <c r="PS31" s="17">
        <v>-1.8</v>
      </c>
      <c r="PT31" s="17">
        <v>19.899999999999999</v>
      </c>
      <c r="PU31" s="17">
        <v>19.5122</v>
      </c>
      <c r="PV31" s="17">
        <v>19.5122</v>
      </c>
      <c r="PW31" s="17">
        <v>0.38779999999999998</v>
      </c>
      <c r="PX31" s="17">
        <v>10</v>
      </c>
      <c r="PY31" s="17">
        <v>19.5122</v>
      </c>
      <c r="PZ31" s="17">
        <v>19.5122</v>
      </c>
      <c r="QA31" s="17">
        <v>-9.5122</v>
      </c>
      <c r="QB31" s="17">
        <v>19</v>
      </c>
      <c r="QC31" s="17">
        <v>17.560980000000001</v>
      </c>
      <c r="QD31" s="17">
        <v>17.560980000000001</v>
      </c>
      <c r="QE31" s="17">
        <v>1.43902</v>
      </c>
      <c r="QF31" s="17">
        <v>3.6</v>
      </c>
      <c r="QG31" s="17">
        <v>3.5</v>
      </c>
      <c r="QH31" s="17">
        <v>3.5</v>
      </c>
      <c r="QI31" s="17">
        <v>0.1</v>
      </c>
      <c r="QJ31" s="17">
        <v>9.3000000000000007</v>
      </c>
      <c r="QK31" s="17">
        <v>9.1999999999999993</v>
      </c>
      <c r="QL31" s="17">
        <v>9.1999999999999993</v>
      </c>
      <c r="QM31" s="17">
        <v>0.1</v>
      </c>
      <c r="QN31" s="17">
        <v>13.9</v>
      </c>
      <c r="QO31" s="17"/>
      <c r="QP31" s="17">
        <v>13.914</v>
      </c>
      <c r="QQ31" s="17">
        <v>-1.4E-2</v>
      </c>
      <c r="QR31" s="17">
        <v>17</v>
      </c>
      <c r="QS31" s="17"/>
      <c r="QT31" s="17">
        <v>17.119</v>
      </c>
      <c r="QU31" s="17">
        <v>-0.11899999999999999</v>
      </c>
      <c r="QV31" s="17">
        <v>28</v>
      </c>
      <c r="QW31" s="17">
        <v>24.3</v>
      </c>
      <c r="QX31" s="17">
        <v>23.507999999999999</v>
      </c>
      <c r="QY31" s="17">
        <v>4.492</v>
      </c>
      <c r="QZ31" s="17">
        <v>77.7</v>
      </c>
      <c r="RA31" s="17">
        <v>80.3</v>
      </c>
      <c r="RB31" s="17">
        <v>76.632000000000005</v>
      </c>
      <c r="RC31" s="17">
        <v>1.0680000000000001</v>
      </c>
      <c r="RD31" s="17">
        <v>4.2</v>
      </c>
      <c r="RE31" s="17">
        <v>4.2</v>
      </c>
      <c r="RF31" s="17">
        <v>4.2</v>
      </c>
      <c r="RG31" s="17">
        <v>0</v>
      </c>
      <c r="RH31" s="17">
        <v>2.4</v>
      </c>
      <c r="RI31" s="17">
        <v>2.4</v>
      </c>
      <c r="RJ31" s="17">
        <v>2.4</v>
      </c>
      <c r="RK31" s="17">
        <v>0</v>
      </c>
      <c r="RL31" s="17">
        <v>2.4</v>
      </c>
      <c r="RM31" s="17">
        <v>2.4</v>
      </c>
      <c r="RN31" s="17">
        <v>2.4</v>
      </c>
      <c r="RO31" s="17">
        <v>0</v>
      </c>
      <c r="RP31" s="17"/>
      <c r="RQ31" s="17"/>
      <c r="RR31" s="17"/>
      <c r="RS31" s="17">
        <v>0</v>
      </c>
      <c r="RT31" s="17">
        <v>18.100000000000001</v>
      </c>
      <c r="RU31" s="17"/>
      <c r="RV31" s="17">
        <v>17.831</v>
      </c>
      <c r="RW31" s="17">
        <v>0.26900000000000002</v>
      </c>
      <c r="RX31" s="17">
        <v>3.3</v>
      </c>
      <c r="RY31" s="17">
        <v>3.3</v>
      </c>
      <c r="RZ31" s="17">
        <v>3.3</v>
      </c>
      <c r="SA31" s="17">
        <v>0</v>
      </c>
      <c r="SB31" s="17">
        <v>20.3</v>
      </c>
      <c r="SC31" s="17">
        <v>19.869240000000001</v>
      </c>
      <c r="SD31" s="17">
        <v>19.869240000000001</v>
      </c>
      <c r="SE31" s="17">
        <v>0.43075999999999998</v>
      </c>
      <c r="SF31" s="17">
        <v>3</v>
      </c>
      <c r="SG31" s="17">
        <v>0</v>
      </c>
      <c r="SH31" s="17">
        <v>0</v>
      </c>
      <c r="SI31" s="17">
        <v>3</v>
      </c>
      <c r="SJ31" s="17"/>
      <c r="SK31" s="17"/>
      <c r="SL31" s="17">
        <v>0.7</v>
      </c>
      <c r="SM31" s="17">
        <v>-0.7</v>
      </c>
      <c r="SN31" s="17">
        <v>19.899999999999999</v>
      </c>
      <c r="SO31" s="17">
        <v>16</v>
      </c>
      <c r="SP31" s="17">
        <v>16</v>
      </c>
      <c r="SQ31" s="17">
        <v>3.9</v>
      </c>
      <c r="SR31" s="17">
        <v>9.5</v>
      </c>
      <c r="SS31" s="17">
        <v>9.6</v>
      </c>
      <c r="ST31" s="17">
        <v>9.6</v>
      </c>
      <c r="SU31" s="17">
        <v>-0.1</v>
      </c>
      <c r="SV31" s="17">
        <v>20.399999999999999</v>
      </c>
      <c r="SW31" s="17">
        <v>19.5122</v>
      </c>
      <c r="SX31" s="17">
        <v>19.5122</v>
      </c>
      <c r="SY31" s="17">
        <v>0.88780000000000003</v>
      </c>
      <c r="SZ31" s="17">
        <v>20.3</v>
      </c>
      <c r="TA31" s="17">
        <v>19.5122</v>
      </c>
      <c r="TB31" s="17">
        <v>19.5122</v>
      </c>
      <c r="TC31" s="17">
        <v>0.78779999999999994</v>
      </c>
      <c r="TD31" s="17">
        <v>20</v>
      </c>
      <c r="TE31" s="17">
        <v>19.317070000000001</v>
      </c>
      <c r="TF31" s="17">
        <v>19.317070000000001</v>
      </c>
      <c r="TG31" s="17">
        <v>0.68293000000000004</v>
      </c>
      <c r="TH31" s="17">
        <v>18</v>
      </c>
      <c r="TI31" s="17">
        <v>18.600000000000001</v>
      </c>
      <c r="TJ31" s="17">
        <v>17.181999999999999</v>
      </c>
      <c r="TK31" s="17">
        <v>0.81799999999999995</v>
      </c>
      <c r="TL31" s="17">
        <v>76.3</v>
      </c>
      <c r="TM31" s="17">
        <v>55.9</v>
      </c>
      <c r="TN31" s="17">
        <v>52.247</v>
      </c>
      <c r="TO31" s="17">
        <v>24.053000000000001</v>
      </c>
      <c r="TP31" s="17">
        <v>34.4</v>
      </c>
      <c r="TQ31" s="17"/>
      <c r="TR31" s="17">
        <v>34.274000000000001</v>
      </c>
      <c r="TS31" s="17">
        <v>0.126</v>
      </c>
      <c r="TT31" s="17">
        <v>73.5</v>
      </c>
      <c r="TU31" s="17">
        <v>75.067089999999993</v>
      </c>
      <c r="TV31" s="17">
        <v>42.741999999999997</v>
      </c>
      <c r="TW31" s="17">
        <v>30.757999999999999</v>
      </c>
      <c r="TX31" s="17">
        <v>77.8</v>
      </c>
      <c r="TY31" s="17">
        <v>101.18634</v>
      </c>
      <c r="TZ31" s="17">
        <v>53.210999999999999</v>
      </c>
      <c r="UA31" s="17">
        <v>24.588999999999999</v>
      </c>
      <c r="UB31" s="17">
        <v>14.4</v>
      </c>
      <c r="UC31" s="17">
        <v>5.4465500000000002</v>
      </c>
      <c r="UD31" s="17">
        <v>6.8289999999999997</v>
      </c>
      <c r="UE31" s="17">
        <v>7.5709999999999997</v>
      </c>
      <c r="UF31" s="17">
        <v>10.1</v>
      </c>
      <c r="UG31" s="17">
        <v>8.5923800000000004</v>
      </c>
      <c r="UH31" s="17">
        <v>5.0970000000000004</v>
      </c>
      <c r="UI31" s="17">
        <v>5.0030000000000001</v>
      </c>
      <c r="UJ31" s="17">
        <v>8.9</v>
      </c>
      <c r="UK31" s="17">
        <v>19.5122</v>
      </c>
      <c r="UL31" s="17">
        <v>19.5122</v>
      </c>
      <c r="UM31" s="17">
        <v>-10.6122</v>
      </c>
      <c r="UN31" s="17">
        <v>7.1</v>
      </c>
      <c r="UO31" s="17">
        <v>8</v>
      </c>
      <c r="UP31" s="17">
        <v>8</v>
      </c>
      <c r="UQ31" s="17">
        <v>-0.9</v>
      </c>
      <c r="UR31" s="17">
        <v>9</v>
      </c>
      <c r="US31" s="17">
        <v>8.3000000000000007</v>
      </c>
      <c r="UT31" s="17">
        <v>8.3000000000000007</v>
      </c>
      <c r="UU31" s="17">
        <v>0.7</v>
      </c>
      <c r="UV31" s="17">
        <v>20.399999999999999</v>
      </c>
      <c r="UW31" s="17">
        <v>19.5122</v>
      </c>
      <c r="UX31" s="17">
        <v>19.5122</v>
      </c>
      <c r="UY31" s="17">
        <v>0.88780000000000003</v>
      </c>
      <c r="UZ31" s="17">
        <v>20.399999999999999</v>
      </c>
      <c r="VA31" s="17">
        <v>19.5122</v>
      </c>
      <c r="VB31" s="17">
        <v>19.5122</v>
      </c>
      <c r="VC31" s="17">
        <v>0.88780000000000003</v>
      </c>
      <c r="VD31" s="17">
        <v>20.2</v>
      </c>
      <c r="VE31" s="17">
        <v>19.5122</v>
      </c>
      <c r="VF31" s="17">
        <v>19.5122</v>
      </c>
      <c r="VG31" s="17">
        <v>0.68779999999999997</v>
      </c>
      <c r="VH31" s="17">
        <v>9.9</v>
      </c>
      <c r="VI31" s="17">
        <v>13.3</v>
      </c>
      <c r="VJ31" s="17">
        <v>12.449</v>
      </c>
      <c r="VK31" s="17">
        <v>-2.5489999999999999</v>
      </c>
      <c r="VL31" s="17">
        <v>194.83</v>
      </c>
      <c r="VM31" s="17"/>
      <c r="VN31" s="17">
        <v>150</v>
      </c>
      <c r="VO31" s="17">
        <v>44.83</v>
      </c>
      <c r="VP31" s="17">
        <v>17.899999999999999</v>
      </c>
      <c r="VQ31" s="17"/>
      <c r="VR31" s="17">
        <v>18.282</v>
      </c>
      <c r="VS31" s="17">
        <v>-0.38200000000000001</v>
      </c>
      <c r="VT31" s="17">
        <v>134.9</v>
      </c>
      <c r="VU31" s="17"/>
      <c r="VV31" s="17">
        <v>131.601</v>
      </c>
      <c r="VW31" s="17">
        <v>3.2989999999999999</v>
      </c>
      <c r="VX31" s="17">
        <v>0.6</v>
      </c>
      <c r="VY31" s="17">
        <v>0.6</v>
      </c>
      <c r="VZ31" s="17">
        <v>0.6</v>
      </c>
      <c r="WA31" s="17">
        <v>0</v>
      </c>
      <c r="WB31" s="17">
        <v>114.8</v>
      </c>
      <c r="WC31" s="17">
        <v>106.4</v>
      </c>
      <c r="WD31" s="17">
        <v>50</v>
      </c>
      <c r="WE31" s="17">
        <v>64.8</v>
      </c>
      <c r="WF31" s="17">
        <v>116.2</v>
      </c>
      <c r="WG31" s="17">
        <v>108.1</v>
      </c>
      <c r="WH31" s="17">
        <v>34</v>
      </c>
      <c r="WI31" s="17">
        <v>82.2</v>
      </c>
      <c r="WJ31" s="17">
        <v>99.5</v>
      </c>
      <c r="WK31" s="17"/>
      <c r="WL31" s="17">
        <v>97.793000000000006</v>
      </c>
      <c r="WM31" s="17">
        <v>1.7070000000000001</v>
      </c>
      <c r="WN31" s="17">
        <v>18.100000000000001</v>
      </c>
      <c r="WO31" s="17"/>
      <c r="WP31" s="17">
        <v>18.283000000000001</v>
      </c>
      <c r="WQ31" s="17">
        <v>-0.183</v>
      </c>
      <c r="WR31" s="17">
        <v>8</v>
      </c>
      <c r="WS31" s="17">
        <v>8</v>
      </c>
      <c r="WT31" s="17">
        <v>8</v>
      </c>
      <c r="WU31" s="17">
        <v>0</v>
      </c>
      <c r="WV31" s="17">
        <v>20</v>
      </c>
      <c r="WW31" s="17">
        <v>19.317070000000001</v>
      </c>
      <c r="WX31" s="17">
        <v>19.317070000000001</v>
      </c>
      <c r="WY31" s="17">
        <v>0.68293000000000004</v>
      </c>
      <c r="WZ31" s="17"/>
      <c r="XA31" s="17"/>
      <c r="XB31" s="17"/>
      <c r="XC31" s="17">
        <v>0</v>
      </c>
      <c r="XD31" s="17">
        <v>43.9</v>
      </c>
      <c r="XE31" s="17">
        <v>43.606560000000002</v>
      </c>
      <c r="XF31" s="17">
        <v>38</v>
      </c>
      <c r="XG31" s="17">
        <v>5.9</v>
      </c>
      <c r="XH31" s="17">
        <v>29.9</v>
      </c>
      <c r="XI31" s="17">
        <v>26.393439999999998</v>
      </c>
      <c r="XJ31" s="17">
        <v>23</v>
      </c>
      <c r="XK31" s="17">
        <v>6.9</v>
      </c>
      <c r="XL31" s="17">
        <v>28.9</v>
      </c>
      <c r="XM31" s="17">
        <v>29.184000000000001</v>
      </c>
      <c r="XN31" s="17">
        <v>29.184000000000001</v>
      </c>
      <c r="XO31" s="17">
        <v>-0.28399999999999997</v>
      </c>
      <c r="XP31" s="17">
        <v>3.3</v>
      </c>
      <c r="XQ31" s="17">
        <v>2.8159999999999998</v>
      </c>
      <c r="XR31" s="17">
        <v>2.8159999999999998</v>
      </c>
      <c r="XS31" s="17">
        <v>0.48399999999999999</v>
      </c>
      <c r="XT31" s="17">
        <v>13.9</v>
      </c>
      <c r="XU31" s="17">
        <v>13.5</v>
      </c>
      <c r="XV31" s="17">
        <v>13.5</v>
      </c>
      <c r="XW31" s="17">
        <v>0.4</v>
      </c>
      <c r="XX31" s="17"/>
      <c r="XY31" s="17"/>
      <c r="XZ31" s="17"/>
      <c r="YA31" s="17">
        <v>0</v>
      </c>
      <c r="YB31" s="17"/>
      <c r="YC31" s="17"/>
      <c r="YD31" s="17"/>
      <c r="YE31" s="17">
        <v>0</v>
      </c>
    </row>
    <row r="32" spans="1:655" ht="24" customHeight="1" x14ac:dyDescent="0.3">
      <c r="A32" s="1"/>
      <c r="B32" s="18" t="s">
        <v>70</v>
      </c>
      <c r="C32" s="18" t="s">
        <v>683</v>
      </c>
      <c r="D32" s="19"/>
      <c r="E32" s="19"/>
      <c r="F32" s="19"/>
      <c r="G32" s="19">
        <v>0</v>
      </c>
      <c r="H32" s="19"/>
      <c r="I32" s="19"/>
      <c r="J32" s="19"/>
      <c r="K32" s="19">
        <v>0</v>
      </c>
      <c r="L32" s="19">
        <v>645.9</v>
      </c>
      <c r="M32" s="19">
        <v>646.79789000000005</v>
      </c>
      <c r="N32" s="19">
        <v>646.79789000000005</v>
      </c>
      <c r="O32" s="19">
        <v>-0.89788999999999997</v>
      </c>
      <c r="P32" s="19">
        <v>216.7</v>
      </c>
      <c r="Q32" s="19">
        <v>211.44126</v>
      </c>
      <c r="R32" s="19">
        <v>211.44126</v>
      </c>
      <c r="S32" s="19">
        <v>5.2587400000000004</v>
      </c>
      <c r="T32" s="19"/>
      <c r="U32" s="19"/>
      <c r="V32" s="19"/>
      <c r="W32" s="19">
        <v>0</v>
      </c>
      <c r="X32" s="19"/>
      <c r="Y32" s="19"/>
      <c r="Z32" s="19"/>
      <c r="AA32" s="19">
        <v>0</v>
      </c>
      <c r="AB32" s="19">
        <v>90.4</v>
      </c>
      <c r="AC32" s="19">
        <v>92.226339999999993</v>
      </c>
      <c r="AD32" s="19">
        <v>92.226339999999993</v>
      </c>
      <c r="AE32" s="19">
        <v>-1.8263400000000001</v>
      </c>
      <c r="AF32" s="19">
        <v>228.4</v>
      </c>
      <c r="AG32" s="19">
        <v>235.97717</v>
      </c>
      <c r="AH32" s="19">
        <v>235.97717</v>
      </c>
      <c r="AI32" s="19">
        <v>-7.5771699999999997</v>
      </c>
      <c r="AJ32" s="19"/>
      <c r="AK32" s="19"/>
      <c r="AL32" s="19"/>
      <c r="AM32" s="19">
        <v>0</v>
      </c>
      <c r="AN32" s="19"/>
      <c r="AO32" s="19"/>
      <c r="AP32" s="19"/>
      <c r="AQ32" s="19">
        <v>0</v>
      </c>
      <c r="AR32" s="19">
        <v>124.1</v>
      </c>
      <c r="AS32" s="19">
        <v>141.72994</v>
      </c>
      <c r="AT32" s="19">
        <v>157.33328</v>
      </c>
      <c r="AU32" s="19">
        <v>-33.233280000000001</v>
      </c>
      <c r="AV32" s="19">
        <v>124.2</v>
      </c>
      <c r="AW32" s="19">
        <v>141.72994</v>
      </c>
      <c r="AX32" s="19">
        <v>157.33328</v>
      </c>
      <c r="AY32" s="19">
        <v>-33.133279999999999</v>
      </c>
      <c r="AZ32" s="19">
        <v>123.8</v>
      </c>
      <c r="BA32" s="19">
        <v>141.72994</v>
      </c>
      <c r="BB32" s="19">
        <v>157.33328</v>
      </c>
      <c r="BC32" s="19">
        <v>-33.533279999999998</v>
      </c>
      <c r="BD32" s="19">
        <v>229.1</v>
      </c>
      <c r="BE32" s="19">
        <v>212.59491</v>
      </c>
      <c r="BF32" s="19">
        <v>235.99993000000001</v>
      </c>
      <c r="BG32" s="19">
        <v>-6.8999300000000003</v>
      </c>
      <c r="BH32" s="19">
        <v>202.6</v>
      </c>
      <c r="BI32" s="19">
        <v>195.12200999999999</v>
      </c>
      <c r="BJ32" s="19">
        <v>195.12200999999999</v>
      </c>
      <c r="BK32" s="19">
        <v>7.4779900000000001</v>
      </c>
      <c r="BL32" s="19">
        <v>107</v>
      </c>
      <c r="BM32" s="19">
        <v>97.561000000000007</v>
      </c>
      <c r="BN32" s="19">
        <v>97.561000000000007</v>
      </c>
      <c r="BO32" s="19">
        <v>9.4390000000000001</v>
      </c>
      <c r="BP32" s="19">
        <v>554.29999999999995</v>
      </c>
      <c r="BQ32" s="19">
        <v>568.29854</v>
      </c>
      <c r="BR32" s="19">
        <v>568.29854</v>
      </c>
      <c r="BS32" s="19">
        <v>-13.99854</v>
      </c>
      <c r="BT32" s="19">
        <v>0</v>
      </c>
      <c r="BU32" s="19">
        <v>10.561999999999999</v>
      </c>
      <c r="BV32" s="19">
        <v>10.561999999999999</v>
      </c>
      <c r="BW32" s="19">
        <v>-10.561999999999999</v>
      </c>
      <c r="BX32" s="19"/>
      <c r="BY32" s="19"/>
      <c r="BZ32" s="19"/>
      <c r="CA32" s="19">
        <v>0</v>
      </c>
      <c r="CB32" s="19"/>
      <c r="CC32" s="19"/>
      <c r="CD32" s="19"/>
      <c r="CE32" s="19">
        <v>0</v>
      </c>
      <c r="CF32" s="19"/>
      <c r="CG32" s="19"/>
      <c r="CH32" s="19"/>
      <c r="CI32" s="19">
        <v>0</v>
      </c>
      <c r="CJ32" s="19"/>
      <c r="CK32" s="19"/>
      <c r="CL32" s="19"/>
      <c r="CM32" s="19">
        <v>0</v>
      </c>
      <c r="CN32" s="19">
        <v>165.8</v>
      </c>
      <c r="CO32" s="19">
        <v>164.70732000000001</v>
      </c>
      <c r="CP32" s="19">
        <v>164.70732000000001</v>
      </c>
      <c r="CQ32" s="19">
        <v>1.0926800000000001</v>
      </c>
      <c r="CR32" s="19">
        <v>7.5</v>
      </c>
      <c r="CS32" s="19">
        <v>7.7826599999999999</v>
      </c>
      <c r="CT32" s="19">
        <v>3.8486199999999999</v>
      </c>
      <c r="CU32" s="19">
        <v>3.6513800000000001</v>
      </c>
      <c r="CV32" s="19">
        <v>3.3</v>
      </c>
      <c r="CW32" s="19">
        <v>4.79298</v>
      </c>
      <c r="CX32" s="19">
        <v>2.1125600000000002</v>
      </c>
      <c r="CY32" s="19">
        <v>1.1874400000000001</v>
      </c>
      <c r="CZ32" s="19">
        <v>0</v>
      </c>
      <c r="DA32" s="19"/>
      <c r="DB32" s="19">
        <v>0</v>
      </c>
      <c r="DC32" s="19">
        <v>0</v>
      </c>
      <c r="DD32" s="19">
        <v>6.6</v>
      </c>
      <c r="DE32" s="19">
        <v>6.7115499999999999</v>
      </c>
      <c r="DF32" s="19">
        <v>6.7115499999999999</v>
      </c>
      <c r="DG32" s="19">
        <v>-0.11155</v>
      </c>
      <c r="DH32" s="19">
        <v>10.199999999999999</v>
      </c>
      <c r="DI32" s="19">
        <v>9.9997900000000008</v>
      </c>
      <c r="DJ32" s="19">
        <v>9.9997900000000008</v>
      </c>
      <c r="DK32" s="19">
        <v>0.20021</v>
      </c>
      <c r="DL32" s="19">
        <v>143</v>
      </c>
      <c r="DM32" s="19">
        <v>143</v>
      </c>
      <c r="DN32" s="19">
        <v>143</v>
      </c>
      <c r="DO32" s="19">
        <v>0</v>
      </c>
      <c r="DP32" s="19">
        <v>7.5</v>
      </c>
      <c r="DQ32" s="19">
        <v>8.9130000000000003</v>
      </c>
      <c r="DR32" s="19">
        <v>8.9130000000000003</v>
      </c>
      <c r="DS32" s="19">
        <v>-1.413</v>
      </c>
      <c r="DT32" s="19"/>
      <c r="DU32" s="19"/>
      <c r="DV32" s="19"/>
      <c r="DW32" s="19">
        <v>0</v>
      </c>
      <c r="DX32" s="19"/>
      <c r="DY32" s="19"/>
      <c r="DZ32" s="19"/>
      <c r="EA32" s="19">
        <v>0</v>
      </c>
      <c r="EB32" s="19"/>
      <c r="EC32" s="19"/>
      <c r="ED32" s="19"/>
      <c r="EE32" s="19">
        <v>0</v>
      </c>
      <c r="EF32" s="19">
        <v>110.7</v>
      </c>
      <c r="EG32" s="19">
        <v>112.90537</v>
      </c>
      <c r="EH32" s="19">
        <v>112.90537</v>
      </c>
      <c r="EI32" s="19">
        <v>-2.2053699999999998</v>
      </c>
      <c r="EJ32" s="19">
        <v>222.4</v>
      </c>
      <c r="EK32" s="19">
        <v>221.55625000000001</v>
      </c>
      <c r="EL32" s="19">
        <v>221.55625000000001</v>
      </c>
      <c r="EM32" s="19">
        <v>0.84375</v>
      </c>
      <c r="EN32" s="19"/>
      <c r="EO32" s="19"/>
      <c r="EP32" s="19"/>
      <c r="EQ32" s="19">
        <v>0</v>
      </c>
      <c r="ER32" s="19"/>
      <c r="ES32" s="19"/>
      <c r="ET32" s="19"/>
      <c r="EU32" s="19">
        <v>0</v>
      </c>
      <c r="EV32" s="19"/>
      <c r="EW32" s="19"/>
      <c r="EX32" s="19"/>
      <c r="EY32" s="19">
        <v>0</v>
      </c>
      <c r="EZ32" s="19">
        <v>6.4</v>
      </c>
      <c r="FA32" s="19">
        <v>6.39</v>
      </c>
      <c r="FB32" s="19">
        <v>6.39</v>
      </c>
      <c r="FC32" s="19">
        <v>0.01</v>
      </c>
      <c r="FD32" s="19">
        <v>457.6</v>
      </c>
      <c r="FE32" s="19">
        <v>458.87804999999997</v>
      </c>
      <c r="FF32" s="19">
        <v>458.87804999999997</v>
      </c>
      <c r="FG32" s="19">
        <v>-1.2780499999999999</v>
      </c>
      <c r="FH32" s="19">
        <v>81.8</v>
      </c>
      <c r="FI32" s="19">
        <v>81.954149999999998</v>
      </c>
      <c r="FJ32" s="19">
        <v>81.954149999999998</v>
      </c>
      <c r="FK32" s="19">
        <v>-0.15415000000000001</v>
      </c>
      <c r="FL32" s="19">
        <v>140.30000000000001</v>
      </c>
      <c r="FM32" s="19">
        <v>148.62634</v>
      </c>
      <c r="FN32" s="19">
        <v>148.62634</v>
      </c>
      <c r="FO32" s="19">
        <v>-8.3263400000000001</v>
      </c>
      <c r="FP32" s="19">
        <v>42.2</v>
      </c>
      <c r="FQ32" s="19">
        <v>41.498959999999997</v>
      </c>
      <c r="FR32" s="19">
        <v>41.498959999999997</v>
      </c>
      <c r="FS32" s="19">
        <v>0.70104</v>
      </c>
      <c r="FT32" s="19">
        <v>18.600000000000001</v>
      </c>
      <c r="FU32" s="19">
        <v>19.28585</v>
      </c>
      <c r="FV32" s="19">
        <v>19.28585</v>
      </c>
      <c r="FW32" s="19">
        <v>-0.68584999999999996</v>
      </c>
      <c r="FX32" s="19">
        <v>19.7</v>
      </c>
      <c r="FY32" s="19">
        <v>19.317070000000001</v>
      </c>
      <c r="FZ32" s="19">
        <v>19.317070000000001</v>
      </c>
      <c r="GA32" s="19">
        <v>0.38292999999999999</v>
      </c>
      <c r="GB32" s="19">
        <v>90.5</v>
      </c>
      <c r="GC32" s="19">
        <v>87.657560000000004</v>
      </c>
      <c r="GD32" s="19">
        <v>87.657560000000004</v>
      </c>
      <c r="GE32" s="19">
        <v>2.8424399999999999</v>
      </c>
      <c r="GF32" s="19"/>
      <c r="GG32" s="19"/>
      <c r="GH32" s="19"/>
      <c r="GI32" s="19">
        <v>0</v>
      </c>
      <c r="GJ32" s="19"/>
      <c r="GK32" s="19"/>
      <c r="GL32" s="19"/>
      <c r="GM32" s="19">
        <v>0</v>
      </c>
      <c r="GN32" s="19"/>
      <c r="GO32" s="19"/>
      <c r="GP32" s="19"/>
      <c r="GQ32" s="19">
        <v>0</v>
      </c>
      <c r="GR32" s="19">
        <v>108.4</v>
      </c>
      <c r="GS32" s="19">
        <v>110.91316999999999</v>
      </c>
      <c r="GT32" s="19">
        <v>110.91316999999999</v>
      </c>
      <c r="GU32" s="19">
        <v>-2.5131700000000001</v>
      </c>
      <c r="GV32" s="19">
        <v>7.1</v>
      </c>
      <c r="GW32" s="19"/>
      <c r="GX32" s="19"/>
      <c r="GY32" s="19">
        <v>7.1</v>
      </c>
      <c r="GZ32" s="19">
        <v>6.4</v>
      </c>
      <c r="HA32" s="19">
        <v>8.8668200000000006</v>
      </c>
      <c r="HB32" s="19">
        <v>8.8668200000000006</v>
      </c>
      <c r="HC32" s="19">
        <v>-2.4668199999999998</v>
      </c>
      <c r="HD32" s="19">
        <v>0.1</v>
      </c>
      <c r="HE32" s="19">
        <v>47.26634</v>
      </c>
      <c r="HF32" s="19">
        <v>47.26634</v>
      </c>
      <c r="HG32" s="19">
        <v>-47.166339999999998</v>
      </c>
      <c r="HH32" s="19">
        <v>33.799999999999997</v>
      </c>
      <c r="HI32" s="19">
        <v>44.275120000000001</v>
      </c>
      <c r="HJ32" s="19">
        <v>44.275120000000001</v>
      </c>
      <c r="HK32" s="19">
        <v>-10.47512</v>
      </c>
      <c r="HL32" s="19">
        <v>4</v>
      </c>
      <c r="HM32" s="19">
        <v>3.8872599999999999</v>
      </c>
      <c r="HN32" s="19">
        <v>3.8872599999999999</v>
      </c>
      <c r="HO32" s="19">
        <v>0.11274000000000001</v>
      </c>
      <c r="HP32" s="19">
        <v>39.200000000000003</v>
      </c>
      <c r="HQ32" s="19">
        <v>34.419510000000002</v>
      </c>
      <c r="HR32" s="19">
        <v>34.419510000000002</v>
      </c>
      <c r="HS32" s="19">
        <v>4.7804900000000004</v>
      </c>
      <c r="HT32" s="19">
        <v>173.7</v>
      </c>
      <c r="HU32" s="19">
        <v>171.54185000000001</v>
      </c>
      <c r="HV32" s="19">
        <v>171.54185000000001</v>
      </c>
      <c r="HW32" s="19">
        <v>2.15815</v>
      </c>
      <c r="HX32" s="19">
        <v>66.7</v>
      </c>
      <c r="HY32" s="19">
        <v>75.77252</v>
      </c>
      <c r="HZ32" s="19">
        <v>84.630809999999997</v>
      </c>
      <c r="IA32" s="19">
        <v>-17.930810000000001</v>
      </c>
      <c r="IB32" s="19"/>
      <c r="IC32" s="19"/>
      <c r="ID32" s="19"/>
      <c r="IE32" s="19">
        <v>0</v>
      </c>
      <c r="IF32" s="19"/>
      <c r="IG32" s="19"/>
      <c r="IH32" s="19"/>
      <c r="II32" s="19">
        <v>0</v>
      </c>
      <c r="IJ32" s="19">
        <v>48.2</v>
      </c>
      <c r="IK32" s="19">
        <v>48.41648</v>
      </c>
      <c r="IL32" s="19">
        <v>48.41648</v>
      </c>
      <c r="IM32" s="19">
        <v>-0.21648000000000001</v>
      </c>
      <c r="IN32" s="19"/>
      <c r="IO32" s="19"/>
      <c r="IP32" s="19"/>
      <c r="IQ32" s="19">
        <v>0</v>
      </c>
      <c r="IR32" s="19"/>
      <c r="IS32" s="19"/>
      <c r="IT32" s="19"/>
      <c r="IU32" s="19">
        <v>0</v>
      </c>
      <c r="IV32" s="19"/>
      <c r="IW32" s="19"/>
      <c r="IX32" s="19"/>
      <c r="IY32" s="19">
        <v>0</v>
      </c>
      <c r="IZ32" s="19">
        <v>86.9</v>
      </c>
      <c r="JA32" s="19">
        <v>88.815600000000003</v>
      </c>
      <c r="JB32" s="19">
        <v>88.815600000000003</v>
      </c>
      <c r="JC32" s="19">
        <v>-1.9156</v>
      </c>
      <c r="JD32" s="19">
        <v>159.19999999999999</v>
      </c>
      <c r="JE32" s="19">
        <v>154.52991</v>
      </c>
      <c r="JF32" s="19">
        <v>154.52991</v>
      </c>
      <c r="JG32" s="19">
        <v>4.6700900000000001</v>
      </c>
      <c r="JH32" s="19"/>
      <c r="JI32" s="19"/>
      <c r="JJ32" s="19"/>
      <c r="JK32" s="19">
        <v>0</v>
      </c>
      <c r="JL32" s="19">
        <v>0</v>
      </c>
      <c r="JM32" s="19">
        <v>0</v>
      </c>
      <c r="JN32" s="19">
        <v>105.05517</v>
      </c>
      <c r="JO32" s="19">
        <v>-105.05517</v>
      </c>
      <c r="JP32" s="19">
        <v>68.2</v>
      </c>
      <c r="JQ32" s="19">
        <v>77.264960000000002</v>
      </c>
      <c r="JR32" s="19">
        <v>77.264960000000002</v>
      </c>
      <c r="JS32" s="19">
        <v>-9.0649599999999992</v>
      </c>
      <c r="JT32" s="19">
        <v>0</v>
      </c>
      <c r="JU32" s="19">
        <v>0</v>
      </c>
      <c r="JV32" s="19">
        <v>72.405379999999994</v>
      </c>
      <c r="JW32" s="19">
        <v>-72.405379999999994</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4.7</v>
      </c>
      <c r="LA32" s="19">
        <v>3.9931199999999998</v>
      </c>
      <c r="LB32" s="19">
        <v>3.9931199999999998</v>
      </c>
      <c r="LC32" s="19">
        <v>0.70687999999999995</v>
      </c>
      <c r="LD32" s="19">
        <v>235.2</v>
      </c>
      <c r="LE32" s="19">
        <v>271.12194</v>
      </c>
      <c r="LF32" s="19">
        <v>226.88194999999999</v>
      </c>
      <c r="LG32" s="19">
        <v>8.3180499999999995</v>
      </c>
      <c r="LH32" s="19">
        <v>99.9</v>
      </c>
      <c r="LI32" s="19">
        <v>133.67995999999999</v>
      </c>
      <c r="LJ32" s="19">
        <v>133.67995999999999</v>
      </c>
      <c r="LK32" s="19">
        <v>-33.779960000000003</v>
      </c>
      <c r="LL32" s="19">
        <v>65.099999999999994</v>
      </c>
      <c r="LM32" s="19">
        <v>67.461460000000002</v>
      </c>
      <c r="LN32" s="19">
        <v>67.461460000000002</v>
      </c>
      <c r="LO32" s="19">
        <v>-2.3614600000000001</v>
      </c>
      <c r="LP32" s="19">
        <v>76</v>
      </c>
      <c r="LQ32" s="19">
        <v>78.567999999999998</v>
      </c>
      <c r="LR32" s="19">
        <v>78.567999999999998</v>
      </c>
      <c r="LS32" s="19">
        <v>-2.5680000000000001</v>
      </c>
      <c r="LT32" s="19">
        <v>30.1</v>
      </c>
      <c r="LU32" s="19">
        <v>30.097560000000001</v>
      </c>
      <c r="LV32" s="19">
        <v>30.097560000000001</v>
      </c>
      <c r="LW32" s="19">
        <v>2.4399999999999999E-3</v>
      </c>
      <c r="LX32" s="19"/>
      <c r="LY32" s="19"/>
      <c r="LZ32" s="19"/>
      <c r="MA32" s="19">
        <v>0</v>
      </c>
      <c r="MB32" s="19"/>
      <c r="MC32" s="19"/>
      <c r="MD32" s="19"/>
      <c r="ME32" s="19">
        <v>0</v>
      </c>
      <c r="MF32" s="19"/>
      <c r="MG32" s="19"/>
      <c r="MH32" s="19"/>
      <c r="MI32" s="19">
        <v>0</v>
      </c>
      <c r="MJ32" s="19">
        <v>142</v>
      </c>
      <c r="MK32" s="19">
        <v>146.66612000000001</v>
      </c>
      <c r="ML32" s="19">
        <v>149.774</v>
      </c>
      <c r="MM32" s="19">
        <v>-7.774</v>
      </c>
      <c r="MN32" s="19">
        <v>145.5</v>
      </c>
      <c r="MO32" s="19">
        <v>146.66612000000001</v>
      </c>
      <c r="MP32" s="19">
        <v>149.774</v>
      </c>
      <c r="MQ32" s="19">
        <v>-4.274</v>
      </c>
      <c r="MR32" s="19">
        <v>147.5</v>
      </c>
      <c r="MS32" s="19">
        <v>146.66612000000001</v>
      </c>
      <c r="MT32" s="19">
        <v>149.774</v>
      </c>
      <c r="MU32" s="19">
        <v>-2.274</v>
      </c>
      <c r="MV32" s="19"/>
      <c r="MW32" s="19"/>
      <c r="MX32" s="19">
        <v>0</v>
      </c>
      <c r="MY32" s="19">
        <v>0</v>
      </c>
      <c r="MZ32" s="19"/>
      <c r="NA32" s="19"/>
      <c r="NB32" s="19"/>
      <c r="NC32" s="19">
        <v>0</v>
      </c>
      <c r="ND32" s="19"/>
      <c r="NE32" s="19"/>
      <c r="NF32" s="19"/>
      <c r="NG32" s="19">
        <v>0</v>
      </c>
      <c r="NH32" s="19"/>
      <c r="NI32" s="19"/>
      <c r="NJ32" s="19"/>
      <c r="NK32" s="19">
        <v>0</v>
      </c>
      <c r="NL32" s="19"/>
      <c r="NM32" s="19"/>
      <c r="NN32" s="19"/>
      <c r="NO32" s="19">
        <v>0</v>
      </c>
      <c r="NP32" s="19">
        <v>0</v>
      </c>
      <c r="NQ32" s="19">
        <v>0</v>
      </c>
      <c r="NR32" s="19"/>
      <c r="NS32" s="19">
        <v>0</v>
      </c>
      <c r="NT32" s="19"/>
      <c r="NU32" s="19"/>
      <c r="NV32" s="19"/>
      <c r="NW32" s="19">
        <v>0</v>
      </c>
      <c r="NX32" s="19">
        <v>1.3</v>
      </c>
      <c r="NY32" s="19"/>
      <c r="NZ32" s="19">
        <v>1.038</v>
      </c>
      <c r="OA32" s="19">
        <v>0.26200000000000001</v>
      </c>
      <c r="OB32" s="19">
        <v>93.1</v>
      </c>
      <c r="OC32" s="19">
        <v>108.3</v>
      </c>
      <c r="OD32" s="19">
        <v>98.164000000000001</v>
      </c>
      <c r="OE32" s="19">
        <v>-5.0640000000000001</v>
      </c>
      <c r="OF32" s="19">
        <v>75</v>
      </c>
      <c r="OG32" s="19"/>
      <c r="OH32" s="19">
        <v>71.474000000000004</v>
      </c>
      <c r="OI32" s="19">
        <v>3.5259999999999998</v>
      </c>
      <c r="OJ32" s="19">
        <v>11.2</v>
      </c>
      <c r="OK32" s="19">
        <v>15.3</v>
      </c>
      <c r="OL32" s="19">
        <v>14.711</v>
      </c>
      <c r="OM32" s="19">
        <v>-3.5110000000000001</v>
      </c>
      <c r="ON32" s="19"/>
      <c r="OO32" s="19"/>
      <c r="OP32" s="19"/>
      <c r="OQ32" s="19">
        <v>0</v>
      </c>
      <c r="OR32" s="19">
        <v>0.5</v>
      </c>
      <c r="OS32" s="19"/>
      <c r="OT32" s="19">
        <v>0.4</v>
      </c>
      <c r="OU32" s="19">
        <v>0.1</v>
      </c>
      <c r="OV32" s="19">
        <v>20</v>
      </c>
      <c r="OW32" s="19">
        <v>20</v>
      </c>
      <c r="OX32" s="19">
        <v>17.560980000000001</v>
      </c>
      <c r="OY32" s="19">
        <v>2.4390200000000002</v>
      </c>
      <c r="OZ32" s="19">
        <v>10.4</v>
      </c>
      <c r="PA32" s="19">
        <v>9.9830000000000005</v>
      </c>
      <c r="PB32" s="19">
        <v>9.9830000000000005</v>
      </c>
      <c r="PC32" s="19">
        <v>0.41699999999999998</v>
      </c>
      <c r="PD32" s="19">
        <v>5.5</v>
      </c>
      <c r="PE32" s="19">
        <v>5.67</v>
      </c>
      <c r="PF32" s="19">
        <v>5.67</v>
      </c>
      <c r="PG32" s="19">
        <v>-0.17</v>
      </c>
      <c r="PH32" s="19">
        <v>1.2</v>
      </c>
      <c r="PI32" s="19">
        <v>1</v>
      </c>
      <c r="PJ32" s="19">
        <v>1</v>
      </c>
      <c r="PK32" s="19">
        <v>0.2</v>
      </c>
      <c r="PL32" s="19">
        <v>3.3</v>
      </c>
      <c r="PM32" s="19">
        <v>3.45</v>
      </c>
      <c r="PN32" s="19">
        <v>3.45</v>
      </c>
      <c r="PO32" s="19">
        <v>-0.15</v>
      </c>
      <c r="PP32" s="19">
        <v>2.1</v>
      </c>
      <c r="PQ32" s="19">
        <v>3.9</v>
      </c>
      <c r="PR32" s="19">
        <v>3.9</v>
      </c>
      <c r="PS32" s="19">
        <v>-1.8</v>
      </c>
      <c r="PT32" s="19">
        <v>20.2</v>
      </c>
      <c r="PU32" s="19">
        <v>19.5122</v>
      </c>
      <c r="PV32" s="19">
        <v>19.5122</v>
      </c>
      <c r="PW32" s="19">
        <v>0.68779999999999997</v>
      </c>
      <c r="PX32" s="19">
        <v>10</v>
      </c>
      <c r="PY32" s="19">
        <v>19.5122</v>
      </c>
      <c r="PZ32" s="19">
        <v>19.5122</v>
      </c>
      <c r="QA32" s="19">
        <v>-9.5122</v>
      </c>
      <c r="QB32" s="19">
        <v>19</v>
      </c>
      <c r="QC32" s="19">
        <v>17.560980000000001</v>
      </c>
      <c r="QD32" s="19">
        <v>17.560980000000001</v>
      </c>
      <c r="QE32" s="19">
        <v>1.43902</v>
      </c>
      <c r="QF32" s="19">
        <v>3.6</v>
      </c>
      <c r="QG32" s="19">
        <v>3.5</v>
      </c>
      <c r="QH32" s="19">
        <v>3.5</v>
      </c>
      <c r="QI32" s="19">
        <v>0.1</v>
      </c>
      <c r="QJ32" s="19">
        <v>9.3000000000000007</v>
      </c>
      <c r="QK32" s="19">
        <v>9.1999999999999993</v>
      </c>
      <c r="QL32" s="19">
        <v>9.1999999999999993</v>
      </c>
      <c r="QM32" s="19">
        <v>0.1</v>
      </c>
      <c r="QN32" s="19">
        <v>14</v>
      </c>
      <c r="QO32" s="19"/>
      <c r="QP32" s="19">
        <v>13.991</v>
      </c>
      <c r="QQ32" s="19">
        <v>8.9999999999999993E-3</v>
      </c>
      <c r="QR32" s="19">
        <v>17.100000000000001</v>
      </c>
      <c r="QS32" s="19"/>
      <c r="QT32" s="19">
        <v>17.358000000000001</v>
      </c>
      <c r="QU32" s="19">
        <v>-0.25800000000000001</v>
      </c>
      <c r="QV32" s="19">
        <v>28</v>
      </c>
      <c r="QW32" s="19">
        <v>24.6</v>
      </c>
      <c r="QX32" s="19">
        <v>23.771999999999998</v>
      </c>
      <c r="QY32" s="19">
        <v>4.2279999999999998</v>
      </c>
      <c r="QZ32" s="19">
        <v>79.099999999999994</v>
      </c>
      <c r="RA32" s="19">
        <v>82.7</v>
      </c>
      <c r="RB32" s="19">
        <v>78.385000000000005</v>
      </c>
      <c r="RC32" s="19">
        <v>0.71499999999999997</v>
      </c>
      <c r="RD32" s="19">
        <v>3.8</v>
      </c>
      <c r="RE32" s="19">
        <v>4.2</v>
      </c>
      <c r="RF32" s="19">
        <v>4.2</v>
      </c>
      <c r="RG32" s="19">
        <v>-0.4</v>
      </c>
      <c r="RH32" s="19">
        <v>2.4</v>
      </c>
      <c r="RI32" s="19">
        <v>2.4</v>
      </c>
      <c r="RJ32" s="19">
        <v>2.4</v>
      </c>
      <c r="RK32" s="19">
        <v>0</v>
      </c>
      <c r="RL32" s="19">
        <v>2.4</v>
      </c>
      <c r="RM32" s="19">
        <v>2.4</v>
      </c>
      <c r="RN32" s="19">
        <v>2.4</v>
      </c>
      <c r="RO32" s="19">
        <v>0</v>
      </c>
      <c r="RP32" s="19"/>
      <c r="RQ32" s="19"/>
      <c r="RR32" s="19"/>
      <c r="RS32" s="19">
        <v>0</v>
      </c>
      <c r="RT32" s="19">
        <v>17.899999999999999</v>
      </c>
      <c r="RU32" s="19"/>
      <c r="RV32" s="19">
        <v>17.646999999999998</v>
      </c>
      <c r="RW32" s="19">
        <v>0.253</v>
      </c>
      <c r="RX32" s="19">
        <v>3.3</v>
      </c>
      <c r="RY32" s="19">
        <v>3.3</v>
      </c>
      <c r="RZ32" s="19">
        <v>3.3</v>
      </c>
      <c r="SA32" s="19">
        <v>0</v>
      </c>
      <c r="SB32" s="19">
        <v>20.3</v>
      </c>
      <c r="SC32" s="19">
        <v>19.869240000000001</v>
      </c>
      <c r="SD32" s="19">
        <v>19.869240000000001</v>
      </c>
      <c r="SE32" s="19">
        <v>0.43075999999999998</v>
      </c>
      <c r="SF32" s="19">
        <v>3</v>
      </c>
      <c r="SG32" s="19">
        <v>0</v>
      </c>
      <c r="SH32" s="19">
        <v>0</v>
      </c>
      <c r="SI32" s="19">
        <v>3</v>
      </c>
      <c r="SJ32" s="19"/>
      <c r="SK32" s="19"/>
      <c r="SL32" s="19">
        <v>0.7</v>
      </c>
      <c r="SM32" s="19">
        <v>-0.7</v>
      </c>
      <c r="SN32" s="19">
        <v>19.8</v>
      </c>
      <c r="SO32" s="19">
        <v>16</v>
      </c>
      <c r="SP32" s="19">
        <v>16</v>
      </c>
      <c r="SQ32" s="19">
        <v>3.8</v>
      </c>
      <c r="SR32" s="19">
        <v>9.4</v>
      </c>
      <c r="SS32" s="19">
        <v>9.6</v>
      </c>
      <c r="ST32" s="19">
        <v>9.6</v>
      </c>
      <c r="SU32" s="19">
        <v>-0.2</v>
      </c>
      <c r="SV32" s="19">
        <v>20.2</v>
      </c>
      <c r="SW32" s="19">
        <v>19.5122</v>
      </c>
      <c r="SX32" s="19">
        <v>19.5122</v>
      </c>
      <c r="SY32" s="19">
        <v>0.68779999999999997</v>
      </c>
      <c r="SZ32" s="19">
        <v>20.3</v>
      </c>
      <c r="TA32" s="19">
        <v>19.5122</v>
      </c>
      <c r="TB32" s="19">
        <v>19.5122</v>
      </c>
      <c r="TC32" s="19">
        <v>0.78779999999999994</v>
      </c>
      <c r="TD32" s="19">
        <v>20</v>
      </c>
      <c r="TE32" s="19">
        <v>19.317070000000001</v>
      </c>
      <c r="TF32" s="19">
        <v>19.317070000000001</v>
      </c>
      <c r="TG32" s="19">
        <v>0.68293000000000004</v>
      </c>
      <c r="TH32" s="19">
        <v>16.3</v>
      </c>
      <c r="TI32" s="19">
        <v>19.5</v>
      </c>
      <c r="TJ32" s="19">
        <v>17.295000000000002</v>
      </c>
      <c r="TK32" s="19">
        <v>-0.995</v>
      </c>
      <c r="TL32" s="19">
        <v>76.7</v>
      </c>
      <c r="TM32" s="19">
        <v>60.2</v>
      </c>
      <c r="TN32" s="19">
        <v>55.975000000000001</v>
      </c>
      <c r="TO32" s="19">
        <v>20.725000000000001</v>
      </c>
      <c r="TP32" s="19">
        <v>34</v>
      </c>
      <c r="TQ32" s="19"/>
      <c r="TR32" s="19">
        <v>34.475999999999999</v>
      </c>
      <c r="TS32" s="19">
        <v>-0.47599999999999998</v>
      </c>
      <c r="TT32" s="19">
        <v>73.400000000000006</v>
      </c>
      <c r="TU32" s="19">
        <v>64.028270000000006</v>
      </c>
      <c r="TV32" s="19">
        <v>48.845999999999997</v>
      </c>
      <c r="TW32" s="19">
        <v>24.553999999999998</v>
      </c>
      <c r="TX32" s="19">
        <v>77.599999999999994</v>
      </c>
      <c r="TY32" s="19">
        <v>101.10509</v>
      </c>
      <c r="TZ32" s="19">
        <v>56.384</v>
      </c>
      <c r="UA32" s="19">
        <v>21.216000000000001</v>
      </c>
      <c r="UB32" s="19">
        <v>14.4</v>
      </c>
      <c r="UC32" s="19">
        <v>5.1908200000000004</v>
      </c>
      <c r="UD32" s="19">
        <v>7.94</v>
      </c>
      <c r="UE32" s="19">
        <v>6.46</v>
      </c>
      <c r="UF32" s="19">
        <v>10</v>
      </c>
      <c r="UG32" s="19">
        <v>8.4805600000000005</v>
      </c>
      <c r="UH32" s="19">
        <v>5.9470000000000001</v>
      </c>
      <c r="UI32" s="19">
        <v>4.0529999999999999</v>
      </c>
      <c r="UJ32" s="19">
        <v>16.8</v>
      </c>
      <c r="UK32" s="19">
        <v>19.5122</v>
      </c>
      <c r="UL32" s="19">
        <v>19.5122</v>
      </c>
      <c r="UM32" s="19">
        <v>-2.7122000000000002</v>
      </c>
      <c r="UN32" s="19">
        <v>7.1</v>
      </c>
      <c r="UO32" s="19">
        <v>8</v>
      </c>
      <c r="UP32" s="19">
        <v>8</v>
      </c>
      <c r="UQ32" s="19">
        <v>-0.9</v>
      </c>
      <c r="UR32" s="19">
        <v>8.9</v>
      </c>
      <c r="US32" s="19">
        <v>8.3000000000000007</v>
      </c>
      <c r="UT32" s="19">
        <v>8.3000000000000007</v>
      </c>
      <c r="UU32" s="19">
        <v>0.6</v>
      </c>
      <c r="UV32" s="19">
        <v>20.399999999999999</v>
      </c>
      <c r="UW32" s="19">
        <v>19.5122</v>
      </c>
      <c r="UX32" s="19">
        <v>19.5122</v>
      </c>
      <c r="UY32" s="19">
        <v>0.88780000000000003</v>
      </c>
      <c r="UZ32" s="19">
        <v>20.399999999999999</v>
      </c>
      <c r="VA32" s="19">
        <v>19.5122</v>
      </c>
      <c r="VB32" s="19">
        <v>19.5122</v>
      </c>
      <c r="VC32" s="19">
        <v>0.88780000000000003</v>
      </c>
      <c r="VD32" s="19">
        <v>20.2</v>
      </c>
      <c r="VE32" s="19">
        <v>19.5122</v>
      </c>
      <c r="VF32" s="19">
        <v>19.5122</v>
      </c>
      <c r="VG32" s="19">
        <v>0.68779999999999997</v>
      </c>
      <c r="VH32" s="19">
        <v>12.4</v>
      </c>
      <c r="VI32" s="19">
        <v>13.4</v>
      </c>
      <c r="VJ32" s="19">
        <v>12.532999999999999</v>
      </c>
      <c r="VK32" s="19">
        <v>-0.13300000000000001</v>
      </c>
      <c r="VL32" s="19">
        <v>195.4</v>
      </c>
      <c r="VM32" s="19"/>
      <c r="VN32" s="19">
        <v>150</v>
      </c>
      <c r="VO32" s="19">
        <v>45.4</v>
      </c>
      <c r="VP32" s="19">
        <v>17.8</v>
      </c>
      <c r="VQ32" s="19"/>
      <c r="VR32" s="19">
        <v>18.478000000000002</v>
      </c>
      <c r="VS32" s="19">
        <v>-0.67800000000000005</v>
      </c>
      <c r="VT32" s="19">
        <v>135.1</v>
      </c>
      <c r="VU32" s="19"/>
      <c r="VV32" s="19">
        <v>131.25899999999999</v>
      </c>
      <c r="VW32" s="19">
        <v>3.8410000000000002</v>
      </c>
      <c r="VX32" s="19">
        <v>0.6</v>
      </c>
      <c r="VY32" s="19">
        <v>0.6</v>
      </c>
      <c r="VZ32" s="19">
        <v>0.6</v>
      </c>
      <c r="WA32" s="19">
        <v>0</v>
      </c>
      <c r="WB32" s="19">
        <v>110.5</v>
      </c>
      <c r="WC32" s="19">
        <v>107.3</v>
      </c>
      <c r="WD32" s="19">
        <v>58</v>
      </c>
      <c r="WE32" s="19">
        <v>52.5</v>
      </c>
      <c r="WF32" s="19">
        <v>110.9</v>
      </c>
      <c r="WG32" s="19">
        <v>111</v>
      </c>
      <c r="WH32" s="19">
        <v>39</v>
      </c>
      <c r="WI32" s="19">
        <v>71.900000000000006</v>
      </c>
      <c r="WJ32" s="19">
        <v>99.3</v>
      </c>
      <c r="WK32" s="19"/>
      <c r="WL32" s="19">
        <v>97.5</v>
      </c>
      <c r="WM32" s="19">
        <v>1.8</v>
      </c>
      <c r="WN32" s="19">
        <v>18.100000000000001</v>
      </c>
      <c r="WO32" s="19"/>
      <c r="WP32" s="19">
        <v>18.466999999999999</v>
      </c>
      <c r="WQ32" s="19">
        <v>-0.36699999999999999</v>
      </c>
      <c r="WR32" s="19">
        <v>8</v>
      </c>
      <c r="WS32" s="19">
        <v>8</v>
      </c>
      <c r="WT32" s="19">
        <v>8</v>
      </c>
      <c r="WU32" s="19">
        <v>0</v>
      </c>
      <c r="WV32" s="19">
        <v>20</v>
      </c>
      <c r="WW32" s="19">
        <v>19.317070000000001</v>
      </c>
      <c r="WX32" s="19">
        <v>19.317070000000001</v>
      </c>
      <c r="WY32" s="19">
        <v>0.68293000000000004</v>
      </c>
      <c r="WZ32" s="19"/>
      <c r="XA32" s="19"/>
      <c r="XB32" s="19"/>
      <c r="XC32" s="19">
        <v>0</v>
      </c>
      <c r="XD32" s="19">
        <v>43.7</v>
      </c>
      <c r="XE32" s="19">
        <v>43.606560000000002</v>
      </c>
      <c r="XF32" s="19">
        <v>38</v>
      </c>
      <c r="XG32" s="19">
        <v>5.7</v>
      </c>
      <c r="XH32" s="19">
        <v>29.6</v>
      </c>
      <c r="XI32" s="19">
        <v>26.393439999999998</v>
      </c>
      <c r="XJ32" s="19">
        <v>23</v>
      </c>
      <c r="XK32" s="19">
        <v>6.6</v>
      </c>
      <c r="XL32" s="19">
        <v>28.9</v>
      </c>
      <c r="XM32" s="19">
        <v>29.184000000000001</v>
      </c>
      <c r="XN32" s="19">
        <v>29.184000000000001</v>
      </c>
      <c r="XO32" s="19">
        <v>-0.28399999999999997</v>
      </c>
      <c r="XP32" s="19">
        <v>3.3</v>
      </c>
      <c r="XQ32" s="19">
        <v>2.8159999999999998</v>
      </c>
      <c r="XR32" s="19">
        <v>2.8159999999999998</v>
      </c>
      <c r="XS32" s="19">
        <v>0.48399999999999999</v>
      </c>
      <c r="XT32" s="19">
        <v>13.8</v>
      </c>
      <c r="XU32" s="19">
        <v>13.5</v>
      </c>
      <c r="XV32" s="19">
        <v>13.5</v>
      </c>
      <c r="XW32" s="19">
        <v>0.3</v>
      </c>
      <c r="XX32" s="19"/>
      <c r="XY32" s="19"/>
      <c r="XZ32" s="19"/>
      <c r="YA32" s="19">
        <v>0</v>
      </c>
      <c r="YB32" s="19"/>
      <c r="YC32" s="19"/>
      <c r="YD32" s="19"/>
      <c r="YE32" s="19">
        <v>0</v>
      </c>
    </row>
    <row r="33" spans="1:655" ht="24" customHeight="1" x14ac:dyDescent="0.3">
      <c r="A33" s="1"/>
      <c r="B33" s="13" t="s">
        <v>70</v>
      </c>
      <c r="C33" s="13" t="s">
        <v>684</v>
      </c>
      <c r="D33" s="14"/>
      <c r="E33" s="14"/>
      <c r="F33" s="14"/>
      <c r="G33" s="14">
        <v>0</v>
      </c>
      <c r="H33" s="14"/>
      <c r="I33" s="14"/>
      <c r="J33" s="14"/>
      <c r="K33" s="14">
        <v>0</v>
      </c>
      <c r="L33" s="14">
        <v>645</v>
      </c>
      <c r="M33" s="14">
        <v>646.79789000000005</v>
      </c>
      <c r="N33" s="14">
        <v>646.79789000000005</v>
      </c>
      <c r="O33" s="14">
        <v>-1.79789</v>
      </c>
      <c r="P33" s="14">
        <v>215.8</v>
      </c>
      <c r="Q33" s="14">
        <v>211.44126</v>
      </c>
      <c r="R33" s="14">
        <v>211.44126</v>
      </c>
      <c r="S33" s="14">
        <v>4.3587400000000001</v>
      </c>
      <c r="T33" s="14"/>
      <c r="U33" s="14"/>
      <c r="V33" s="14"/>
      <c r="W33" s="14">
        <v>0</v>
      </c>
      <c r="X33" s="14"/>
      <c r="Y33" s="14"/>
      <c r="Z33" s="14"/>
      <c r="AA33" s="14">
        <v>0</v>
      </c>
      <c r="AB33" s="14">
        <v>90.7</v>
      </c>
      <c r="AC33" s="14">
        <v>92.226339999999993</v>
      </c>
      <c r="AD33" s="14">
        <v>92.226339999999993</v>
      </c>
      <c r="AE33" s="14">
        <v>-1.52634</v>
      </c>
      <c r="AF33" s="14">
        <v>229</v>
      </c>
      <c r="AG33" s="14">
        <v>235.97717</v>
      </c>
      <c r="AH33" s="14">
        <v>235.97717</v>
      </c>
      <c r="AI33" s="14">
        <v>-6.9771700000000001</v>
      </c>
      <c r="AJ33" s="14"/>
      <c r="AK33" s="14"/>
      <c r="AL33" s="14"/>
      <c r="AM33" s="14">
        <v>0</v>
      </c>
      <c r="AN33" s="14"/>
      <c r="AO33" s="14"/>
      <c r="AP33" s="14"/>
      <c r="AQ33" s="14">
        <v>0</v>
      </c>
      <c r="AR33" s="14">
        <v>116.8</v>
      </c>
      <c r="AS33" s="14">
        <v>124.99182</v>
      </c>
      <c r="AT33" s="14">
        <v>156.59254000000001</v>
      </c>
      <c r="AU33" s="14">
        <v>-39.792540000000002</v>
      </c>
      <c r="AV33" s="14">
        <v>112.7</v>
      </c>
      <c r="AW33" s="14">
        <v>124.99182</v>
      </c>
      <c r="AX33" s="14">
        <v>156.59254000000001</v>
      </c>
      <c r="AY33" s="14">
        <v>-43.892539999999997</v>
      </c>
      <c r="AZ33" s="14">
        <v>113.7</v>
      </c>
      <c r="BA33" s="14">
        <v>124.99182</v>
      </c>
      <c r="BB33" s="14">
        <v>156.59254000000001</v>
      </c>
      <c r="BC33" s="14">
        <v>-42.892539999999997</v>
      </c>
      <c r="BD33" s="14">
        <v>213.5</v>
      </c>
      <c r="BE33" s="14">
        <v>187.48772</v>
      </c>
      <c r="BF33" s="14">
        <v>234.88881000000001</v>
      </c>
      <c r="BG33" s="14">
        <v>-21.388809999999999</v>
      </c>
      <c r="BH33" s="14">
        <v>200.9</v>
      </c>
      <c r="BI33" s="14">
        <v>195.12200999999999</v>
      </c>
      <c r="BJ33" s="14">
        <v>195.12200999999999</v>
      </c>
      <c r="BK33" s="14">
        <v>5.77799</v>
      </c>
      <c r="BL33" s="14">
        <v>107.5</v>
      </c>
      <c r="BM33" s="14">
        <v>97.561000000000007</v>
      </c>
      <c r="BN33" s="14">
        <v>97.561000000000007</v>
      </c>
      <c r="BO33" s="14">
        <v>9.9390000000000001</v>
      </c>
      <c r="BP33" s="14">
        <v>550</v>
      </c>
      <c r="BQ33" s="14">
        <v>568.29854</v>
      </c>
      <c r="BR33" s="14">
        <v>568.29854</v>
      </c>
      <c r="BS33" s="14">
        <v>-18.298539999999999</v>
      </c>
      <c r="BT33" s="14">
        <v>0</v>
      </c>
      <c r="BU33" s="14">
        <v>10.561999999999999</v>
      </c>
      <c r="BV33" s="14">
        <v>10.561999999999999</v>
      </c>
      <c r="BW33" s="14">
        <v>-10.561999999999999</v>
      </c>
      <c r="BX33" s="14"/>
      <c r="BY33" s="14"/>
      <c r="BZ33" s="14"/>
      <c r="CA33" s="14">
        <v>0</v>
      </c>
      <c r="CB33" s="14"/>
      <c r="CC33" s="14"/>
      <c r="CD33" s="14"/>
      <c r="CE33" s="14">
        <v>0</v>
      </c>
      <c r="CF33" s="14"/>
      <c r="CG33" s="14"/>
      <c r="CH33" s="14"/>
      <c r="CI33" s="14">
        <v>0</v>
      </c>
      <c r="CJ33" s="14"/>
      <c r="CK33" s="14"/>
      <c r="CL33" s="14"/>
      <c r="CM33" s="14">
        <v>0</v>
      </c>
      <c r="CN33" s="14">
        <v>165.8</v>
      </c>
      <c r="CO33" s="14">
        <v>164.70732000000001</v>
      </c>
      <c r="CP33" s="14">
        <v>164.70732000000001</v>
      </c>
      <c r="CQ33" s="14">
        <v>1.0926800000000001</v>
      </c>
      <c r="CR33" s="14">
        <v>7.7</v>
      </c>
      <c r="CS33" s="14">
        <v>7.7826599999999999</v>
      </c>
      <c r="CT33" s="14">
        <v>3.8486199999999999</v>
      </c>
      <c r="CU33" s="14">
        <v>3.8513799999999998</v>
      </c>
      <c r="CV33" s="14">
        <v>3.4</v>
      </c>
      <c r="CW33" s="14">
        <v>4.79298</v>
      </c>
      <c r="CX33" s="14">
        <v>2.1125600000000002</v>
      </c>
      <c r="CY33" s="14">
        <v>1.2874399999999999</v>
      </c>
      <c r="CZ33" s="14">
        <v>0</v>
      </c>
      <c r="DA33" s="14"/>
      <c r="DB33" s="14">
        <v>0</v>
      </c>
      <c r="DC33" s="14">
        <v>0</v>
      </c>
      <c r="DD33" s="14">
        <v>6.7</v>
      </c>
      <c r="DE33" s="14">
        <v>6.7115499999999999</v>
      </c>
      <c r="DF33" s="14">
        <v>6.7115499999999999</v>
      </c>
      <c r="DG33" s="14">
        <v>-1.155E-2</v>
      </c>
      <c r="DH33" s="14">
        <v>10.199999999999999</v>
      </c>
      <c r="DI33" s="14">
        <v>9.9997900000000008</v>
      </c>
      <c r="DJ33" s="14">
        <v>9.9997900000000008</v>
      </c>
      <c r="DK33" s="14">
        <v>0.20021</v>
      </c>
      <c r="DL33" s="14">
        <v>142.5</v>
      </c>
      <c r="DM33" s="14">
        <v>143</v>
      </c>
      <c r="DN33" s="14">
        <v>143</v>
      </c>
      <c r="DO33" s="14">
        <v>-0.5</v>
      </c>
      <c r="DP33" s="14">
        <v>7.5</v>
      </c>
      <c r="DQ33" s="14">
        <v>8.9130000000000003</v>
      </c>
      <c r="DR33" s="14">
        <v>8.9130000000000003</v>
      </c>
      <c r="DS33" s="14">
        <v>-1.413</v>
      </c>
      <c r="DT33" s="14"/>
      <c r="DU33" s="14"/>
      <c r="DV33" s="14"/>
      <c r="DW33" s="14">
        <v>0</v>
      </c>
      <c r="DX33" s="14"/>
      <c r="DY33" s="14"/>
      <c r="DZ33" s="14"/>
      <c r="EA33" s="14">
        <v>0</v>
      </c>
      <c r="EB33" s="14"/>
      <c r="EC33" s="14"/>
      <c r="ED33" s="14"/>
      <c r="EE33" s="14">
        <v>0</v>
      </c>
      <c r="EF33" s="14">
        <v>110.6</v>
      </c>
      <c r="EG33" s="14">
        <v>112.90537</v>
      </c>
      <c r="EH33" s="14">
        <v>112.90537</v>
      </c>
      <c r="EI33" s="14">
        <v>-2.3053699999999999</v>
      </c>
      <c r="EJ33" s="14">
        <v>182.4</v>
      </c>
      <c r="EK33" s="14">
        <v>221.25516999999999</v>
      </c>
      <c r="EL33" s="14">
        <v>221.25516999999999</v>
      </c>
      <c r="EM33" s="14">
        <v>-38.855170000000001</v>
      </c>
      <c r="EN33" s="14"/>
      <c r="EO33" s="14"/>
      <c r="EP33" s="14"/>
      <c r="EQ33" s="14">
        <v>0</v>
      </c>
      <c r="ER33" s="14"/>
      <c r="ES33" s="14"/>
      <c r="ET33" s="14"/>
      <c r="EU33" s="14">
        <v>0</v>
      </c>
      <c r="EV33" s="14"/>
      <c r="EW33" s="14"/>
      <c r="EX33" s="14"/>
      <c r="EY33" s="14">
        <v>0</v>
      </c>
      <c r="EZ33" s="14">
        <v>6.5</v>
      </c>
      <c r="FA33" s="14">
        <v>6.39</v>
      </c>
      <c r="FB33" s="14">
        <v>6.39</v>
      </c>
      <c r="FC33" s="14">
        <v>0.11</v>
      </c>
      <c r="FD33" s="14">
        <v>454</v>
      </c>
      <c r="FE33" s="14">
        <v>458.87804999999997</v>
      </c>
      <c r="FF33" s="14">
        <v>458.87804999999997</v>
      </c>
      <c r="FG33" s="14">
        <v>-4.87805</v>
      </c>
      <c r="FH33" s="14">
        <v>81.7</v>
      </c>
      <c r="FI33" s="14">
        <v>81.954149999999998</v>
      </c>
      <c r="FJ33" s="14">
        <v>81.954149999999998</v>
      </c>
      <c r="FK33" s="14">
        <v>-0.25414999999999999</v>
      </c>
      <c r="FL33" s="14">
        <v>127.7</v>
      </c>
      <c r="FM33" s="14">
        <v>148.62634</v>
      </c>
      <c r="FN33" s="14">
        <v>148.62634</v>
      </c>
      <c r="FO33" s="14">
        <v>-20.92634</v>
      </c>
      <c r="FP33" s="14">
        <v>42.2</v>
      </c>
      <c r="FQ33" s="14">
        <v>41.498959999999997</v>
      </c>
      <c r="FR33" s="14">
        <v>41.498959999999997</v>
      </c>
      <c r="FS33" s="14">
        <v>0.70104</v>
      </c>
      <c r="FT33" s="14">
        <v>18.399999999999999</v>
      </c>
      <c r="FU33" s="14">
        <v>19.28585</v>
      </c>
      <c r="FV33" s="14">
        <v>19.28585</v>
      </c>
      <c r="FW33" s="14">
        <v>-0.88585000000000003</v>
      </c>
      <c r="FX33" s="14">
        <v>19.7</v>
      </c>
      <c r="FY33" s="14">
        <v>19.317070000000001</v>
      </c>
      <c r="FZ33" s="14">
        <v>19.317070000000001</v>
      </c>
      <c r="GA33" s="14">
        <v>0.38292999999999999</v>
      </c>
      <c r="GB33" s="14">
        <v>92.3</v>
      </c>
      <c r="GC33" s="14">
        <v>87.657560000000004</v>
      </c>
      <c r="GD33" s="14">
        <v>87.657560000000004</v>
      </c>
      <c r="GE33" s="14">
        <v>4.6424399999999997</v>
      </c>
      <c r="GF33" s="14"/>
      <c r="GG33" s="14"/>
      <c r="GH33" s="14"/>
      <c r="GI33" s="14">
        <v>0</v>
      </c>
      <c r="GJ33" s="14"/>
      <c r="GK33" s="14"/>
      <c r="GL33" s="14"/>
      <c r="GM33" s="14">
        <v>0</v>
      </c>
      <c r="GN33" s="14"/>
      <c r="GO33" s="14"/>
      <c r="GP33" s="14"/>
      <c r="GQ33" s="14">
        <v>0</v>
      </c>
      <c r="GR33" s="14">
        <v>107.9</v>
      </c>
      <c r="GS33" s="14">
        <v>110.91316999999999</v>
      </c>
      <c r="GT33" s="14">
        <v>110.91316999999999</v>
      </c>
      <c r="GU33" s="14">
        <v>-3.0131700000000001</v>
      </c>
      <c r="GV33" s="14">
        <v>7.2</v>
      </c>
      <c r="GW33" s="14"/>
      <c r="GX33" s="14"/>
      <c r="GY33" s="14">
        <v>7.2</v>
      </c>
      <c r="GZ33" s="14">
        <v>6.4</v>
      </c>
      <c r="HA33" s="14">
        <v>8.8668200000000006</v>
      </c>
      <c r="HB33" s="14">
        <v>8.8668200000000006</v>
      </c>
      <c r="HC33" s="14">
        <v>-2.4668199999999998</v>
      </c>
      <c r="HD33" s="14">
        <v>31.7</v>
      </c>
      <c r="HE33" s="14">
        <v>47.26634</v>
      </c>
      <c r="HF33" s="14">
        <v>47.26634</v>
      </c>
      <c r="HG33" s="14">
        <v>-15.56634</v>
      </c>
      <c r="HH33" s="14">
        <v>34.200000000000003</v>
      </c>
      <c r="HI33" s="14">
        <v>44.275120000000001</v>
      </c>
      <c r="HJ33" s="14">
        <v>44.275120000000001</v>
      </c>
      <c r="HK33" s="14">
        <v>-10.07512</v>
      </c>
      <c r="HL33" s="14">
        <v>4</v>
      </c>
      <c r="HM33" s="14">
        <v>3.8872599999999999</v>
      </c>
      <c r="HN33" s="14">
        <v>3.8872599999999999</v>
      </c>
      <c r="HO33" s="14">
        <v>0.11274000000000001</v>
      </c>
      <c r="HP33" s="14">
        <v>38.299999999999997</v>
      </c>
      <c r="HQ33" s="14">
        <v>34.419510000000002</v>
      </c>
      <c r="HR33" s="14">
        <v>34.419510000000002</v>
      </c>
      <c r="HS33" s="14">
        <v>3.88049</v>
      </c>
      <c r="HT33" s="14">
        <v>172.6</v>
      </c>
      <c r="HU33" s="14">
        <v>171.54185000000001</v>
      </c>
      <c r="HV33" s="14">
        <v>171.54185000000001</v>
      </c>
      <c r="HW33" s="14">
        <v>1.0581499999999999</v>
      </c>
      <c r="HX33" s="14">
        <v>66.599999999999994</v>
      </c>
      <c r="HY33" s="14">
        <v>75.253579999999999</v>
      </c>
      <c r="HZ33" s="14">
        <v>81.977230000000006</v>
      </c>
      <c r="IA33" s="14">
        <v>-15.377230000000001</v>
      </c>
      <c r="IB33" s="14"/>
      <c r="IC33" s="14"/>
      <c r="ID33" s="14"/>
      <c r="IE33" s="14">
        <v>0</v>
      </c>
      <c r="IF33" s="14"/>
      <c r="IG33" s="14"/>
      <c r="IH33" s="14"/>
      <c r="II33" s="14">
        <v>0</v>
      </c>
      <c r="IJ33" s="14">
        <v>47.7</v>
      </c>
      <c r="IK33" s="14">
        <v>48.41648</v>
      </c>
      <c r="IL33" s="14">
        <v>48.41648</v>
      </c>
      <c r="IM33" s="14">
        <v>-0.71648000000000001</v>
      </c>
      <c r="IN33" s="14"/>
      <c r="IO33" s="14"/>
      <c r="IP33" s="14"/>
      <c r="IQ33" s="14">
        <v>0</v>
      </c>
      <c r="IR33" s="14"/>
      <c r="IS33" s="14"/>
      <c r="IT33" s="14"/>
      <c r="IU33" s="14">
        <v>0</v>
      </c>
      <c r="IV33" s="14"/>
      <c r="IW33" s="14"/>
      <c r="IX33" s="14"/>
      <c r="IY33" s="14">
        <v>0</v>
      </c>
      <c r="IZ33" s="14">
        <v>88.1</v>
      </c>
      <c r="JA33" s="14">
        <v>88.815600000000003</v>
      </c>
      <c r="JB33" s="14">
        <v>88.815600000000003</v>
      </c>
      <c r="JC33" s="14">
        <v>-0.71560000000000001</v>
      </c>
      <c r="JD33" s="14">
        <v>157.4</v>
      </c>
      <c r="JE33" s="14">
        <v>154.52991</v>
      </c>
      <c r="JF33" s="14">
        <v>154.52991</v>
      </c>
      <c r="JG33" s="14">
        <v>2.8700899999999998</v>
      </c>
      <c r="JH33" s="14"/>
      <c r="JI33" s="14"/>
      <c r="JJ33" s="14"/>
      <c r="JK33" s="14">
        <v>0</v>
      </c>
      <c r="JL33" s="14">
        <v>0</v>
      </c>
      <c r="JM33" s="14">
        <v>0</v>
      </c>
      <c r="JN33" s="14">
        <v>0</v>
      </c>
      <c r="JO33" s="14">
        <v>0</v>
      </c>
      <c r="JP33" s="14">
        <v>68.400000000000006</v>
      </c>
      <c r="JQ33" s="14">
        <v>77.264960000000002</v>
      </c>
      <c r="JR33" s="14">
        <v>77.264960000000002</v>
      </c>
      <c r="JS33" s="14">
        <v>-8.86496</v>
      </c>
      <c r="JT33" s="14">
        <v>0</v>
      </c>
      <c r="JU33" s="14">
        <v>0</v>
      </c>
      <c r="JV33" s="14">
        <v>68.429850000000002</v>
      </c>
      <c r="JW33" s="14">
        <v>-68.429850000000002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4.7</v>
      </c>
      <c r="LA33" s="14">
        <v>3.9931199999999998</v>
      </c>
      <c r="LB33" s="14">
        <v>3.9931199999999998</v>
      </c>
      <c r="LC33" s="14">
        <v>0.70687999999999995</v>
      </c>
      <c r="LD33" s="14">
        <v>181.7</v>
      </c>
      <c r="LE33" s="14">
        <v>271.12194</v>
      </c>
      <c r="LF33" s="14">
        <v>230.13398000000001</v>
      </c>
      <c r="LG33" s="14">
        <v>-48.433979999999998</v>
      </c>
      <c r="LH33" s="14">
        <v>92.3</v>
      </c>
      <c r="LI33" s="14">
        <v>133.67995999999999</v>
      </c>
      <c r="LJ33" s="14">
        <v>133.67995999999999</v>
      </c>
      <c r="LK33" s="14">
        <v>-41.379959999999997</v>
      </c>
      <c r="LL33" s="14">
        <v>65.400000000000006</v>
      </c>
      <c r="LM33" s="14">
        <v>67.461460000000002</v>
      </c>
      <c r="LN33" s="14">
        <v>67.461460000000002</v>
      </c>
      <c r="LO33" s="14">
        <v>-2.0614599999999998</v>
      </c>
      <c r="LP33" s="14">
        <v>75.5</v>
      </c>
      <c r="LQ33" s="14">
        <v>78.567999999999998</v>
      </c>
      <c r="LR33" s="14">
        <v>78.567999999999998</v>
      </c>
      <c r="LS33" s="14">
        <v>-3.0680000000000001</v>
      </c>
      <c r="LT33" s="14">
        <v>30.3</v>
      </c>
      <c r="LU33" s="14">
        <v>30.097560000000001</v>
      </c>
      <c r="LV33" s="14">
        <v>30.097560000000001</v>
      </c>
      <c r="LW33" s="14">
        <v>0.20244000000000001</v>
      </c>
      <c r="LX33" s="14"/>
      <c r="LY33" s="14"/>
      <c r="LZ33" s="14"/>
      <c r="MA33" s="14">
        <v>0</v>
      </c>
      <c r="MB33" s="14"/>
      <c r="MC33" s="14"/>
      <c r="MD33" s="14"/>
      <c r="ME33" s="14">
        <v>0</v>
      </c>
      <c r="MF33" s="14"/>
      <c r="MG33" s="14"/>
      <c r="MH33" s="14"/>
      <c r="MI33" s="14">
        <v>0</v>
      </c>
      <c r="MJ33" s="14">
        <v>141</v>
      </c>
      <c r="MK33" s="14">
        <v>146.66612000000001</v>
      </c>
      <c r="ML33" s="14">
        <v>149.774</v>
      </c>
      <c r="MM33" s="14">
        <v>-8.7739999999999991</v>
      </c>
      <c r="MN33" s="14">
        <v>143.69999999999999</v>
      </c>
      <c r="MO33" s="14">
        <v>146.66612000000001</v>
      </c>
      <c r="MP33" s="14">
        <v>149.774</v>
      </c>
      <c r="MQ33" s="14">
        <v>-6.0739999999999998</v>
      </c>
      <c r="MR33" s="14">
        <v>145.9</v>
      </c>
      <c r="MS33" s="14">
        <v>146.66612000000001</v>
      </c>
      <c r="MT33" s="14">
        <v>149.774</v>
      </c>
      <c r="MU33" s="14">
        <v>-3.8740000000000001</v>
      </c>
      <c r="MV33" s="14"/>
      <c r="MW33" s="14"/>
      <c r="MX33" s="14">
        <v>0</v>
      </c>
      <c r="MY33" s="14">
        <v>0</v>
      </c>
      <c r="MZ33" s="14"/>
      <c r="NA33" s="14"/>
      <c r="NB33" s="14"/>
      <c r="NC33" s="14">
        <v>0</v>
      </c>
      <c r="ND33" s="14"/>
      <c r="NE33" s="14"/>
      <c r="NF33" s="14"/>
      <c r="NG33" s="14">
        <v>0</v>
      </c>
      <c r="NH33" s="14"/>
      <c r="NI33" s="14"/>
      <c r="NJ33" s="14"/>
      <c r="NK33" s="14">
        <v>0</v>
      </c>
      <c r="NL33" s="14"/>
      <c r="NM33" s="14"/>
      <c r="NN33" s="14"/>
      <c r="NO33" s="14">
        <v>0</v>
      </c>
      <c r="NP33" s="14">
        <v>0</v>
      </c>
      <c r="NQ33" s="14">
        <v>0</v>
      </c>
      <c r="NR33" s="14"/>
      <c r="NS33" s="14">
        <v>0</v>
      </c>
      <c r="NT33" s="14"/>
      <c r="NU33" s="14"/>
      <c r="NV33" s="14"/>
      <c r="NW33" s="14">
        <v>0</v>
      </c>
      <c r="NX33" s="14">
        <v>1.3</v>
      </c>
      <c r="NY33" s="14"/>
      <c r="NZ33" s="14">
        <v>1.0289999999999999</v>
      </c>
      <c r="OA33" s="14">
        <v>0.27100000000000002</v>
      </c>
      <c r="OB33" s="14">
        <v>89.1</v>
      </c>
      <c r="OC33" s="14">
        <v>111</v>
      </c>
      <c r="OD33" s="14">
        <v>102.26</v>
      </c>
      <c r="OE33" s="14">
        <v>-13.16</v>
      </c>
      <c r="OF33" s="14">
        <v>76.099999999999994</v>
      </c>
      <c r="OG33" s="14"/>
      <c r="OH33" s="14">
        <v>71.757000000000005</v>
      </c>
      <c r="OI33" s="14">
        <v>4.343</v>
      </c>
      <c r="OJ33" s="14">
        <v>14.7</v>
      </c>
      <c r="OK33" s="14">
        <v>15.3</v>
      </c>
      <c r="OL33" s="14">
        <v>14.839</v>
      </c>
      <c r="OM33" s="14">
        <v>-0.13900000000000001</v>
      </c>
      <c r="ON33" s="14"/>
      <c r="OO33" s="14"/>
      <c r="OP33" s="14"/>
      <c r="OQ33" s="14">
        <v>0</v>
      </c>
      <c r="OR33" s="14">
        <v>0.5</v>
      </c>
      <c r="OS33" s="14"/>
      <c r="OT33" s="14">
        <v>0.4</v>
      </c>
      <c r="OU33" s="14">
        <v>0.1</v>
      </c>
      <c r="OV33" s="14">
        <v>20</v>
      </c>
      <c r="OW33" s="14">
        <v>20</v>
      </c>
      <c r="OX33" s="14">
        <v>17.560980000000001</v>
      </c>
      <c r="OY33" s="14">
        <v>2.4390200000000002</v>
      </c>
      <c r="OZ33" s="14">
        <v>10.4</v>
      </c>
      <c r="PA33" s="14">
        <v>9.9830000000000005</v>
      </c>
      <c r="PB33" s="14">
        <v>9.9830000000000005</v>
      </c>
      <c r="PC33" s="14">
        <v>0.41699999999999998</v>
      </c>
      <c r="PD33" s="14">
        <v>5.5</v>
      </c>
      <c r="PE33" s="14">
        <v>5.67</v>
      </c>
      <c r="PF33" s="14">
        <v>5.67</v>
      </c>
      <c r="PG33" s="14">
        <v>-0.17</v>
      </c>
      <c r="PH33" s="14">
        <v>1.2</v>
      </c>
      <c r="PI33" s="14">
        <v>1</v>
      </c>
      <c r="PJ33" s="14">
        <v>1</v>
      </c>
      <c r="PK33" s="14">
        <v>0.2</v>
      </c>
      <c r="PL33" s="14">
        <v>3.4</v>
      </c>
      <c r="PM33" s="14">
        <v>3.45</v>
      </c>
      <c r="PN33" s="14">
        <v>3.45</v>
      </c>
      <c r="PO33" s="14">
        <v>-0.05</v>
      </c>
      <c r="PP33" s="14">
        <v>3.8</v>
      </c>
      <c r="PQ33" s="14">
        <v>3.9</v>
      </c>
      <c r="PR33" s="14">
        <v>3.9</v>
      </c>
      <c r="PS33" s="14">
        <v>-0.1</v>
      </c>
      <c r="PT33" s="14">
        <v>19.899999999999999</v>
      </c>
      <c r="PU33" s="14">
        <v>19.5122</v>
      </c>
      <c r="PV33" s="14">
        <v>19.5122</v>
      </c>
      <c r="PW33" s="14">
        <v>0.38779999999999998</v>
      </c>
      <c r="PX33" s="14">
        <v>10</v>
      </c>
      <c r="PY33" s="14">
        <v>19.5122</v>
      </c>
      <c r="PZ33" s="14">
        <v>19.5122</v>
      </c>
      <c r="QA33" s="14">
        <v>-9.5122</v>
      </c>
      <c r="QB33" s="14">
        <v>19</v>
      </c>
      <c r="QC33" s="14">
        <v>17.560980000000001</v>
      </c>
      <c r="QD33" s="14">
        <v>17.560980000000001</v>
      </c>
      <c r="QE33" s="14">
        <v>1.43902</v>
      </c>
      <c r="QF33" s="14">
        <v>3.6</v>
      </c>
      <c r="QG33" s="14">
        <v>3.5</v>
      </c>
      <c r="QH33" s="14">
        <v>3.5</v>
      </c>
      <c r="QI33" s="14">
        <v>0.1</v>
      </c>
      <c r="QJ33" s="14">
        <v>9.3000000000000007</v>
      </c>
      <c r="QK33" s="14">
        <v>9.1999999999999993</v>
      </c>
      <c r="QL33" s="14">
        <v>9.1999999999999993</v>
      </c>
      <c r="QM33" s="14">
        <v>0.1</v>
      </c>
      <c r="QN33" s="14">
        <v>14.1</v>
      </c>
      <c r="QO33" s="14"/>
      <c r="QP33" s="14">
        <v>14.084</v>
      </c>
      <c r="QQ33" s="14">
        <v>1.6E-2</v>
      </c>
      <c r="QR33" s="14">
        <v>17.399999999999999</v>
      </c>
      <c r="QS33" s="14"/>
      <c r="QT33" s="14">
        <v>17.445</v>
      </c>
      <c r="QU33" s="14">
        <v>-4.4999999999999998E-2</v>
      </c>
      <c r="QV33" s="14">
        <v>28.1</v>
      </c>
      <c r="QW33" s="14">
        <v>24.9</v>
      </c>
      <c r="QX33" s="14">
        <v>24.030999999999999</v>
      </c>
      <c r="QY33" s="14">
        <v>4.069</v>
      </c>
      <c r="QZ33" s="14">
        <v>79.8</v>
      </c>
      <c r="RA33" s="14">
        <v>83.7</v>
      </c>
      <c r="RB33" s="14">
        <v>79.872</v>
      </c>
      <c r="RC33" s="14">
        <v>-7.1999999999999995E-2</v>
      </c>
      <c r="RD33" s="14">
        <v>4.4000000000000004</v>
      </c>
      <c r="RE33" s="14">
        <v>4.2</v>
      </c>
      <c r="RF33" s="14">
        <v>4.2</v>
      </c>
      <c r="RG33" s="14">
        <v>0.2</v>
      </c>
      <c r="RH33" s="14">
        <v>2.4</v>
      </c>
      <c r="RI33" s="14">
        <v>2.4</v>
      </c>
      <c r="RJ33" s="14">
        <v>2.4</v>
      </c>
      <c r="RK33" s="14">
        <v>0</v>
      </c>
      <c r="RL33" s="14">
        <v>2.4</v>
      </c>
      <c r="RM33" s="14">
        <v>2.4</v>
      </c>
      <c r="RN33" s="14">
        <v>2.4</v>
      </c>
      <c r="RO33" s="14">
        <v>0</v>
      </c>
      <c r="RP33" s="14"/>
      <c r="RQ33" s="14"/>
      <c r="RR33" s="14"/>
      <c r="RS33" s="14">
        <v>0</v>
      </c>
      <c r="RT33" s="14">
        <v>17.899999999999999</v>
      </c>
      <c r="RU33" s="14"/>
      <c r="RV33" s="14">
        <v>17.657</v>
      </c>
      <c r="RW33" s="14">
        <v>0.24299999999999999</v>
      </c>
      <c r="RX33" s="14">
        <v>3.3</v>
      </c>
      <c r="RY33" s="14">
        <v>3.3</v>
      </c>
      <c r="RZ33" s="14">
        <v>3.3</v>
      </c>
      <c r="SA33" s="14">
        <v>0</v>
      </c>
      <c r="SB33" s="14">
        <v>20.3</v>
      </c>
      <c r="SC33" s="14">
        <v>19.869240000000001</v>
      </c>
      <c r="SD33" s="14">
        <v>19.869240000000001</v>
      </c>
      <c r="SE33" s="14">
        <v>0.43075999999999998</v>
      </c>
      <c r="SF33" s="14">
        <v>3</v>
      </c>
      <c r="SG33" s="14">
        <v>0</v>
      </c>
      <c r="SH33" s="14">
        <v>0</v>
      </c>
      <c r="SI33" s="14">
        <v>3</v>
      </c>
      <c r="SJ33" s="14"/>
      <c r="SK33" s="14"/>
      <c r="SL33" s="14">
        <v>0.7</v>
      </c>
      <c r="SM33" s="14">
        <v>-0.7</v>
      </c>
      <c r="SN33" s="14">
        <v>19.8</v>
      </c>
      <c r="SO33" s="14">
        <v>16</v>
      </c>
      <c r="SP33" s="14">
        <v>16</v>
      </c>
      <c r="SQ33" s="14">
        <v>3.8</v>
      </c>
      <c r="SR33" s="14">
        <v>9.4</v>
      </c>
      <c r="SS33" s="14">
        <v>9.6</v>
      </c>
      <c r="ST33" s="14">
        <v>9.6</v>
      </c>
      <c r="SU33" s="14">
        <v>-0.2</v>
      </c>
      <c r="SV33" s="14">
        <v>20.3</v>
      </c>
      <c r="SW33" s="14">
        <v>19.5122</v>
      </c>
      <c r="SX33" s="14">
        <v>19.5122</v>
      </c>
      <c r="SY33" s="14">
        <v>0.78779999999999994</v>
      </c>
      <c r="SZ33" s="14">
        <v>20.3</v>
      </c>
      <c r="TA33" s="14">
        <v>19.5122</v>
      </c>
      <c r="TB33" s="14">
        <v>19.5122</v>
      </c>
      <c r="TC33" s="14">
        <v>0.78779999999999994</v>
      </c>
      <c r="TD33" s="14">
        <v>19.8</v>
      </c>
      <c r="TE33" s="14">
        <v>19.317070000000001</v>
      </c>
      <c r="TF33" s="14">
        <v>19.317070000000001</v>
      </c>
      <c r="TG33" s="14">
        <v>0.48293000000000003</v>
      </c>
      <c r="TH33" s="14">
        <v>15.8</v>
      </c>
      <c r="TI33" s="14">
        <v>20.8</v>
      </c>
      <c r="TJ33" s="14">
        <v>17.658999999999999</v>
      </c>
      <c r="TK33" s="14">
        <v>-1.859</v>
      </c>
      <c r="TL33" s="14">
        <v>78.2</v>
      </c>
      <c r="TM33" s="14">
        <v>64.3</v>
      </c>
      <c r="TN33" s="14">
        <v>59.914000000000001</v>
      </c>
      <c r="TO33" s="14">
        <v>18.286000000000001</v>
      </c>
      <c r="TP33" s="14">
        <v>33.799999999999997</v>
      </c>
      <c r="TQ33" s="14"/>
      <c r="TR33" s="14">
        <v>34.753</v>
      </c>
      <c r="TS33" s="14">
        <v>-0.95299999999999996</v>
      </c>
      <c r="TT33" s="14">
        <v>70</v>
      </c>
      <c r="TU33" s="14">
        <v>52.208640000000003</v>
      </c>
      <c r="TV33" s="14">
        <v>54.540999999999997</v>
      </c>
      <c r="TW33" s="14">
        <v>15.459</v>
      </c>
      <c r="TX33" s="14">
        <v>73.5</v>
      </c>
      <c r="TY33" s="14">
        <v>101.46878</v>
      </c>
      <c r="TZ33" s="14">
        <v>60.122999999999998</v>
      </c>
      <c r="UA33" s="14">
        <v>13.377000000000001</v>
      </c>
      <c r="UB33" s="14">
        <v>13.2</v>
      </c>
      <c r="UC33" s="14">
        <v>5.9293500000000003</v>
      </c>
      <c r="UD33" s="14">
        <v>8.9860000000000007</v>
      </c>
      <c r="UE33" s="14">
        <v>4.2140000000000004</v>
      </c>
      <c r="UF33" s="14">
        <v>9.5</v>
      </c>
      <c r="UG33" s="14">
        <v>11.39916</v>
      </c>
      <c r="UH33" s="14">
        <v>6.6970000000000001</v>
      </c>
      <c r="UI33" s="14">
        <v>2.8029999999999999</v>
      </c>
      <c r="UJ33" s="14">
        <v>20.3</v>
      </c>
      <c r="UK33" s="14">
        <v>19.5122</v>
      </c>
      <c r="UL33" s="14">
        <v>19.5122</v>
      </c>
      <c r="UM33" s="14">
        <v>0.78779999999999994</v>
      </c>
      <c r="UN33" s="14">
        <v>7</v>
      </c>
      <c r="UO33" s="14">
        <v>8</v>
      </c>
      <c r="UP33" s="14">
        <v>8</v>
      </c>
      <c r="UQ33" s="14">
        <v>-1</v>
      </c>
      <c r="UR33" s="14">
        <v>8.6999999999999993</v>
      </c>
      <c r="US33" s="14">
        <v>8.3000000000000007</v>
      </c>
      <c r="UT33" s="14">
        <v>8.3000000000000007</v>
      </c>
      <c r="UU33" s="14">
        <v>0.4</v>
      </c>
      <c r="UV33" s="14">
        <v>20.399999999999999</v>
      </c>
      <c r="UW33" s="14">
        <v>19.5122</v>
      </c>
      <c r="UX33" s="14">
        <v>19.5122</v>
      </c>
      <c r="UY33" s="14">
        <v>0.88780000000000003</v>
      </c>
      <c r="UZ33" s="14">
        <v>20.399999999999999</v>
      </c>
      <c r="VA33" s="14">
        <v>19.5122</v>
      </c>
      <c r="VB33" s="14">
        <v>19.5122</v>
      </c>
      <c r="VC33" s="14">
        <v>0.88780000000000003</v>
      </c>
      <c r="VD33" s="14">
        <v>20.2</v>
      </c>
      <c r="VE33" s="14">
        <v>19.5122</v>
      </c>
      <c r="VF33" s="14">
        <v>19.5122</v>
      </c>
      <c r="VG33" s="14">
        <v>0.68779999999999997</v>
      </c>
      <c r="VH33" s="14">
        <v>14.8</v>
      </c>
      <c r="VI33" s="14">
        <v>13.4</v>
      </c>
      <c r="VJ33" s="14">
        <v>12.613</v>
      </c>
      <c r="VK33" s="14">
        <v>2.1869999999999998</v>
      </c>
      <c r="VL33" s="14">
        <v>191.83</v>
      </c>
      <c r="VM33" s="14"/>
      <c r="VN33" s="14">
        <v>150</v>
      </c>
      <c r="VO33" s="14">
        <v>41.83</v>
      </c>
      <c r="VP33" s="14">
        <v>18</v>
      </c>
      <c r="VQ33" s="14"/>
      <c r="VR33" s="14">
        <v>18.393000000000001</v>
      </c>
      <c r="VS33" s="14">
        <v>-0.39300000000000002</v>
      </c>
      <c r="VT33" s="14">
        <v>135.80000000000001</v>
      </c>
      <c r="VU33" s="14"/>
      <c r="VV33" s="14">
        <v>131.75</v>
      </c>
      <c r="VW33" s="14">
        <v>4.05</v>
      </c>
      <c r="VX33" s="14">
        <v>0.6</v>
      </c>
      <c r="VY33" s="14">
        <v>0.6</v>
      </c>
      <c r="VZ33" s="14">
        <v>0.6</v>
      </c>
      <c r="WA33" s="14">
        <v>0</v>
      </c>
      <c r="WB33" s="14">
        <v>108.8</v>
      </c>
      <c r="WC33" s="14">
        <v>106.6</v>
      </c>
      <c r="WD33" s="14">
        <v>70</v>
      </c>
      <c r="WE33" s="14">
        <v>38.799999999999997</v>
      </c>
      <c r="WF33" s="14">
        <v>113</v>
      </c>
      <c r="WG33" s="14">
        <v>113.8</v>
      </c>
      <c r="WH33" s="14">
        <v>46</v>
      </c>
      <c r="WI33" s="14">
        <v>67</v>
      </c>
      <c r="WJ33" s="14">
        <v>99.6</v>
      </c>
      <c r="WK33" s="14"/>
      <c r="WL33" s="14">
        <v>97.72</v>
      </c>
      <c r="WM33" s="14">
        <v>1.88</v>
      </c>
      <c r="WN33" s="14">
        <v>17.899999999999999</v>
      </c>
      <c r="WO33" s="14"/>
      <c r="WP33" s="14">
        <v>18.361999999999998</v>
      </c>
      <c r="WQ33" s="14">
        <v>-0.46200000000000002</v>
      </c>
      <c r="WR33" s="14">
        <v>8.1999999999999993</v>
      </c>
      <c r="WS33" s="14">
        <v>8</v>
      </c>
      <c r="WT33" s="14">
        <v>8</v>
      </c>
      <c r="WU33" s="14">
        <v>0.2</v>
      </c>
      <c r="WV33" s="14">
        <v>20</v>
      </c>
      <c r="WW33" s="14">
        <v>19.317070000000001</v>
      </c>
      <c r="WX33" s="14">
        <v>19.317070000000001</v>
      </c>
      <c r="WY33" s="14">
        <v>0.68293000000000004</v>
      </c>
      <c r="WZ33" s="14"/>
      <c r="XA33" s="14"/>
      <c r="XB33" s="14"/>
      <c r="XC33" s="14">
        <v>0</v>
      </c>
      <c r="XD33" s="14">
        <v>43.3</v>
      </c>
      <c r="XE33" s="14">
        <v>43.606560000000002</v>
      </c>
      <c r="XF33" s="14">
        <v>38</v>
      </c>
      <c r="XG33" s="14">
        <v>5.3</v>
      </c>
      <c r="XH33" s="14">
        <v>29.7</v>
      </c>
      <c r="XI33" s="14">
        <v>26.393439999999998</v>
      </c>
      <c r="XJ33" s="14">
        <v>23</v>
      </c>
      <c r="XK33" s="14">
        <v>6.7</v>
      </c>
      <c r="XL33" s="14">
        <v>28.8</v>
      </c>
      <c r="XM33" s="14">
        <v>29.184000000000001</v>
      </c>
      <c r="XN33" s="14">
        <v>29.184000000000001</v>
      </c>
      <c r="XO33" s="14">
        <v>-0.38400000000000001</v>
      </c>
      <c r="XP33" s="14">
        <v>3.3</v>
      </c>
      <c r="XQ33" s="14">
        <v>2.8159999999999998</v>
      </c>
      <c r="XR33" s="14">
        <v>2.8159999999999998</v>
      </c>
      <c r="XS33" s="14">
        <v>0.48399999999999999</v>
      </c>
      <c r="XT33" s="14">
        <v>14.1</v>
      </c>
      <c r="XU33" s="14">
        <v>13.5</v>
      </c>
      <c r="XV33" s="14">
        <v>13.5</v>
      </c>
      <c r="XW33" s="14">
        <v>0.6</v>
      </c>
      <c r="XX33" s="14"/>
      <c r="XY33" s="14"/>
      <c r="XZ33" s="14"/>
      <c r="YA33" s="14">
        <v>0</v>
      </c>
      <c r="YB33" s="14"/>
      <c r="YC33" s="14"/>
      <c r="YD33" s="14"/>
      <c r="YE33" s="14">
        <v>0</v>
      </c>
    </row>
    <row r="34" spans="1:655" ht="24" customHeight="1" x14ac:dyDescent="0.3">
      <c r="A34" s="1"/>
      <c r="B34" s="16" t="s">
        <v>70</v>
      </c>
      <c r="C34" s="16" t="s">
        <v>685</v>
      </c>
      <c r="D34" s="17"/>
      <c r="E34" s="17"/>
      <c r="F34" s="17"/>
      <c r="G34" s="17">
        <v>0</v>
      </c>
      <c r="H34" s="17"/>
      <c r="I34" s="17"/>
      <c r="J34" s="17"/>
      <c r="K34" s="17">
        <v>0</v>
      </c>
      <c r="L34" s="17">
        <v>645.20000000000005</v>
      </c>
      <c r="M34" s="17">
        <v>646.79789000000005</v>
      </c>
      <c r="N34" s="17">
        <v>646.79789000000005</v>
      </c>
      <c r="O34" s="17">
        <v>-1.59789</v>
      </c>
      <c r="P34" s="17">
        <v>216.1</v>
      </c>
      <c r="Q34" s="17">
        <v>211.44126</v>
      </c>
      <c r="R34" s="17">
        <v>211.44126</v>
      </c>
      <c r="S34" s="17">
        <v>4.6587399999999999</v>
      </c>
      <c r="T34" s="17"/>
      <c r="U34" s="17"/>
      <c r="V34" s="17"/>
      <c r="W34" s="17">
        <v>0</v>
      </c>
      <c r="X34" s="17"/>
      <c r="Y34" s="17"/>
      <c r="Z34" s="17"/>
      <c r="AA34" s="17">
        <v>0</v>
      </c>
      <c r="AB34" s="17">
        <v>90.1</v>
      </c>
      <c r="AC34" s="17">
        <v>92.226339999999993</v>
      </c>
      <c r="AD34" s="17">
        <v>92.226339999999993</v>
      </c>
      <c r="AE34" s="17">
        <v>-2.1263399999999999</v>
      </c>
      <c r="AF34" s="17">
        <v>228.9</v>
      </c>
      <c r="AG34" s="17">
        <v>235.97717</v>
      </c>
      <c r="AH34" s="17">
        <v>235.97717</v>
      </c>
      <c r="AI34" s="17">
        <v>-7.0771699999999997</v>
      </c>
      <c r="AJ34" s="17"/>
      <c r="AK34" s="17"/>
      <c r="AL34" s="17"/>
      <c r="AM34" s="17">
        <v>0</v>
      </c>
      <c r="AN34" s="17"/>
      <c r="AO34" s="17"/>
      <c r="AP34" s="17"/>
      <c r="AQ34" s="17">
        <v>0</v>
      </c>
      <c r="AR34" s="17">
        <v>106.1</v>
      </c>
      <c r="AS34" s="17">
        <v>116.66667</v>
      </c>
      <c r="AT34" s="17">
        <v>156.59254000000001</v>
      </c>
      <c r="AU34" s="17">
        <v>-50.492539999999998</v>
      </c>
      <c r="AV34" s="17">
        <v>106.1</v>
      </c>
      <c r="AW34" s="17">
        <v>116.66667</v>
      </c>
      <c r="AX34" s="17">
        <v>156.59254000000001</v>
      </c>
      <c r="AY34" s="17">
        <v>-50.492539999999998</v>
      </c>
      <c r="AZ34" s="17">
        <v>106.1</v>
      </c>
      <c r="BA34" s="17">
        <v>116.66667</v>
      </c>
      <c r="BB34" s="17">
        <v>156.59254000000001</v>
      </c>
      <c r="BC34" s="17">
        <v>-50.492539999999998</v>
      </c>
      <c r="BD34" s="17">
        <v>206.4</v>
      </c>
      <c r="BE34" s="17">
        <v>175.00001</v>
      </c>
      <c r="BF34" s="17">
        <v>234.88881000000001</v>
      </c>
      <c r="BG34" s="17">
        <v>-28.488810000000001</v>
      </c>
      <c r="BH34" s="17">
        <v>199.9</v>
      </c>
      <c r="BI34" s="17">
        <v>195.12200000000001</v>
      </c>
      <c r="BJ34" s="17">
        <v>195.12200999999999</v>
      </c>
      <c r="BK34" s="17">
        <v>4.77799</v>
      </c>
      <c r="BL34" s="17">
        <v>106.3</v>
      </c>
      <c r="BM34" s="17">
        <v>97.561000000000007</v>
      </c>
      <c r="BN34" s="17">
        <v>97.561000000000007</v>
      </c>
      <c r="BO34" s="17">
        <v>8.7390000000000008</v>
      </c>
      <c r="BP34" s="17">
        <v>558.1</v>
      </c>
      <c r="BQ34" s="17">
        <v>568.29854</v>
      </c>
      <c r="BR34" s="17">
        <v>568.29854</v>
      </c>
      <c r="BS34" s="17">
        <v>-10.198539999999999</v>
      </c>
      <c r="BT34" s="17">
        <v>3.9</v>
      </c>
      <c r="BU34" s="17">
        <v>10.561999999999999</v>
      </c>
      <c r="BV34" s="17">
        <v>10.561999999999999</v>
      </c>
      <c r="BW34" s="17">
        <v>-6.6619999999999999</v>
      </c>
      <c r="BX34" s="17"/>
      <c r="BY34" s="17"/>
      <c r="BZ34" s="17"/>
      <c r="CA34" s="17">
        <v>0</v>
      </c>
      <c r="CB34" s="17"/>
      <c r="CC34" s="17"/>
      <c r="CD34" s="17"/>
      <c r="CE34" s="17">
        <v>0</v>
      </c>
      <c r="CF34" s="17"/>
      <c r="CG34" s="17"/>
      <c r="CH34" s="17"/>
      <c r="CI34" s="17">
        <v>0</v>
      </c>
      <c r="CJ34" s="17"/>
      <c r="CK34" s="17"/>
      <c r="CL34" s="17"/>
      <c r="CM34" s="17">
        <v>0</v>
      </c>
      <c r="CN34" s="17">
        <v>161.4</v>
      </c>
      <c r="CO34" s="17">
        <v>164.70732000000001</v>
      </c>
      <c r="CP34" s="17">
        <v>164.70732000000001</v>
      </c>
      <c r="CQ34" s="17">
        <v>-3.3073199999999998</v>
      </c>
      <c r="CR34" s="17">
        <v>7.5</v>
      </c>
      <c r="CS34" s="17">
        <v>7.7826599999999999</v>
      </c>
      <c r="CT34" s="17">
        <v>3.8486199999999999</v>
      </c>
      <c r="CU34" s="17">
        <v>3.6513800000000001</v>
      </c>
      <c r="CV34" s="17">
        <v>3.2</v>
      </c>
      <c r="CW34" s="17">
        <v>4.79298</v>
      </c>
      <c r="CX34" s="17">
        <v>2.1125600000000002</v>
      </c>
      <c r="CY34" s="17">
        <v>1.08744</v>
      </c>
      <c r="CZ34" s="17">
        <v>0</v>
      </c>
      <c r="DA34" s="17"/>
      <c r="DB34" s="17">
        <v>0</v>
      </c>
      <c r="DC34" s="17">
        <v>0</v>
      </c>
      <c r="DD34" s="17">
        <v>6.7</v>
      </c>
      <c r="DE34" s="17">
        <v>6.7115499999999999</v>
      </c>
      <c r="DF34" s="17">
        <v>6.7115499999999999</v>
      </c>
      <c r="DG34" s="17">
        <v>-1.155E-2</v>
      </c>
      <c r="DH34" s="17">
        <v>10.199999999999999</v>
      </c>
      <c r="DI34" s="17">
        <v>9.9997900000000008</v>
      </c>
      <c r="DJ34" s="17">
        <v>9.9997900000000008</v>
      </c>
      <c r="DK34" s="17">
        <v>0.20021</v>
      </c>
      <c r="DL34" s="17">
        <v>143.1</v>
      </c>
      <c r="DM34" s="17">
        <v>143</v>
      </c>
      <c r="DN34" s="17">
        <v>143</v>
      </c>
      <c r="DO34" s="17">
        <v>0.1</v>
      </c>
      <c r="DP34" s="17">
        <v>7.5</v>
      </c>
      <c r="DQ34" s="17">
        <v>8.9130000000000003</v>
      </c>
      <c r="DR34" s="17">
        <v>8.9130000000000003</v>
      </c>
      <c r="DS34" s="17">
        <v>-1.413</v>
      </c>
      <c r="DT34" s="17"/>
      <c r="DU34" s="17"/>
      <c r="DV34" s="17"/>
      <c r="DW34" s="17">
        <v>0</v>
      </c>
      <c r="DX34" s="17"/>
      <c r="DY34" s="17"/>
      <c r="DZ34" s="17"/>
      <c r="EA34" s="17">
        <v>0</v>
      </c>
      <c r="EB34" s="17"/>
      <c r="EC34" s="17"/>
      <c r="ED34" s="17"/>
      <c r="EE34" s="17">
        <v>0</v>
      </c>
      <c r="EF34" s="17">
        <v>110.6</v>
      </c>
      <c r="EG34" s="17">
        <v>112.90537</v>
      </c>
      <c r="EH34" s="17">
        <v>112.90537</v>
      </c>
      <c r="EI34" s="17">
        <v>-2.3053699999999999</v>
      </c>
      <c r="EJ34" s="17">
        <v>176.5</v>
      </c>
      <c r="EK34" s="17">
        <v>221.25516999999999</v>
      </c>
      <c r="EL34" s="17">
        <v>221.25516999999999</v>
      </c>
      <c r="EM34" s="17">
        <v>-44.75517</v>
      </c>
      <c r="EN34" s="17"/>
      <c r="EO34" s="17"/>
      <c r="EP34" s="17"/>
      <c r="EQ34" s="17">
        <v>0</v>
      </c>
      <c r="ER34" s="17"/>
      <c r="ES34" s="17"/>
      <c r="ET34" s="17"/>
      <c r="EU34" s="17">
        <v>0</v>
      </c>
      <c r="EV34" s="17"/>
      <c r="EW34" s="17"/>
      <c r="EX34" s="17"/>
      <c r="EY34" s="17">
        <v>0</v>
      </c>
      <c r="EZ34" s="17">
        <v>6.4</v>
      </c>
      <c r="FA34" s="17">
        <v>6.39</v>
      </c>
      <c r="FB34" s="17">
        <v>6.39</v>
      </c>
      <c r="FC34" s="17">
        <v>0.01</v>
      </c>
      <c r="FD34" s="17">
        <v>457.6</v>
      </c>
      <c r="FE34" s="17">
        <v>458.87804999999997</v>
      </c>
      <c r="FF34" s="17">
        <v>458.87804999999997</v>
      </c>
      <c r="FG34" s="17">
        <v>-1.2780499999999999</v>
      </c>
      <c r="FH34" s="17">
        <v>81.8</v>
      </c>
      <c r="FI34" s="17">
        <v>81.954149999999998</v>
      </c>
      <c r="FJ34" s="17">
        <v>81.954149999999998</v>
      </c>
      <c r="FK34" s="17">
        <v>-0.15415000000000001</v>
      </c>
      <c r="FL34" s="17">
        <v>128</v>
      </c>
      <c r="FM34" s="17">
        <v>148.62634</v>
      </c>
      <c r="FN34" s="17">
        <v>148.62634</v>
      </c>
      <c r="FO34" s="17">
        <v>-20.626339999999999</v>
      </c>
      <c r="FP34" s="17">
        <v>42.3</v>
      </c>
      <c r="FQ34" s="17">
        <v>41.498959999999997</v>
      </c>
      <c r="FR34" s="17">
        <v>41.498959999999997</v>
      </c>
      <c r="FS34" s="17">
        <v>0.80103999999999997</v>
      </c>
      <c r="FT34" s="17">
        <v>18.5</v>
      </c>
      <c r="FU34" s="17">
        <v>19.28585</v>
      </c>
      <c r="FV34" s="17">
        <v>19.28585</v>
      </c>
      <c r="FW34" s="17">
        <v>-0.78585000000000005</v>
      </c>
      <c r="FX34" s="17">
        <v>19.7</v>
      </c>
      <c r="FY34" s="17">
        <v>19.317070000000001</v>
      </c>
      <c r="FZ34" s="17">
        <v>19.317070000000001</v>
      </c>
      <c r="GA34" s="17">
        <v>0.38292999999999999</v>
      </c>
      <c r="GB34" s="17">
        <v>90</v>
      </c>
      <c r="GC34" s="17">
        <v>87.657560000000004</v>
      </c>
      <c r="GD34" s="17">
        <v>87.657560000000004</v>
      </c>
      <c r="GE34" s="17">
        <v>2.3424399999999999</v>
      </c>
      <c r="GF34" s="17"/>
      <c r="GG34" s="17"/>
      <c r="GH34" s="17"/>
      <c r="GI34" s="17">
        <v>0</v>
      </c>
      <c r="GJ34" s="17"/>
      <c r="GK34" s="17"/>
      <c r="GL34" s="17"/>
      <c r="GM34" s="17">
        <v>0</v>
      </c>
      <c r="GN34" s="17"/>
      <c r="GO34" s="17"/>
      <c r="GP34" s="17"/>
      <c r="GQ34" s="17">
        <v>0</v>
      </c>
      <c r="GR34" s="17">
        <v>108.6</v>
      </c>
      <c r="GS34" s="17">
        <v>110.91316999999999</v>
      </c>
      <c r="GT34" s="17">
        <v>110.91316999999999</v>
      </c>
      <c r="GU34" s="17">
        <v>-2.3131699999999999</v>
      </c>
      <c r="GV34" s="17">
        <v>7.5</v>
      </c>
      <c r="GW34" s="17"/>
      <c r="GX34" s="17"/>
      <c r="GY34" s="17">
        <v>7.5</v>
      </c>
      <c r="GZ34" s="17">
        <v>6.4</v>
      </c>
      <c r="HA34" s="17">
        <v>8.8668200000000006</v>
      </c>
      <c r="HB34" s="17">
        <v>8.8668200000000006</v>
      </c>
      <c r="HC34" s="17">
        <v>-2.4668199999999998</v>
      </c>
      <c r="HD34" s="17">
        <v>43.8</v>
      </c>
      <c r="HE34" s="17">
        <v>47.26634</v>
      </c>
      <c r="HF34" s="17">
        <v>47.26634</v>
      </c>
      <c r="HG34" s="17">
        <v>-3.4663400000000002</v>
      </c>
      <c r="HH34" s="17">
        <v>31</v>
      </c>
      <c r="HI34" s="17">
        <v>44.275120000000001</v>
      </c>
      <c r="HJ34" s="17">
        <v>44.275120000000001</v>
      </c>
      <c r="HK34" s="17">
        <v>-13.275119999999999</v>
      </c>
      <c r="HL34" s="17">
        <v>4</v>
      </c>
      <c r="HM34" s="17">
        <v>3.8872599999999999</v>
      </c>
      <c r="HN34" s="17">
        <v>3.8872599999999999</v>
      </c>
      <c r="HO34" s="17">
        <v>0.11274000000000001</v>
      </c>
      <c r="HP34" s="17">
        <v>39</v>
      </c>
      <c r="HQ34" s="17">
        <v>34.419510000000002</v>
      </c>
      <c r="HR34" s="17">
        <v>34.419510000000002</v>
      </c>
      <c r="HS34" s="17">
        <v>4.5804900000000002</v>
      </c>
      <c r="HT34" s="17">
        <v>173.5</v>
      </c>
      <c r="HU34" s="17">
        <v>171.54185000000001</v>
      </c>
      <c r="HV34" s="17">
        <v>171.54185000000001</v>
      </c>
      <c r="HW34" s="17">
        <v>1.9581500000000001</v>
      </c>
      <c r="HX34" s="17">
        <v>66.599999999999994</v>
      </c>
      <c r="HY34" s="17">
        <v>72.690740000000005</v>
      </c>
      <c r="HZ34" s="17">
        <v>78.02458</v>
      </c>
      <c r="IA34" s="17">
        <v>-11.424580000000001</v>
      </c>
      <c r="IB34" s="17"/>
      <c r="IC34" s="17"/>
      <c r="ID34" s="17"/>
      <c r="IE34" s="17">
        <v>0</v>
      </c>
      <c r="IF34" s="17"/>
      <c r="IG34" s="17"/>
      <c r="IH34" s="17"/>
      <c r="II34" s="17">
        <v>0</v>
      </c>
      <c r="IJ34" s="17">
        <v>48.3</v>
      </c>
      <c r="IK34" s="17">
        <v>48.41648</v>
      </c>
      <c r="IL34" s="17">
        <v>48.41648</v>
      </c>
      <c r="IM34" s="17">
        <v>-0.11648</v>
      </c>
      <c r="IN34" s="17"/>
      <c r="IO34" s="17"/>
      <c r="IP34" s="17"/>
      <c r="IQ34" s="17">
        <v>0</v>
      </c>
      <c r="IR34" s="17"/>
      <c r="IS34" s="17"/>
      <c r="IT34" s="17"/>
      <c r="IU34" s="17">
        <v>0</v>
      </c>
      <c r="IV34" s="17"/>
      <c r="IW34" s="17"/>
      <c r="IX34" s="17"/>
      <c r="IY34" s="17">
        <v>0</v>
      </c>
      <c r="IZ34" s="17">
        <v>86.9</v>
      </c>
      <c r="JA34" s="17">
        <v>88.815600000000003</v>
      </c>
      <c r="JB34" s="17">
        <v>88.815600000000003</v>
      </c>
      <c r="JC34" s="17">
        <v>-1.9156</v>
      </c>
      <c r="JD34" s="17">
        <v>159</v>
      </c>
      <c r="JE34" s="17">
        <v>154.52991</v>
      </c>
      <c r="JF34" s="17">
        <v>154.52991</v>
      </c>
      <c r="JG34" s="17">
        <v>4.4700899999999999</v>
      </c>
      <c r="JH34" s="17"/>
      <c r="JI34" s="17"/>
      <c r="JJ34" s="17"/>
      <c r="JK34" s="17">
        <v>0</v>
      </c>
      <c r="JL34" s="17">
        <v>0</v>
      </c>
      <c r="JM34" s="17">
        <v>0</v>
      </c>
      <c r="JN34" s="17">
        <v>0</v>
      </c>
      <c r="JO34" s="17">
        <v>0</v>
      </c>
      <c r="JP34" s="17">
        <v>69.8</v>
      </c>
      <c r="JQ34" s="17">
        <v>77.264960000000002</v>
      </c>
      <c r="JR34" s="17">
        <v>77.264960000000002</v>
      </c>
      <c r="JS34" s="17">
        <v>-7.4649599999999996</v>
      </c>
      <c r="JT34" s="17">
        <v>0</v>
      </c>
      <c r="JU34" s="17">
        <v>0</v>
      </c>
      <c r="JV34" s="17">
        <v>0</v>
      </c>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4.7</v>
      </c>
      <c r="LA34" s="17">
        <v>3.9931199999999998</v>
      </c>
      <c r="LB34" s="17">
        <v>3.9931199999999998</v>
      </c>
      <c r="LC34" s="17">
        <v>0.70687999999999995</v>
      </c>
      <c r="LD34" s="17">
        <v>187.4</v>
      </c>
      <c r="LE34" s="17">
        <v>264.93072000000001</v>
      </c>
      <c r="LF34" s="17">
        <v>167.98953</v>
      </c>
      <c r="LG34" s="17">
        <v>19.41047</v>
      </c>
      <c r="LH34" s="17">
        <v>89.7</v>
      </c>
      <c r="LI34" s="17">
        <v>133.67995999999999</v>
      </c>
      <c r="LJ34" s="17">
        <v>133.67995999999999</v>
      </c>
      <c r="LK34" s="17">
        <v>-43.979959999999998</v>
      </c>
      <c r="LL34" s="17">
        <v>64.900000000000006</v>
      </c>
      <c r="LM34" s="17">
        <v>67.461460000000002</v>
      </c>
      <c r="LN34" s="17">
        <v>67.461460000000002</v>
      </c>
      <c r="LO34" s="17">
        <v>-2.5614599999999998</v>
      </c>
      <c r="LP34" s="17">
        <v>75</v>
      </c>
      <c r="LQ34" s="17">
        <v>78.567999999999998</v>
      </c>
      <c r="LR34" s="17">
        <v>78.567999999999998</v>
      </c>
      <c r="LS34" s="17">
        <v>-3.5680000000000001</v>
      </c>
      <c r="LT34" s="17">
        <v>30.1</v>
      </c>
      <c r="LU34" s="17">
        <v>30.097560000000001</v>
      </c>
      <c r="LV34" s="17">
        <v>30.097560000000001</v>
      </c>
      <c r="LW34" s="17">
        <v>2.4399999999999999E-3</v>
      </c>
      <c r="LX34" s="17"/>
      <c r="LY34" s="17"/>
      <c r="LZ34" s="17"/>
      <c r="MA34" s="17">
        <v>0</v>
      </c>
      <c r="MB34" s="17"/>
      <c r="MC34" s="17"/>
      <c r="MD34" s="17"/>
      <c r="ME34" s="17">
        <v>0</v>
      </c>
      <c r="MF34" s="17"/>
      <c r="MG34" s="17"/>
      <c r="MH34" s="17"/>
      <c r="MI34" s="17">
        <v>0</v>
      </c>
      <c r="MJ34" s="17">
        <v>141.30000000000001</v>
      </c>
      <c r="MK34" s="17">
        <v>131.75814</v>
      </c>
      <c r="ML34" s="17">
        <v>149.774</v>
      </c>
      <c r="MM34" s="17">
        <v>-8.4740000000000002</v>
      </c>
      <c r="MN34" s="17">
        <v>141.19999999999999</v>
      </c>
      <c r="MO34" s="17">
        <v>131.75814</v>
      </c>
      <c r="MP34" s="17">
        <v>149.774</v>
      </c>
      <c r="MQ34" s="17">
        <v>-8.5739999999999998</v>
      </c>
      <c r="MR34" s="17">
        <v>147.5</v>
      </c>
      <c r="MS34" s="17">
        <v>131.75814</v>
      </c>
      <c r="MT34" s="17">
        <v>149.774</v>
      </c>
      <c r="MU34" s="17">
        <v>-2.274</v>
      </c>
      <c r="MV34" s="17"/>
      <c r="MW34" s="17"/>
      <c r="MX34" s="17">
        <v>0</v>
      </c>
      <c r="MY34" s="17">
        <v>0</v>
      </c>
      <c r="MZ34" s="17"/>
      <c r="NA34" s="17"/>
      <c r="NB34" s="17"/>
      <c r="NC34" s="17">
        <v>0</v>
      </c>
      <c r="ND34" s="17"/>
      <c r="NE34" s="17"/>
      <c r="NF34" s="17"/>
      <c r="NG34" s="17">
        <v>0</v>
      </c>
      <c r="NH34" s="17"/>
      <c r="NI34" s="17"/>
      <c r="NJ34" s="17"/>
      <c r="NK34" s="17">
        <v>0</v>
      </c>
      <c r="NL34" s="17"/>
      <c r="NM34" s="17"/>
      <c r="NN34" s="17"/>
      <c r="NO34" s="17">
        <v>0</v>
      </c>
      <c r="NP34" s="17">
        <v>0</v>
      </c>
      <c r="NQ34" s="17">
        <v>0</v>
      </c>
      <c r="NR34" s="17"/>
      <c r="NS34" s="17">
        <v>0</v>
      </c>
      <c r="NT34" s="17"/>
      <c r="NU34" s="17"/>
      <c r="NV34" s="17"/>
      <c r="NW34" s="17">
        <v>0</v>
      </c>
      <c r="NX34" s="17">
        <v>1.3</v>
      </c>
      <c r="NY34" s="17"/>
      <c r="NZ34" s="17">
        <v>1.0249999999999999</v>
      </c>
      <c r="OA34" s="17">
        <v>0.27500000000000002</v>
      </c>
      <c r="OB34" s="17">
        <v>108.1</v>
      </c>
      <c r="OC34" s="17">
        <v>112.3</v>
      </c>
      <c r="OD34" s="17">
        <v>104.845</v>
      </c>
      <c r="OE34" s="17">
        <v>3.2549999999999999</v>
      </c>
      <c r="OF34" s="17">
        <v>76.7</v>
      </c>
      <c r="OG34" s="17"/>
      <c r="OH34" s="17">
        <v>71.582999999999998</v>
      </c>
      <c r="OI34" s="17">
        <v>5.117</v>
      </c>
      <c r="OJ34" s="17">
        <v>14.7</v>
      </c>
      <c r="OK34" s="17">
        <v>15.1</v>
      </c>
      <c r="OL34" s="17">
        <v>14.79</v>
      </c>
      <c r="OM34" s="17">
        <v>-0.09</v>
      </c>
      <c r="ON34" s="17"/>
      <c r="OO34" s="17"/>
      <c r="OP34" s="17"/>
      <c r="OQ34" s="17">
        <v>0</v>
      </c>
      <c r="OR34" s="17">
        <v>0.3</v>
      </c>
      <c r="OS34" s="17"/>
      <c r="OT34" s="17">
        <v>0.4</v>
      </c>
      <c r="OU34" s="17">
        <v>-0.1</v>
      </c>
      <c r="OV34" s="17">
        <v>20</v>
      </c>
      <c r="OW34" s="17">
        <v>20</v>
      </c>
      <c r="OX34" s="17">
        <v>17.560980000000001</v>
      </c>
      <c r="OY34" s="17">
        <v>2.4390200000000002</v>
      </c>
      <c r="OZ34" s="17">
        <v>10.4</v>
      </c>
      <c r="PA34" s="17">
        <v>9.9830000000000005</v>
      </c>
      <c r="PB34" s="17">
        <v>9.9830000000000005</v>
      </c>
      <c r="PC34" s="17">
        <v>0.41699999999999998</v>
      </c>
      <c r="PD34" s="17">
        <v>5.4</v>
      </c>
      <c r="PE34" s="17">
        <v>5.67</v>
      </c>
      <c r="PF34" s="17">
        <v>5.67</v>
      </c>
      <c r="PG34" s="17">
        <v>-0.27</v>
      </c>
      <c r="PH34" s="17">
        <v>1.2</v>
      </c>
      <c r="PI34" s="17">
        <v>1</v>
      </c>
      <c r="PJ34" s="17">
        <v>1</v>
      </c>
      <c r="PK34" s="17">
        <v>0.2</v>
      </c>
      <c r="PL34" s="17">
        <v>3.4</v>
      </c>
      <c r="PM34" s="17">
        <v>3.45</v>
      </c>
      <c r="PN34" s="17">
        <v>3.45</v>
      </c>
      <c r="PO34" s="17">
        <v>-0.05</v>
      </c>
      <c r="PP34" s="17">
        <v>5.0999999999999996</v>
      </c>
      <c r="PQ34" s="17">
        <v>3.9</v>
      </c>
      <c r="PR34" s="17">
        <v>3.9</v>
      </c>
      <c r="PS34" s="17">
        <v>1.2</v>
      </c>
      <c r="PT34" s="17">
        <v>20.2</v>
      </c>
      <c r="PU34" s="17">
        <v>19.5122</v>
      </c>
      <c r="PV34" s="17">
        <v>19.5122</v>
      </c>
      <c r="PW34" s="17">
        <v>0.68779999999999997</v>
      </c>
      <c r="PX34" s="17">
        <v>10</v>
      </c>
      <c r="PY34" s="17">
        <v>19.5122</v>
      </c>
      <c r="PZ34" s="17">
        <v>19.5122</v>
      </c>
      <c r="QA34" s="17">
        <v>-9.5122</v>
      </c>
      <c r="QB34" s="17">
        <v>19</v>
      </c>
      <c r="QC34" s="17">
        <v>17.560980000000001</v>
      </c>
      <c r="QD34" s="17">
        <v>17.560980000000001</v>
      </c>
      <c r="QE34" s="17">
        <v>1.43902</v>
      </c>
      <c r="QF34" s="17">
        <v>3.6</v>
      </c>
      <c r="QG34" s="17">
        <v>3.5</v>
      </c>
      <c r="QH34" s="17">
        <v>3.5</v>
      </c>
      <c r="QI34" s="17">
        <v>0.1</v>
      </c>
      <c r="QJ34" s="17">
        <v>9.3000000000000007</v>
      </c>
      <c r="QK34" s="17">
        <v>9.1999999999999993</v>
      </c>
      <c r="QL34" s="17">
        <v>9.1999999999999993</v>
      </c>
      <c r="QM34" s="17">
        <v>0.1</v>
      </c>
      <c r="QN34" s="17">
        <v>14.2</v>
      </c>
      <c r="QO34" s="17"/>
      <c r="QP34" s="17">
        <v>14.101000000000001</v>
      </c>
      <c r="QQ34" s="17">
        <v>9.9000000000000005E-2</v>
      </c>
      <c r="QR34" s="17">
        <v>17.5</v>
      </c>
      <c r="QS34" s="17"/>
      <c r="QT34" s="17">
        <v>17.454999999999998</v>
      </c>
      <c r="QU34" s="17">
        <v>4.4999999999999998E-2</v>
      </c>
      <c r="QV34" s="17">
        <v>28.8</v>
      </c>
      <c r="QW34" s="17">
        <v>25.1</v>
      </c>
      <c r="QX34" s="17">
        <v>24.283999999999999</v>
      </c>
      <c r="QY34" s="17">
        <v>4.516</v>
      </c>
      <c r="QZ34" s="17">
        <v>79.400000000000006</v>
      </c>
      <c r="RA34" s="17">
        <v>84.5</v>
      </c>
      <c r="RB34" s="17">
        <v>81.093999999999994</v>
      </c>
      <c r="RC34" s="17">
        <v>-1.694</v>
      </c>
      <c r="RD34" s="17">
        <v>4.4000000000000004</v>
      </c>
      <c r="RE34" s="17">
        <v>4.2</v>
      </c>
      <c r="RF34" s="17">
        <v>4.2</v>
      </c>
      <c r="RG34" s="17">
        <v>0.2</v>
      </c>
      <c r="RH34" s="17">
        <v>2.4</v>
      </c>
      <c r="RI34" s="17">
        <v>2.4</v>
      </c>
      <c r="RJ34" s="17">
        <v>2.4</v>
      </c>
      <c r="RK34" s="17">
        <v>0</v>
      </c>
      <c r="RL34" s="17">
        <v>2.4</v>
      </c>
      <c r="RM34" s="17">
        <v>2.4</v>
      </c>
      <c r="RN34" s="17">
        <v>2.4</v>
      </c>
      <c r="RO34" s="17">
        <v>0</v>
      </c>
      <c r="RP34" s="17"/>
      <c r="RQ34" s="17"/>
      <c r="RR34" s="17"/>
      <c r="RS34" s="17">
        <v>0</v>
      </c>
      <c r="RT34" s="17">
        <v>17.899999999999999</v>
      </c>
      <c r="RU34" s="17"/>
      <c r="RV34" s="17">
        <v>17.760999999999999</v>
      </c>
      <c r="RW34" s="17">
        <v>0.13900000000000001</v>
      </c>
      <c r="RX34" s="17">
        <v>3.3</v>
      </c>
      <c r="RY34" s="17">
        <v>3.3</v>
      </c>
      <c r="RZ34" s="17">
        <v>3.3</v>
      </c>
      <c r="SA34" s="17">
        <v>0</v>
      </c>
      <c r="SB34" s="17">
        <v>20.3</v>
      </c>
      <c r="SC34" s="17">
        <v>19.869240000000001</v>
      </c>
      <c r="SD34" s="17">
        <v>19.869240000000001</v>
      </c>
      <c r="SE34" s="17">
        <v>0.43075999999999998</v>
      </c>
      <c r="SF34" s="17">
        <v>3</v>
      </c>
      <c r="SG34" s="17">
        <v>0</v>
      </c>
      <c r="SH34" s="17">
        <v>0</v>
      </c>
      <c r="SI34" s="17">
        <v>3</v>
      </c>
      <c r="SJ34" s="17"/>
      <c r="SK34" s="17"/>
      <c r="SL34" s="17">
        <v>0.7</v>
      </c>
      <c r="SM34" s="17">
        <v>-0.7</v>
      </c>
      <c r="SN34" s="17">
        <v>19.8</v>
      </c>
      <c r="SO34" s="17">
        <v>16</v>
      </c>
      <c r="SP34" s="17">
        <v>16</v>
      </c>
      <c r="SQ34" s="17">
        <v>3.8</v>
      </c>
      <c r="SR34" s="17">
        <v>9.4</v>
      </c>
      <c r="SS34" s="17">
        <v>9.6</v>
      </c>
      <c r="ST34" s="17">
        <v>9.6</v>
      </c>
      <c r="SU34" s="17">
        <v>-0.2</v>
      </c>
      <c r="SV34" s="17">
        <v>20.3</v>
      </c>
      <c r="SW34" s="17">
        <v>19.5122</v>
      </c>
      <c r="SX34" s="17">
        <v>19.5122</v>
      </c>
      <c r="SY34" s="17">
        <v>0.78779999999999994</v>
      </c>
      <c r="SZ34" s="17">
        <v>20.2</v>
      </c>
      <c r="TA34" s="17">
        <v>19.5122</v>
      </c>
      <c r="TB34" s="17">
        <v>19.5122</v>
      </c>
      <c r="TC34" s="17">
        <v>0.68779999999999997</v>
      </c>
      <c r="TD34" s="17">
        <v>20</v>
      </c>
      <c r="TE34" s="17">
        <v>19.317070000000001</v>
      </c>
      <c r="TF34" s="17">
        <v>19.317070000000001</v>
      </c>
      <c r="TG34" s="17">
        <v>0.68293000000000004</v>
      </c>
      <c r="TH34" s="17">
        <v>20</v>
      </c>
      <c r="TI34" s="17">
        <v>21.6</v>
      </c>
      <c r="TJ34" s="17">
        <v>18.776</v>
      </c>
      <c r="TK34" s="17">
        <v>1.224</v>
      </c>
      <c r="TL34" s="17">
        <v>76.599999999999994</v>
      </c>
      <c r="TM34" s="17">
        <v>64.5</v>
      </c>
      <c r="TN34" s="17">
        <v>64.483999999999995</v>
      </c>
      <c r="TO34" s="17">
        <v>12.116</v>
      </c>
      <c r="TP34" s="17">
        <v>34</v>
      </c>
      <c r="TQ34" s="17"/>
      <c r="TR34" s="17">
        <v>34.959000000000003</v>
      </c>
      <c r="TS34" s="17">
        <v>-0.95899999999999996</v>
      </c>
      <c r="TT34" s="17">
        <v>61</v>
      </c>
      <c r="TU34" s="17">
        <v>45.941279999999999</v>
      </c>
      <c r="TV34" s="17">
        <v>59.012</v>
      </c>
      <c r="TW34" s="17">
        <v>1.988</v>
      </c>
      <c r="TX34" s="17">
        <v>64.599999999999994</v>
      </c>
      <c r="TY34" s="17">
        <v>100.71364</v>
      </c>
      <c r="TZ34" s="17">
        <v>65.561999999999998</v>
      </c>
      <c r="UA34" s="17">
        <v>-0.96199999999999997</v>
      </c>
      <c r="UB34" s="17">
        <v>11.3</v>
      </c>
      <c r="UC34" s="17">
        <v>5.8575600000000003</v>
      </c>
      <c r="UD34" s="17">
        <v>9.8350000000000009</v>
      </c>
      <c r="UE34" s="17">
        <v>1.4650000000000001</v>
      </c>
      <c r="UF34" s="17">
        <v>8.1</v>
      </c>
      <c r="UG34" s="17">
        <v>11.82527</v>
      </c>
      <c r="UH34" s="17">
        <v>7.1509999999999998</v>
      </c>
      <c r="UI34" s="17">
        <v>0.94899999999999995</v>
      </c>
      <c r="UJ34" s="17">
        <v>20.3</v>
      </c>
      <c r="UK34" s="17">
        <v>19.5122</v>
      </c>
      <c r="UL34" s="17">
        <v>19.5122</v>
      </c>
      <c r="UM34" s="17">
        <v>0.78779999999999994</v>
      </c>
      <c r="UN34" s="17">
        <v>7</v>
      </c>
      <c r="UO34" s="17">
        <v>8</v>
      </c>
      <c r="UP34" s="17">
        <v>8</v>
      </c>
      <c r="UQ34" s="17">
        <v>-1</v>
      </c>
      <c r="UR34" s="17">
        <v>8.6999999999999993</v>
      </c>
      <c r="US34" s="17">
        <v>8.3000000000000007</v>
      </c>
      <c r="UT34" s="17">
        <v>8.3000000000000007</v>
      </c>
      <c r="UU34" s="17">
        <v>0.4</v>
      </c>
      <c r="UV34" s="17">
        <v>20.399999999999999</v>
      </c>
      <c r="UW34" s="17">
        <v>19.5122</v>
      </c>
      <c r="UX34" s="17">
        <v>19.5122</v>
      </c>
      <c r="UY34" s="17">
        <v>0.88780000000000003</v>
      </c>
      <c r="UZ34" s="17">
        <v>20.399999999999999</v>
      </c>
      <c r="VA34" s="17">
        <v>19.5122</v>
      </c>
      <c r="VB34" s="17">
        <v>19.5122</v>
      </c>
      <c r="VC34" s="17">
        <v>0.88780000000000003</v>
      </c>
      <c r="VD34" s="17">
        <v>20.2</v>
      </c>
      <c r="VE34" s="17">
        <v>19.5122</v>
      </c>
      <c r="VF34" s="17">
        <v>19.5122</v>
      </c>
      <c r="VG34" s="17">
        <v>0.68779999999999997</v>
      </c>
      <c r="VH34" s="17">
        <v>15.9</v>
      </c>
      <c r="VI34" s="17">
        <v>13</v>
      </c>
      <c r="VJ34" s="17">
        <v>12.682</v>
      </c>
      <c r="VK34" s="17">
        <v>3.218</v>
      </c>
      <c r="VL34" s="17">
        <v>187.72</v>
      </c>
      <c r="VM34" s="17"/>
      <c r="VN34" s="17">
        <v>150</v>
      </c>
      <c r="VO34" s="17">
        <v>37.72</v>
      </c>
      <c r="VP34" s="17">
        <v>17.3</v>
      </c>
      <c r="VQ34" s="17"/>
      <c r="VR34" s="17">
        <v>17.902999999999999</v>
      </c>
      <c r="VS34" s="17">
        <v>-0.60299999999999998</v>
      </c>
      <c r="VT34" s="17">
        <v>124.1</v>
      </c>
      <c r="VU34" s="17"/>
      <c r="VV34" s="17">
        <v>132.738</v>
      </c>
      <c r="VW34" s="17">
        <v>-8.6379999999999999</v>
      </c>
      <c r="VX34" s="17">
        <v>0.6</v>
      </c>
      <c r="VY34" s="17">
        <v>0.6</v>
      </c>
      <c r="VZ34" s="17">
        <v>0.6</v>
      </c>
      <c r="WA34" s="17">
        <v>0</v>
      </c>
      <c r="WB34" s="17">
        <v>119.1</v>
      </c>
      <c r="WC34" s="17">
        <v>109.1</v>
      </c>
      <c r="WD34" s="17">
        <v>84</v>
      </c>
      <c r="WE34" s="17">
        <v>35.1</v>
      </c>
      <c r="WF34" s="17">
        <v>129.30000000000001</v>
      </c>
      <c r="WG34" s="17">
        <v>115.2</v>
      </c>
      <c r="WH34" s="17">
        <v>54</v>
      </c>
      <c r="WI34" s="17">
        <v>75.3</v>
      </c>
      <c r="WJ34" s="17">
        <v>100.3</v>
      </c>
      <c r="WK34" s="17"/>
      <c r="WL34" s="17">
        <v>97.647000000000006</v>
      </c>
      <c r="WM34" s="17">
        <v>2.653</v>
      </c>
      <c r="WN34" s="17">
        <v>17.5</v>
      </c>
      <c r="WO34" s="17"/>
      <c r="WP34" s="17">
        <v>17.93</v>
      </c>
      <c r="WQ34" s="17">
        <v>-0.43</v>
      </c>
      <c r="WR34" s="17">
        <v>8.1</v>
      </c>
      <c r="WS34" s="17">
        <v>8</v>
      </c>
      <c r="WT34" s="17">
        <v>8</v>
      </c>
      <c r="WU34" s="17">
        <v>0.1</v>
      </c>
      <c r="WV34" s="17">
        <v>20</v>
      </c>
      <c r="WW34" s="17">
        <v>19.317070000000001</v>
      </c>
      <c r="WX34" s="17">
        <v>19.317070000000001</v>
      </c>
      <c r="WY34" s="17">
        <v>0.68293000000000004</v>
      </c>
      <c r="WZ34" s="17"/>
      <c r="XA34" s="17"/>
      <c r="XB34" s="17"/>
      <c r="XC34" s="17">
        <v>0</v>
      </c>
      <c r="XD34" s="17">
        <v>43.3</v>
      </c>
      <c r="XE34" s="17">
        <v>43.606560000000002</v>
      </c>
      <c r="XF34" s="17">
        <v>38</v>
      </c>
      <c r="XG34" s="17">
        <v>5.3</v>
      </c>
      <c r="XH34" s="17">
        <v>29.9</v>
      </c>
      <c r="XI34" s="17">
        <v>26.393439999999998</v>
      </c>
      <c r="XJ34" s="17">
        <v>23</v>
      </c>
      <c r="XK34" s="17">
        <v>6.9</v>
      </c>
      <c r="XL34" s="17">
        <v>28.8</v>
      </c>
      <c r="XM34" s="17">
        <v>29.184000000000001</v>
      </c>
      <c r="XN34" s="17">
        <v>29.184000000000001</v>
      </c>
      <c r="XO34" s="17">
        <v>-0.38400000000000001</v>
      </c>
      <c r="XP34" s="17">
        <v>3.3</v>
      </c>
      <c r="XQ34" s="17">
        <v>2.8159999999999998</v>
      </c>
      <c r="XR34" s="17">
        <v>2.8159999999999998</v>
      </c>
      <c r="XS34" s="17">
        <v>0.48399999999999999</v>
      </c>
      <c r="XT34" s="17">
        <v>14.5</v>
      </c>
      <c r="XU34" s="17">
        <v>13.5</v>
      </c>
      <c r="XV34" s="17">
        <v>13.5</v>
      </c>
      <c r="XW34" s="17">
        <v>1</v>
      </c>
      <c r="XX34" s="17"/>
      <c r="XY34" s="17"/>
      <c r="XZ34" s="17"/>
      <c r="YA34" s="17">
        <v>0</v>
      </c>
      <c r="YB34" s="17"/>
      <c r="YC34" s="17"/>
      <c r="YD34" s="17"/>
      <c r="YE34" s="17">
        <v>0</v>
      </c>
    </row>
    <row r="35" spans="1:655" ht="24" customHeight="1" x14ac:dyDescent="0.3">
      <c r="A35" s="1"/>
      <c r="B35" s="16" t="s">
        <v>70</v>
      </c>
      <c r="C35" s="16" t="s">
        <v>686</v>
      </c>
      <c r="D35" s="17"/>
      <c r="E35" s="17"/>
      <c r="F35" s="17"/>
      <c r="G35" s="17">
        <v>0</v>
      </c>
      <c r="H35" s="17"/>
      <c r="I35" s="17"/>
      <c r="J35" s="17"/>
      <c r="K35" s="17">
        <v>0</v>
      </c>
      <c r="L35" s="17">
        <v>650.9</v>
      </c>
      <c r="M35" s="17">
        <v>646.79789000000005</v>
      </c>
      <c r="N35" s="17">
        <v>646.79789000000005</v>
      </c>
      <c r="O35" s="17">
        <v>4.1021099999999997</v>
      </c>
      <c r="P35" s="17">
        <v>217.9</v>
      </c>
      <c r="Q35" s="17">
        <v>211.44126</v>
      </c>
      <c r="R35" s="17">
        <v>211.44126</v>
      </c>
      <c r="S35" s="17">
        <v>6.4587399999999997</v>
      </c>
      <c r="T35" s="17"/>
      <c r="U35" s="17"/>
      <c r="V35" s="17"/>
      <c r="W35" s="17">
        <v>0</v>
      </c>
      <c r="X35" s="17"/>
      <c r="Y35" s="17"/>
      <c r="Z35" s="17"/>
      <c r="AA35" s="17">
        <v>0</v>
      </c>
      <c r="AB35" s="17">
        <v>90.3</v>
      </c>
      <c r="AC35" s="17">
        <v>92.226339999999993</v>
      </c>
      <c r="AD35" s="17">
        <v>92.226339999999993</v>
      </c>
      <c r="AE35" s="17">
        <v>-1.9263399999999999</v>
      </c>
      <c r="AF35" s="17">
        <v>229.7</v>
      </c>
      <c r="AG35" s="17">
        <v>235.97717</v>
      </c>
      <c r="AH35" s="17">
        <v>235.97717</v>
      </c>
      <c r="AI35" s="17">
        <v>-6.2771699999999999</v>
      </c>
      <c r="AJ35" s="17"/>
      <c r="AK35" s="17"/>
      <c r="AL35" s="17"/>
      <c r="AM35" s="17">
        <v>0</v>
      </c>
      <c r="AN35" s="17"/>
      <c r="AO35" s="17"/>
      <c r="AP35" s="17"/>
      <c r="AQ35" s="17">
        <v>0</v>
      </c>
      <c r="AR35" s="17">
        <v>108.7</v>
      </c>
      <c r="AS35" s="17">
        <v>119.93498</v>
      </c>
      <c r="AT35" s="17">
        <v>155.27896999999999</v>
      </c>
      <c r="AU35" s="17">
        <v>-46.578969999999998</v>
      </c>
      <c r="AV35" s="17">
        <v>108.6</v>
      </c>
      <c r="AW35" s="17">
        <v>119.93498</v>
      </c>
      <c r="AX35" s="17">
        <v>155.27896999999999</v>
      </c>
      <c r="AY35" s="17">
        <v>-46.67897</v>
      </c>
      <c r="AZ35" s="17">
        <v>108.8</v>
      </c>
      <c r="BA35" s="17">
        <v>119.93498</v>
      </c>
      <c r="BB35" s="17">
        <v>155.27896999999999</v>
      </c>
      <c r="BC35" s="17">
        <v>-46.478969999999997</v>
      </c>
      <c r="BD35" s="17">
        <v>208</v>
      </c>
      <c r="BE35" s="17">
        <v>179.90248</v>
      </c>
      <c r="BF35" s="17">
        <v>232.91846000000001</v>
      </c>
      <c r="BG35" s="17">
        <v>-24.91846</v>
      </c>
      <c r="BH35" s="17">
        <v>199.9</v>
      </c>
      <c r="BI35" s="17">
        <v>195.12200000000001</v>
      </c>
      <c r="BJ35" s="17">
        <v>195.12200999999999</v>
      </c>
      <c r="BK35" s="17">
        <v>4.77799</v>
      </c>
      <c r="BL35" s="17">
        <v>106.2</v>
      </c>
      <c r="BM35" s="17">
        <v>97.561000000000007</v>
      </c>
      <c r="BN35" s="17">
        <v>97.561000000000007</v>
      </c>
      <c r="BO35" s="17">
        <v>8.6389999999999993</v>
      </c>
      <c r="BP35" s="17">
        <v>562.4</v>
      </c>
      <c r="BQ35" s="17">
        <v>568.29854</v>
      </c>
      <c r="BR35" s="17">
        <v>568.29854</v>
      </c>
      <c r="BS35" s="17">
        <v>-5.8985399999999997</v>
      </c>
      <c r="BT35" s="17">
        <v>10.5</v>
      </c>
      <c r="BU35" s="17">
        <v>10.561999999999999</v>
      </c>
      <c r="BV35" s="17">
        <v>10.561999999999999</v>
      </c>
      <c r="BW35" s="17">
        <v>-6.2E-2</v>
      </c>
      <c r="BX35" s="17"/>
      <c r="BY35" s="17"/>
      <c r="BZ35" s="17"/>
      <c r="CA35" s="17">
        <v>0</v>
      </c>
      <c r="CB35" s="17"/>
      <c r="CC35" s="17"/>
      <c r="CD35" s="17"/>
      <c r="CE35" s="17">
        <v>0</v>
      </c>
      <c r="CF35" s="17"/>
      <c r="CG35" s="17"/>
      <c r="CH35" s="17"/>
      <c r="CI35" s="17">
        <v>0</v>
      </c>
      <c r="CJ35" s="17"/>
      <c r="CK35" s="17"/>
      <c r="CL35" s="17"/>
      <c r="CM35" s="17">
        <v>0</v>
      </c>
      <c r="CN35" s="17">
        <v>168.3</v>
      </c>
      <c r="CO35" s="17">
        <v>164.70732000000001</v>
      </c>
      <c r="CP35" s="17">
        <v>164.70732000000001</v>
      </c>
      <c r="CQ35" s="17">
        <v>3.5926800000000001</v>
      </c>
      <c r="CR35" s="17">
        <v>7.9</v>
      </c>
      <c r="CS35" s="17">
        <v>7.7826599999999999</v>
      </c>
      <c r="CT35" s="17">
        <v>3.8486199999999999</v>
      </c>
      <c r="CU35" s="17">
        <v>4.05138</v>
      </c>
      <c r="CV35" s="17">
        <v>3.3</v>
      </c>
      <c r="CW35" s="17">
        <v>4.79298</v>
      </c>
      <c r="CX35" s="17">
        <v>2.1125600000000002</v>
      </c>
      <c r="CY35" s="17">
        <v>1.1874400000000001</v>
      </c>
      <c r="CZ35" s="17">
        <v>0</v>
      </c>
      <c r="DA35" s="17"/>
      <c r="DB35" s="17">
        <v>0</v>
      </c>
      <c r="DC35" s="17">
        <v>0</v>
      </c>
      <c r="DD35" s="17">
        <v>6.7</v>
      </c>
      <c r="DE35" s="17">
        <v>6.7115499999999999</v>
      </c>
      <c r="DF35" s="17">
        <v>6.7115499999999999</v>
      </c>
      <c r="DG35" s="17">
        <v>-1.155E-2</v>
      </c>
      <c r="DH35" s="17">
        <v>10.199999999999999</v>
      </c>
      <c r="DI35" s="17">
        <v>9.9997900000000008</v>
      </c>
      <c r="DJ35" s="17">
        <v>9.9997900000000008</v>
      </c>
      <c r="DK35" s="17">
        <v>0.20021</v>
      </c>
      <c r="DL35" s="17">
        <v>143.4</v>
      </c>
      <c r="DM35" s="17">
        <v>143</v>
      </c>
      <c r="DN35" s="17">
        <v>143</v>
      </c>
      <c r="DO35" s="17">
        <v>0.4</v>
      </c>
      <c r="DP35" s="17">
        <v>7.5</v>
      </c>
      <c r="DQ35" s="17">
        <v>8.9130000000000003</v>
      </c>
      <c r="DR35" s="17">
        <v>8.9130000000000003</v>
      </c>
      <c r="DS35" s="17">
        <v>-1.413</v>
      </c>
      <c r="DT35" s="17"/>
      <c r="DU35" s="17"/>
      <c r="DV35" s="17"/>
      <c r="DW35" s="17">
        <v>0</v>
      </c>
      <c r="DX35" s="17"/>
      <c r="DY35" s="17"/>
      <c r="DZ35" s="17"/>
      <c r="EA35" s="17">
        <v>0</v>
      </c>
      <c r="EB35" s="17"/>
      <c r="EC35" s="17"/>
      <c r="ED35" s="17"/>
      <c r="EE35" s="17">
        <v>0</v>
      </c>
      <c r="EF35" s="17">
        <v>111</v>
      </c>
      <c r="EG35" s="17">
        <v>112.90537</v>
      </c>
      <c r="EH35" s="17">
        <v>112.90537</v>
      </c>
      <c r="EI35" s="17">
        <v>-1.90537</v>
      </c>
      <c r="EJ35" s="17">
        <v>185.1</v>
      </c>
      <c r="EK35" s="17">
        <v>221.25516999999999</v>
      </c>
      <c r="EL35" s="17">
        <v>221.55625000000001</v>
      </c>
      <c r="EM35" s="17">
        <v>-36.456249999999997</v>
      </c>
      <c r="EN35" s="17"/>
      <c r="EO35" s="17"/>
      <c r="EP35" s="17"/>
      <c r="EQ35" s="17">
        <v>0</v>
      </c>
      <c r="ER35" s="17"/>
      <c r="ES35" s="17"/>
      <c r="ET35" s="17"/>
      <c r="EU35" s="17">
        <v>0</v>
      </c>
      <c r="EV35" s="17"/>
      <c r="EW35" s="17"/>
      <c r="EX35" s="17"/>
      <c r="EY35" s="17">
        <v>0</v>
      </c>
      <c r="EZ35" s="17">
        <v>6.5</v>
      </c>
      <c r="FA35" s="17">
        <v>6.39</v>
      </c>
      <c r="FB35" s="17">
        <v>6.39</v>
      </c>
      <c r="FC35" s="17">
        <v>0.11</v>
      </c>
      <c r="FD35" s="17">
        <v>463.9</v>
      </c>
      <c r="FE35" s="17">
        <v>458.87804999999997</v>
      </c>
      <c r="FF35" s="17">
        <v>458.87804999999997</v>
      </c>
      <c r="FG35" s="17">
        <v>5.0219500000000004</v>
      </c>
      <c r="FH35" s="17">
        <v>81.8</v>
      </c>
      <c r="FI35" s="17">
        <v>81.954149999999998</v>
      </c>
      <c r="FJ35" s="17">
        <v>81.954149999999998</v>
      </c>
      <c r="FK35" s="17">
        <v>-0.15415000000000001</v>
      </c>
      <c r="FL35" s="17">
        <v>140.80000000000001</v>
      </c>
      <c r="FM35" s="17">
        <v>148.62634</v>
      </c>
      <c r="FN35" s="17">
        <v>148.62634</v>
      </c>
      <c r="FO35" s="17">
        <v>-7.8263400000000001</v>
      </c>
      <c r="FP35" s="17">
        <v>42.2</v>
      </c>
      <c r="FQ35" s="17">
        <v>41.498959999999997</v>
      </c>
      <c r="FR35" s="17">
        <v>41.498959999999997</v>
      </c>
      <c r="FS35" s="17">
        <v>0.70104</v>
      </c>
      <c r="FT35" s="17">
        <v>18.5</v>
      </c>
      <c r="FU35" s="17">
        <v>19.28585</v>
      </c>
      <c r="FV35" s="17">
        <v>19.28585</v>
      </c>
      <c r="FW35" s="17">
        <v>-0.78585000000000005</v>
      </c>
      <c r="FX35" s="17">
        <v>19.7</v>
      </c>
      <c r="FY35" s="17">
        <v>19.317070000000001</v>
      </c>
      <c r="FZ35" s="17">
        <v>19.317070000000001</v>
      </c>
      <c r="GA35" s="17">
        <v>0.38292999999999999</v>
      </c>
      <c r="GB35" s="17">
        <v>92.5</v>
      </c>
      <c r="GC35" s="17">
        <v>87.657560000000004</v>
      </c>
      <c r="GD35" s="17">
        <v>87.657560000000004</v>
      </c>
      <c r="GE35" s="17">
        <v>4.8424399999999999</v>
      </c>
      <c r="GF35" s="17"/>
      <c r="GG35" s="17"/>
      <c r="GH35" s="17"/>
      <c r="GI35" s="17">
        <v>0</v>
      </c>
      <c r="GJ35" s="17"/>
      <c r="GK35" s="17"/>
      <c r="GL35" s="17"/>
      <c r="GM35" s="17">
        <v>0</v>
      </c>
      <c r="GN35" s="17"/>
      <c r="GO35" s="17"/>
      <c r="GP35" s="17"/>
      <c r="GQ35" s="17">
        <v>0</v>
      </c>
      <c r="GR35" s="17">
        <v>109.8</v>
      </c>
      <c r="GS35" s="17">
        <v>110.91316999999999</v>
      </c>
      <c r="GT35" s="17">
        <v>110.91316999999999</v>
      </c>
      <c r="GU35" s="17">
        <v>-1.11317</v>
      </c>
      <c r="GV35" s="17">
        <v>7.5</v>
      </c>
      <c r="GW35" s="17"/>
      <c r="GX35" s="17"/>
      <c r="GY35" s="17">
        <v>7.5</v>
      </c>
      <c r="GZ35" s="17">
        <v>6.4</v>
      </c>
      <c r="HA35" s="17">
        <v>8.8668200000000006</v>
      </c>
      <c r="HB35" s="17">
        <v>8.8668200000000006</v>
      </c>
      <c r="HC35" s="17">
        <v>-2.4668199999999998</v>
      </c>
      <c r="HD35" s="17">
        <v>44.1</v>
      </c>
      <c r="HE35" s="17">
        <v>47.26634</v>
      </c>
      <c r="HF35" s="17">
        <v>47.26634</v>
      </c>
      <c r="HG35" s="17">
        <v>-3.1663399999999999</v>
      </c>
      <c r="HH35" s="17">
        <v>30.9</v>
      </c>
      <c r="HI35" s="17">
        <v>44.275120000000001</v>
      </c>
      <c r="HJ35" s="17">
        <v>44.275120000000001</v>
      </c>
      <c r="HK35" s="17">
        <v>-13.375120000000001</v>
      </c>
      <c r="HL35" s="17">
        <v>4</v>
      </c>
      <c r="HM35" s="17">
        <v>3.8872599999999999</v>
      </c>
      <c r="HN35" s="17">
        <v>3.8872599999999999</v>
      </c>
      <c r="HO35" s="17">
        <v>0.11274000000000001</v>
      </c>
      <c r="HP35" s="17">
        <v>39.6</v>
      </c>
      <c r="HQ35" s="17">
        <v>34.419510000000002</v>
      </c>
      <c r="HR35" s="17">
        <v>34.419510000000002</v>
      </c>
      <c r="HS35" s="17">
        <v>5.1804899999999998</v>
      </c>
      <c r="HT35" s="17">
        <v>175.3</v>
      </c>
      <c r="HU35" s="17">
        <v>171.54185000000001</v>
      </c>
      <c r="HV35" s="17">
        <v>171.54185000000001</v>
      </c>
      <c r="HW35" s="17">
        <v>3.7581500000000001</v>
      </c>
      <c r="HX35" s="17">
        <v>67.2</v>
      </c>
      <c r="HY35" s="17">
        <v>71.409819999999996</v>
      </c>
      <c r="HZ35" s="17">
        <v>75.51773</v>
      </c>
      <c r="IA35" s="17">
        <v>-8.3177299999999992</v>
      </c>
      <c r="IB35" s="17"/>
      <c r="IC35" s="17"/>
      <c r="ID35" s="17"/>
      <c r="IE35" s="17">
        <v>0</v>
      </c>
      <c r="IF35" s="17"/>
      <c r="IG35" s="17"/>
      <c r="IH35" s="17"/>
      <c r="II35" s="17">
        <v>0</v>
      </c>
      <c r="IJ35" s="17">
        <v>48.3</v>
      </c>
      <c r="IK35" s="17">
        <v>48.41648</v>
      </c>
      <c r="IL35" s="17">
        <v>48.41648</v>
      </c>
      <c r="IM35" s="17">
        <v>-0.11648</v>
      </c>
      <c r="IN35" s="17"/>
      <c r="IO35" s="17"/>
      <c r="IP35" s="17"/>
      <c r="IQ35" s="17">
        <v>0</v>
      </c>
      <c r="IR35" s="17"/>
      <c r="IS35" s="17"/>
      <c r="IT35" s="17"/>
      <c r="IU35" s="17">
        <v>0</v>
      </c>
      <c r="IV35" s="17"/>
      <c r="IW35" s="17"/>
      <c r="IX35" s="17"/>
      <c r="IY35" s="17">
        <v>0</v>
      </c>
      <c r="IZ35" s="17">
        <v>87.1</v>
      </c>
      <c r="JA35" s="17">
        <v>88.815600000000003</v>
      </c>
      <c r="JB35" s="17">
        <v>88.815600000000003</v>
      </c>
      <c r="JC35" s="17">
        <v>-1.7156</v>
      </c>
      <c r="JD35" s="17">
        <v>159.1</v>
      </c>
      <c r="JE35" s="17">
        <v>154.52991</v>
      </c>
      <c r="JF35" s="17">
        <v>154.52991</v>
      </c>
      <c r="JG35" s="17">
        <v>4.5700900000000004</v>
      </c>
      <c r="JH35" s="17"/>
      <c r="JI35" s="17"/>
      <c r="JJ35" s="17"/>
      <c r="JK35" s="17">
        <v>0</v>
      </c>
      <c r="JL35" s="17">
        <v>0</v>
      </c>
      <c r="JM35" s="17">
        <v>0</v>
      </c>
      <c r="JN35" s="17">
        <v>0</v>
      </c>
      <c r="JO35" s="17">
        <v>0</v>
      </c>
      <c r="JP35" s="17">
        <v>69</v>
      </c>
      <c r="JQ35" s="17">
        <v>77.264960000000002</v>
      </c>
      <c r="JR35" s="17">
        <v>77.264960000000002</v>
      </c>
      <c r="JS35" s="17">
        <v>-8.2649600000000003</v>
      </c>
      <c r="JT35" s="17">
        <v>0</v>
      </c>
      <c r="JU35" s="17">
        <v>0</v>
      </c>
      <c r="JV35" s="17">
        <v>0</v>
      </c>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4.7</v>
      </c>
      <c r="LA35" s="17">
        <v>3.9931199999999998</v>
      </c>
      <c r="LB35" s="17">
        <v>3.9931199999999998</v>
      </c>
      <c r="LC35" s="17">
        <v>0.70687999999999995</v>
      </c>
      <c r="LD35" s="17">
        <v>242.2</v>
      </c>
      <c r="LE35" s="17">
        <v>271.12194</v>
      </c>
      <c r="LF35" s="17">
        <v>146.48912999999999</v>
      </c>
      <c r="LG35" s="17">
        <v>95.71087</v>
      </c>
      <c r="LH35" s="17">
        <v>90.8</v>
      </c>
      <c r="LI35" s="17">
        <v>133.67995999999999</v>
      </c>
      <c r="LJ35" s="17">
        <v>133.67995999999999</v>
      </c>
      <c r="LK35" s="17">
        <v>-42.879959999999997</v>
      </c>
      <c r="LL35" s="17">
        <v>65.5</v>
      </c>
      <c r="LM35" s="17">
        <v>67.461460000000002</v>
      </c>
      <c r="LN35" s="17">
        <v>67.461460000000002</v>
      </c>
      <c r="LO35" s="17">
        <v>-1.96146</v>
      </c>
      <c r="LP35" s="17">
        <v>75</v>
      </c>
      <c r="LQ35" s="17">
        <v>78.567999999999998</v>
      </c>
      <c r="LR35" s="17">
        <v>78.567999999999998</v>
      </c>
      <c r="LS35" s="17">
        <v>-3.5680000000000001</v>
      </c>
      <c r="LT35" s="17">
        <v>30.5</v>
      </c>
      <c r="LU35" s="17">
        <v>30.097560000000001</v>
      </c>
      <c r="LV35" s="17">
        <v>30.097560000000001</v>
      </c>
      <c r="LW35" s="17">
        <v>0.40244000000000002</v>
      </c>
      <c r="LX35" s="17"/>
      <c r="LY35" s="17"/>
      <c r="LZ35" s="17"/>
      <c r="MA35" s="17">
        <v>0</v>
      </c>
      <c r="MB35" s="17"/>
      <c r="MC35" s="17"/>
      <c r="MD35" s="17"/>
      <c r="ME35" s="17">
        <v>0</v>
      </c>
      <c r="MF35" s="17"/>
      <c r="MG35" s="17"/>
      <c r="MH35" s="17"/>
      <c r="MI35" s="17">
        <v>0</v>
      </c>
      <c r="MJ35" s="17">
        <v>103.2</v>
      </c>
      <c r="MK35" s="17">
        <v>126.92142</v>
      </c>
      <c r="ML35" s="17">
        <v>149.774</v>
      </c>
      <c r="MM35" s="17">
        <v>-46.573999999999998</v>
      </c>
      <c r="MN35" s="17">
        <v>103</v>
      </c>
      <c r="MO35" s="17">
        <v>126.92142</v>
      </c>
      <c r="MP35" s="17">
        <v>149.774</v>
      </c>
      <c r="MQ35" s="17">
        <v>-46.774000000000001</v>
      </c>
      <c r="MR35" s="17">
        <v>120.7</v>
      </c>
      <c r="MS35" s="17">
        <v>126.92142</v>
      </c>
      <c r="MT35" s="17">
        <v>149.774</v>
      </c>
      <c r="MU35" s="17">
        <v>-29.074000000000002</v>
      </c>
      <c r="MV35" s="17"/>
      <c r="MW35" s="17"/>
      <c r="MX35" s="17">
        <v>0</v>
      </c>
      <c r="MY35" s="17">
        <v>0</v>
      </c>
      <c r="MZ35" s="17"/>
      <c r="NA35" s="17"/>
      <c r="NB35" s="17"/>
      <c r="NC35" s="17">
        <v>0</v>
      </c>
      <c r="ND35" s="17"/>
      <c r="NE35" s="17"/>
      <c r="NF35" s="17"/>
      <c r="NG35" s="17">
        <v>0</v>
      </c>
      <c r="NH35" s="17"/>
      <c r="NI35" s="17"/>
      <c r="NJ35" s="17"/>
      <c r="NK35" s="17">
        <v>0</v>
      </c>
      <c r="NL35" s="17"/>
      <c r="NM35" s="17"/>
      <c r="NN35" s="17"/>
      <c r="NO35" s="17">
        <v>0</v>
      </c>
      <c r="NP35" s="17">
        <v>0</v>
      </c>
      <c r="NQ35" s="17">
        <v>0</v>
      </c>
      <c r="NR35" s="17"/>
      <c r="NS35" s="17">
        <v>0</v>
      </c>
      <c r="NT35" s="17"/>
      <c r="NU35" s="17"/>
      <c r="NV35" s="17"/>
      <c r="NW35" s="17">
        <v>0</v>
      </c>
      <c r="NX35" s="17">
        <v>1.2</v>
      </c>
      <c r="NY35" s="17"/>
      <c r="NZ35" s="17">
        <v>1.0249999999999999</v>
      </c>
      <c r="OA35" s="17">
        <v>0.17499999999999999</v>
      </c>
      <c r="OB35" s="17">
        <v>102.8</v>
      </c>
      <c r="OC35" s="17">
        <v>113.1</v>
      </c>
      <c r="OD35" s="17">
        <v>107.157</v>
      </c>
      <c r="OE35" s="17">
        <v>-4.3570000000000002</v>
      </c>
      <c r="OF35" s="17">
        <v>76.7</v>
      </c>
      <c r="OG35" s="17"/>
      <c r="OH35" s="17">
        <v>70.97</v>
      </c>
      <c r="OI35" s="17">
        <v>5.73</v>
      </c>
      <c r="OJ35" s="17">
        <v>14.5</v>
      </c>
      <c r="OK35" s="17">
        <v>14.7</v>
      </c>
      <c r="OL35" s="17">
        <v>14.473000000000001</v>
      </c>
      <c r="OM35" s="17">
        <v>2.7E-2</v>
      </c>
      <c r="ON35" s="17"/>
      <c r="OO35" s="17"/>
      <c r="OP35" s="17"/>
      <c r="OQ35" s="17">
        <v>0</v>
      </c>
      <c r="OR35" s="17">
        <v>0.3</v>
      </c>
      <c r="OS35" s="17"/>
      <c r="OT35" s="17">
        <v>0.3</v>
      </c>
      <c r="OU35" s="17">
        <v>0</v>
      </c>
      <c r="OV35" s="17">
        <v>20</v>
      </c>
      <c r="OW35" s="17">
        <v>20</v>
      </c>
      <c r="OX35" s="17">
        <v>17.560980000000001</v>
      </c>
      <c r="OY35" s="17">
        <v>2.4390200000000002</v>
      </c>
      <c r="OZ35" s="17">
        <v>10.4</v>
      </c>
      <c r="PA35" s="17">
        <v>9.9830000000000005</v>
      </c>
      <c r="PB35" s="17">
        <v>9.9830000000000005</v>
      </c>
      <c r="PC35" s="17">
        <v>0.41699999999999998</v>
      </c>
      <c r="PD35" s="17">
        <v>5.5</v>
      </c>
      <c r="PE35" s="17">
        <v>5.67</v>
      </c>
      <c r="PF35" s="17">
        <v>5.67</v>
      </c>
      <c r="PG35" s="17">
        <v>-0.17</v>
      </c>
      <c r="PH35" s="17">
        <v>1.2</v>
      </c>
      <c r="PI35" s="17">
        <v>1</v>
      </c>
      <c r="PJ35" s="17">
        <v>1</v>
      </c>
      <c r="PK35" s="17">
        <v>0.2</v>
      </c>
      <c r="PL35" s="17">
        <v>3.4</v>
      </c>
      <c r="PM35" s="17">
        <v>3.45</v>
      </c>
      <c r="PN35" s="17">
        <v>3.45</v>
      </c>
      <c r="PO35" s="17">
        <v>-0.05</v>
      </c>
      <c r="PP35" s="17">
        <v>5.0999999999999996</v>
      </c>
      <c r="PQ35" s="17">
        <v>3.9</v>
      </c>
      <c r="PR35" s="17">
        <v>3.9</v>
      </c>
      <c r="PS35" s="17">
        <v>1.2</v>
      </c>
      <c r="PT35" s="17">
        <v>20.5</v>
      </c>
      <c r="PU35" s="17">
        <v>19.5122</v>
      </c>
      <c r="PV35" s="17">
        <v>19.5122</v>
      </c>
      <c r="PW35" s="17">
        <v>0.98780000000000001</v>
      </c>
      <c r="PX35" s="17">
        <v>10</v>
      </c>
      <c r="PY35" s="17">
        <v>19.5122</v>
      </c>
      <c r="PZ35" s="17">
        <v>19.5122</v>
      </c>
      <c r="QA35" s="17">
        <v>-9.5122</v>
      </c>
      <c r="QB35" s="17">
        <v>19</v>
      </c>
      <c r="QC35" s="17">
        <v>17.560980000000001</v>
      </c>
      <c r="QD35" s="17">
        <v>17.560980000000001</v>
      </c>
      <c r="QE35" s="17">
        <v>1.43902</v>
      </c>
      <c r="QF35" s="17">
        <v>3.6</v>
      </c>
      <c r="QG35" s="17">
        <v>3.5</v>
      </c>
      <c r="QH35" s="17">
        <v>3.5</v>
      </c>
      <c r="QI35" s="17">
        <v>0.1</v>
      </c>
      <c r="QJ35" s="17">
        <v>9.3000000000000007</v>
      </c>
      <c r="QK35" s="17">
        <v>9.1999999999999993</v>
      </c>
      <c r="QL35" s="17">
        <v>9.1999999999999993</v>
      </c>
      <c r="QM35" s="17">
        <v>0.1</v>
      </c>
      <c r="QN35" s="17">
        <v>14.3</v>
      </c>
      <c r="QO35" s="17"/>
      <c r="QP35" s="17">
        <v>14.125</v>
      </c>
      <c r="QQ35" s="17">
        <v>0.17499999999999999</v>
      </c>
      <c r="QR35" s="17">
        <v>17.600000000000001</v>
      </c>
      <c r="QS35" s="17"/>
      <c r="QT35" s="17">
        <v>17.472000000000001</v>
      </c>
      <c r="QU35" s="17">
        <v>0.128</v>
      </c>
      <c r="QV35" s="17">
        <v>28.6</v>
      </c>
      <c r="QW35" s="17">
        <v>25.4</v>
      </c>
      <c r="QX35" s="17">
        <v>24.585000000000001</v>
      </c>
      <c r="QY35" s="17">
        <v>4.0149999999999997</v>
      </c>
      <c r="QZ35" s="17">
        <v>79</v>
      </c>
      <c r="RA35" s="17">
        <v>84.6</v>
      </c>
      <c r="RB35" s="17">
        <v>82.078000000000003</v>
      </c>
      <c r="RC35" s="17">
        <v>-3.0779999999999998</v>
      </c>
      <c r="RD35" s="17">
        <v>4.4000000000000004</v>
      </c>
      <c r="RE35" s="17">
        <v>4.2</v>
      </c>
      <c r="RF35" s="17">
        <v>4.2</v>
      </c>
      <c r="RG35" s="17">
        <v>0.2</v>
      </c>
      <c r="RH35" s="17">
        <v>2.4</v>
      </c>
      <c r="RI35" s="17">
        <v>2.4</v>
      </c>
      <c r="RJ35" s="17">
        <v>2.4</v>
      </c>
      <c r="RK35" s="17">
        <v>0</v>
      </c>
      <c r="RL35" s="17">
        <v>2.4</v>
      </c>
      <c r="RM35" s="17">
        <v>2.4</v>
      </c>
      <c r="RN35" s="17">
        <v>2.4</v>
      </c>
      <c r="RO35" s="17">
        <v>0</v>
      </c>
      <c r="RP35" s="17"/>
      <c r="RQ35" s="17"/>
      <c r="RR35" s="17"/>
      <c r="RS35" s="17">
        <v>0</v>
      </c>
      <c r="RT35" s="17">
        <v>18.2</v>
      </c>
      <c r="RU35" s="17"/>
      <c r="RV35" s="17">
        <v>18.055</v>
      </c>
      <c r="RW35" s="17">
        <v>0.14499999999999999</v>
      </c>
      <c r="RX35" s="17">
        <v>3.3</v>
      </c>
      <c r="RY35" s="17">
        <v>3.3</v>
      </c>
      <c r="RZ35" s="17">
        <v>3.3</v>
      </c>
      <c r="SA35" s="17">
        <v>0</v>
      </c>
      <c r="SB35" s="17">
        <v>20.3</v>
      </c>
      <c r="SC35" s="17">
        <v>19.869240000000001</v>
      </c>
      <c r="SD35" s="17">
        <v>17.886040000000001</v>
      </c>
      <c r="SE35" s="17">
        <v>2.4139599999999999</v>
      </c>
      <c r="SF35" s="17">
        <v>3</v>
      </c>
      <c r="SG35" s="17">
        <v>0</v>
      </c>
      <c r="SH35" s="17">
        <v>0</v>
      </c>
      <c r="SI35" s="17">
        <v>3</v>
      </c>
      <c r="SJ35" s="17"/>
      <c r="SK35" s="17"/>
      <c r="SL35" s="17">
        <v>0.7</v>
      </c>
      <c r="SM35" s="17">
        <v>-0.7</v>
      </c>
      <c r="SN35" s="17">
        <v>19.8</v>
      </c>
      <c r="SO35" s="17">
        <v>16</v>
      </c>
      <c r="SP35" s="17">
        <v>16</v>
      </c>
      <c r="SQ35" s="17">
        <v>3.8</v>
      </c>
      <c r="SR35" s="17">
        <v>9.5</v>
      </c>
      <c r="SS35" s="17">
        <v>9.6</v>
      </c>
      <c r="ST35" s="17">
        <v>9.6</v>
      </c>
      <c r="SU35" s="17">
        <v>-0.1</v>
      </c>
      <c r="SV35" s="17">
        <v>20.3</v>
      </c>
      <c r="SW35" s="17">
        <v>19.5122</v>
      </c>
      <c r="SX35" s="17">
        <v>19.5122</v>
      </c>
      <c r="SY35" s="17">
        <v>0.78779999999999994</v>
      </c>
      <c r="SZ35" s="17">
        <v>20.3</v>
      </c>
      <c r="TA35" s="17">
        <v>19.5122</v>
      </c>
      <c r="TB35" s="17">
        <v>19.5122</v>
      </c>
      <c r="TC35" s="17">
        <v>0.78779999999999994</v>
      </c>
      <c r="TD35" s="17">
        <v>20</v>
      </c>
      <c r="TE35" s="17">
        <v>19.317070000000001</v>
      </c>
      <c r="TF35" s="17">
        <v>19.317070000000001</v>
      </c>
      <c r="TG35" s="17">
        <v>0.68293000000000004</v>
      </c>
      <c r="TH35" s="17">
        <v>22.1</v>
      </c>
      <c r="TI35" s="17">
        <v>22.2</v>
      </c>
      <c r="TJ35" s="17">
        <v>19.725000000000001</v>
      </c>
      <c r="TK35" s="17">
        <v>2.375</v>
      </c>
      <c r="TL35" s="17">
        <v>76.400000000000006</v>
      </c>
      <c r="TM35" s="17">
        <v>63.4</v>
      </c>
      <c r="TN35" s="17">
        <v>67.617000000000004</v>
      </c>
      <c r="TO35" s="17">
        <v>8.7829999999999995</v>
      </c>
      <c r="TP35" s="17">
        <v>34.6</v>
      </c>
      <c r="TQ35" s="17"/>
      <c r="TR35" s="17">
        <v>35.436999999999998</v>
      </c>
      <c r="TS35" s="17">
        <v>-0.83699999999999997</v>
      </c>
      <c r="TT35" s="17">
        <v>61.4</v>
      </c>
      <c r="TU35" s="17">
        <v>43.524810000000002</v>
      </c>
      <c r="TV35" s="17">
        <v>63.331000000000003</v>
      </c>
      <c r="TW35" s="17">
        <v>-1.931</v>
      </c>
      <c r="TX35" s="17">
        <v>64.5</v>
      </c>
      <c r="TY35" s="17">
        <v>99.492289999999997</v>
      </c>
      <c r="TZ35" s="17">
        <v>70.313000000000002</v>
      </c>
      <c r="UA35" s="17">
        <v>-5.8129999999999997</v>
      </c>
      <c r="UB35" s="17">
        <v>11.3</v>
      </c>
      <c r="UC35" s="17">
        <v>5.8727799999999997</v>
      </c>
      <c r="UD35" s="17">
        <v>10.601000000000001</v>
      </c>
      <c r="UE35" s="17">
        <v>0.69899999999999995</v>
      </c>
      <c r="UF35" s="17">
        <v>8.1</v>
      </c>
      <c r="UG35" s="17">
        <v>12.179779999999999</v>
      </c>
      <c r="UH35" s="17">
        <v>7.6879999999999997</v>
      </c>
      <c r="UI35" s="17">
        <v>0.41199999999999998</v>
      </c>
      <c r="UJ35" s="17">
        <v>20.3</v>
      </c>
      <c r="UK35" s="17">
        <v>19.5122</v>
      </c>
      <c r="UL35" s="17">
        <v>19.5122</v>
      </c>
      <c r="UM35" s="17">
        <v>0.78779999999999994</v>
      </c>
      <c r="UN35" s="17">
        <v>7</v>
      </c>
      <c r="UO35" s="17">
        <v>8</v>
      </c>
      <c r="UP35" s="17">
        <v>8</v>
      </c>
      <c r="UQ35" s="17">
        <v>-1</v>
      </c>
      <c r="UR35" s="17">
        <v>8.8000000000000007</v>
      </c>
      <c r="US35" s="17">
        <v>8.3000000000000007</v>
      </c>
      <c r="UT35" s="17">
        <v>8.3000000000000007</v>
      </c>
      <c r="UU35" s="17">
        <v>0.5</v>
      </c>
      <c r="UV35" s="17">
        <v>20.399999999999999</v>
      </c>
      <c r="UW35" s="17">
        <v>19.5122</v>
      </c>
      <c r="UX35" s="17">
        <v>19.5122</v>
      </c>
      <c r="UY35" s="17">
        <v>0.88780000000000003</v>
      </c>
      <c r="UZ35" s="17">
        <v>20.399999999999999</v>
      </c>
      <c r="VA35" s="17">
        <v>19.5122</v>
      </c>
      <c r="VB35" s="17">
        <v>19.5122</v>
      </c>
      <c r="VC35" s="17">
        <v>0.88780000000000003</v>
      </c>
      <c r="VD35" s="17">
        <v>20.2</v>
      </c>
      <c r="VE35" s="17">
        <v>19.5122</v>
      </c>
      <c r="VF35" s="17">
        <v>19.5122</v>
      </c>
      <c r="VG35" s="17">
        <v>0.68779999999999997</v>
      </c>
      <c r="VH35" s="17">
        <v>15.2</v>
      </c>
      <c r="VI35" s="17">
        <v>12.5</v>
      </c>
      <c r="VJ35" s="17">
        <v>12.46</v>
      </c>
      <c r="VK35" s="17">
        <v>2.74</v>
      </c>
      <c r="VL35" s="17">
        <v>183.43</v>
      </c>
      <c r="VM35" s="17"/>
      <c r="VN35" s="17">
        <v>150</v>
      </c>
      <c r="VO35" s="17">
        <v>33.43</v>
      </c>
      <c r="VP35" s="17">
        <v>16.899999999999999</v>
      </c>
      <c r="VQ35" s="17"/>
      <c r="VR35" s="17">
        <v>16.553000000000001</v>
      </c>
      <c r="VS35" s="17">
        <v>0.34699999999999998</v>
      </c>
      <c r="VT35" s="17">
        <v>137.80000000000001</v>
      </c>
      <c r="VU35" s="17"/>
      <c r="VV35" s="17">
        <v>133.875</v>
      </c>
      <c r="VW35" s="17">
        <v>3.9249999999999998</v>
      </c>
      <c r="VX35" s="17">
        <v>0.6</v>
      </c>
      <c r="VY35" s="17">
        <v>0.6</v>
      </c>
      <c r="VZ35" s="17">
        <v>0.6</v>
      </c>
      <c r="WA35" s="17">
        <v>0</v>
      </c>
      <c r="WB35" s="17">
        <v>117.7</v>
      </c>
      <c r="WC35" s="17">
        <v>112.7</v>
      </c>
      <c r="WD35" s="17">
        <v>96</v>
      </c>
      <c r="WE35" s="17">
        <v>21.7</v>
      </c>
      <c r="WF35" s="17">
        <v>117.5</v>
      </c>
      <c r="WG35" s="17">
        <v>116.4</v>
      </c>
      <c r="WH35" s="17">
        <v>62</v>
      </c>
      <c r="WI35" s="17">
        <v>55.5</v>
      </c>
      <c r="WJ35" s="17">
        <v>100.2</v>
      </c>
      <c r="WK35" s="17"/>
      <c r="WL35" s="17">
        <v>97.465999999999994</v>
      </c>
      <c r="WM35" s="17">
        <v>2.734</v>
      </c>
      <c r="WN35" s="17">
        <v>16.7</v>
      </c>
      <c r="WO35" s="17"/>
      <c r="WP35" s="17">
        <v>16.966999999999999</v>
      </c>
      <c r="WQ35" s="17">
        <v>-0.26700000000000002</v>
      </c>
      <c r="WR35" s="17">
        <v>8</v>
      </c>
      <c r="WS35" s="17">
        <v>8</v>
      </c>
      <c r="WT35" s="17">
        <v>8</v>
      </c>
      <c r="WU35" s="17">
        <v>0</v>
      </c>
      <c r="WV35" s="17">
        <v>20</v>
      </c>
      <c r="WW35" s="17">
        <v>19.317070000000001</v>
      </c>
      <c r="WX35" s="17">
        <v>19.317070000000001</v>
      </c>
      <c r="WY35" s="17">
        <v>0.68293000000000004</v>
      </c>
      <c r="WZ35" s="17"/>
      <c r="XA35" s="17"/>
      <c r="XB35" s="17"/>
      <c r="XC35" s="17">
        <v>0</v>
      </c>
      <c r="XD35" s="17">
        <v>44.4</v>
      </c>
      <c r="XE35" s="17">
        <v>43.606560000000002</v>
      </c>
      <c r="XF35" s="17">
        <v>38</v>
      </c>
      <c r="XG35" s="17">
        <v>6.4</v>
      </c>
      <c r="XH35" s="17">
        <v>29.9</v>
      </c>
      <c r="XI35" s="17">
        <v>26.393439999999998</v>
      </c>
      <c r="XJ35" s="17">
        <v>23</v>
      </c>
      <c r="XK35" s="17">
        <v>6.9</v>
      </c>
      <c r="XL35" s="17">
        <v>28.8</v>
      </c>
      <c r="XM35" s="17">
        <v>29.184000000000001</v>
      </c>
      <c r="XN35" s="17">
        <v>29.184000000000001</v>
      </c>
      <c r="XO35" s="17">
        <v>-0.38400000000000001</v>
      </c>
      <c r="XP35" s="17">
        <v>3</v>
      </c>
      <c r="XQ35" s="17">
        <v>2.8159999999999998</v>
      </c>
      <c r="XR35" s="17">
        <v>2.8159999999999998</v>
      </c>
      <c r="XS35" s="17">
        <v>0.184</v>
      </c>
      <c r="XT35" s="17">
        <v>13.7</v>
      </c>
      <c r="XU35" s="17">
        <v>13.5</v>
      </c>
      <c r="XV35" s="17">
        <v>13.5</v>
      </c>
      <c r="XW35" s="17">
        <v>0.2</v>
      </c>
      <c r="XX35" s="17"/>
      <c r="XY35" s="17"/>
      <c r="XZ35" s="17"/>
      <c r="YA35" s="17">
        <v>0</v>
      </c>
      <c r="YB35" s="17"/>
      <c r="YC35" s="17"/>
      <c r="YD35" s="17"/>
      <c r="YE35" s="17">
        <v>0</v>
      </c>
    </row>
    <row r="36" spans="1:655" ht="24" customHeight="1" x14ac:dyDescent="0.3">
      <c r="A36" s="1"/>
      <c r="B36" s="16" t="s">
        <v>70</v>
      </c>
      <c r="C36" s="16" t="s">
        <v>687</v>
      </c>
      <c r="D36" s="17"/>
      <c r="E36" s="17"/>
      <c r="F36" s="17"/>
      <c r="G36" s="17">
        <v>0</v>
      </c>
      <c r="H36" s="17"/>
      <c r="I36" s="17"/>
      <c r="J36" s="17"/>
      <c r="K36" s="17">
        <v>0</v>
      </c>
      <c r="L36" s="17">
        <v>649.70000000000005</v>
      </c>
      <c r="M36" s="17">
        <v>646.79789000000005</v>
      </c>
      <c r="N36" s="17">
        <v>646.79789000000005</v>
      </c>
      <c r="O36" s="17">
        <v>2.90211</v>
      </c>
      <c r="P36" s="17">
        <v>217.4</v>
      </c>
      <c r="Q36" s="17">
        <v>211.44126</v>
      </c>
      <c r="R36" s="17">
        <v>211.44126</v>
      </c>
      <c r="S36" s="17">
        <v>5.9587399999999997</v>
      </c>
      <c r="T36" s="17"/>
      <c r="U36" s="17"/>
      <c r="V36" s="17"/>
      <c r="W36" s="17">
        <v>0</v>
      </c>
      <c r="X36" s="17"/>
      <c r="Y36" s="17"/>
      <c r="Z36" s="17"/>
      <c r="AA36" s="17">
        <v>0</v>
      </c>
      <c r="AB36" s="17">
        <v>90.7</v>
      </c>
      <c r="AC36" s="17">
        <v>92.226339999999993</v>
      </c>
      <c r="AD36" s="17">
        <v>92.226339999999993</v>
      </c>
      <c r="AE36" s="17">
        <v>-1.52634</v>
      </c>
      <c r="AF36" s="17">
        <v>228.9</v>
      </c>
      <c r="AG36" s="17">
        <v>235.97717</v>
      </c>
      <c r="AH36" s="17">
        <v>235.97717</v>
      </c>
      <c r="AI36" s="17">
        <v>-7.0771699999999997</v>
      </c>
      <c r="AJ36" s="17"/>
      <c r="AK36" s="17"/>
      <c r="AL36" s="17"/>
      <c r="AM36" s="17">
        <v>0</v>
      </c>
      <c r="AN36" s="17"/>
      <c r="AO36" s="17"/>
      <c r="AP36" s="17"/>
      <c r="AQ36" s="17">
        <v>0</v>
      </c>
      <c r="AR36" s="17">
        <v>111.4</v>
      </c>
      <c r="AS36" s="17">
        <v>119.93499</v>
      </c>
      <c r="AT36" s="17">
        <v>156.21339</v>
      </c>
      <c r="AU36" s="17">
        <v>-44.813389999999998</v>
      </c>
      <c r="AV36" s="17">
        <v>110.7</v>
      </c>
      <c r="AW36" s="17">
        <v>119.93499</v>
      </c>
      <c r="AX36" s="17">
        <v>156.21339</v>
      </c>
      <c r="AY36" s="17">
        <v>-45.513390000000001</v>
      </c>
      <c r="AZ36" s="17">
        <v>112.4</v>
      </c>
      <c r="BA36" s="17">
        <v>119.93499</v>
      </c>
      <c r="BB36" s="17">
        <v>156.21339</v>
      </c>
      <c r="BC36" s="17">
        <v>-43.813389999999998</v>
      </c>
      <c r="BD36" s="17">
        <v>209.6</v>
      </c>
      <c r="BE36" s="17">
        <v>179.90248</v>
      </c>
      <c r="BF36" s="17">
        <v>234.32007999999999</v>
      </c>
      <c r="BG36" s="17">
        <v>-24.720079999999999</v>
      </c>
      <c r="BH36" s="17">
        <v>198.5</v>
      </c>
      <c r="BI36" s="17">
        <v>195.12200000000001</v>
      </c>
      <c r="BJ36" s="17">
        <v>195.12200999999999</v>
      </c>
      <c r="BK36" s="17">
        <v>3.37799</v>
      </c>
      <c r="BL36" s="17">
        <v>106.2</v>
      </c>
      <c r="BM36" s="17">
        <v>97.561000000000007</v>
      </c>
      <c r="BN36" s="17">
        <v>97.561000000000007</v>
      </c>
      <c r="BO36" s="17">
        <v>8.6389999999999993</v>
      </c>
      <c r="BP36" s="17">
        <v>561.1</v>
      </c>
      <c r="BQ36" s="17">
        <v>568.29854</v>
      </c>
      <c r="BR36" s="17">
        <v>568.29854</v>
      </c>
      <c r="BS36" s="17">
        <v>-7.1985400000000004</v>
      </c>
      <c r="BT36" s="17">
        <v>10.5</v>
      </c>
      <c r="BU36" s="17">
        <v>10.561999999999999</v>
      </c>
      <c r="BV36" s="17">
        <v>10.561999999999999</v>
      </c>
      <c r="BW36" s="17">
        <v>-6.2E-2</v>
      </c>
      <c r="BX36" s="17"/>
      <c r="BY36" s="17"/>
      <c r="BZ36" s="17"/>
      <c r="CA36" s="17">
        <v>0</v>
      </c>
      <c r="CB36" s="17"/>
      <c r="CC36" s="17"/>
      <c r="CD36" s="17"/>
      <c r="CE36" s="17">
        <v>0</v>
      </c>
      <c r="CF36" s="17"/>
      <c r="CG36" s="17"/>
      <c r="CH36" s="17"/>
      <c r="CI36" s="17">
        <v>0</v>
      </c>
      <c r="CJ36" s="17"/>
      <c r="CK36" s="17"/>
      <c r="CL36" s="17"/>
      <c r="CM36" s="17">
        <v>0</v>
      </c>
      <c r="CN36" s="17">
        <v>167.1</v>
      </c>
      <c r="CO36" s="17">
        <v>164.70732000000001</v>
      </c>
      <c r="CP36" s="17">
        <v>164.70732000000001</v>
      </c>
      <c r="CQ36" s="17">
        <v>2.3926799999999999</v>
      </c>
      <c r="CR36" s="17">
        <v>7.8</v>
      </c>
      <c r="CS36" s="17">
        <v>7.7826599999999999</v>
      </c>
      <c r="CT36" s="17">
        <v>3.8486199999999999</v>
      </c>
      <c r="CU36" s="17">
        <v>3.9513799999999999</v>
      </c>
      <c r="CV36" s="17">
        <v>3.4</v>
      </c>
      <c r="CW36" s="17">
        <v>4.79298</v>
      </c>
      <c r="CX36" s="17">
        <v>2.1125600000000002</v>
      </c>
      <c r="CY36" s="17">
        <v>1.2874399999999999</v>
      </c>
      <c r="CZ36" s="17">
        <v>0</v>
      </c>
      <c r="DA36" s="17"/>
      <c r="DB36" s="17">
        <v>0</v>
      </c>
      <c r="DC36" s="17">
        <v>0</v>
      </c>
      <c r="DD36" s="17">
        <v>6.7</v>
      </c>
      <c r="DE36" s="17">
        <v>6.7115499999999999</v>
      </c>
      <c r="DF36" s="17">
        <v>6.7115499999999999</v>
      </c>
      <c r="DG36" s="17">
        <v>-1.155E-2</v>
      </c>
      <c r="DH36" s="17">
        <v>10.199999999999999</v>
      </c>
      <c r="DI36" s="17">
        <v>9.9997900000000008</v>
      </c>
      <c r="DJ36" s="17">
        <v>9.9997900000000008</v>
      </c>
      <c r="DK36" s="17">
        <v>0.20021</v>
      </c>
      <c r="DL36" s="17">
        <v>143.6</v>
      </c>
      <c r="DM36" s="17">
        <v>143</v>
      </c>
      <c r="DN36" s="17">
        <v>143</v>
      </c>
      <c r="DO36" s="17">
        <v>0.6</v>
      </c>
      <c r="DP36" s="17">
        <v>7.5</v>
      </c>
      <c r="DQ36" s="17">
        <v>8.9130000000000003</v>
      </c>
      <c r="DR36" s="17">
        <v>8.9130000000000003</v>
      </c>
      <c r="DS36" s="17">
        <v>-1.413</v>
      </c>
      <c r="DT36" s="17"/>
      <c r="DU36" s="17"/>
      <c r="DV36" s="17"/>
      <c r="DW36" s="17">
        <v>0</v>
      </c>
      <c r="DX36" s="17"/>
      <c r="DY36" s="17"/>
      <c r="DZ36" s="17"/>
      <c r="EA36" s="17">
        <v>0</v>
      </c>
      <c r="EB36" s="17"/>
      <c r="EC36" s="17"/>
      <c r="ED36" s="17"/>
      <c r="EE36" s="17">
        <v>0</v>
      </c>
      <c r="EF36" s="17">
        <v>110.9</v>
      </c>
      <c r="EG36" s="17">
        <v>112.90537</v>
      </c>
      <c r="EH36" s="17">
        <v>112.90537</v>
      </c>
      <c r="EI36" s="17">
        <v>-2.0053700000000001</v>
      </c>
      <c r="EJ36" s="17">
        <v>213.6</v>
      </c>
      <c r="EK36" s="17">
        <v>221.25516999999999</v>
      </c>
      <c r="EL36" s="17">
        <v>221.55625000000001</v>
      </c>
      <c r="EM36" s="17">
        <v>-7.9562499999999998</v>
      </c>
      <c r="EN36" s="17"/>
      <c r="EO36" s="17"/>
      <c r="EP36" s="17"/>
      <c r="EQ36" s="17">
        <v>0</v>
      </c>
      <c r="ER36" s="17"/>
      <c r="ES36" s="17"/>
      <c r="ET36" s="17"/>
      <c r="EU36" s="17">
        <v>0</v>
      </c>
      <c r="EV36" s="17"/>
      <c r="EW36" s="17"/>
      <c r="EX36" s="17"/>
      <c r="EY36" s="17">
        <v>0</v>
      </c>
      <c r="EZ36" s="17">
        <v>6.5</v>
      </c>
      <c r="FA36" s="17">
        <v>6.39</v>
      </c>
      <c r="FB36" s="17">
        <v>6.39</v>
      </c>
      <c r="FC36" s="17">
        <v>0.11</v>
      </c>
      <c r="FD36" s="17">
        <v>462.6</v>
      </c>
      <c r="FE36" s="17">
        <v>458.87804999999997</v>
      </c>
      <c r="FF36" s="17">
        <v>458.87804999999997</v>
      </c>
      <c r="FG36" s="17">
        <v>3.7219500000000001</v>
      </c>
      <c r="FH36" s="17">
        <v>81.900000000000006</v>
      </c>
      <c r="FI36" s="17">
        <v>81.954149999999998</v>
      </c>
      <c r="FJ36" s="17">
        <v>81.954149999999998</v>
      </c>
      <c r="FK36" s="17">
        <v>-5.4149999999999997E-2</v>
      </c>
      <c r="FL36" s="17">
        <v>150.69999999999999</v>
      </c>
      <c r="FM36" s="17">
        <v>148.62634</v>
      </c>
      <c r="FN36" s="17">
        <v>148.62634</v>
      </c>
      <c r="FO36" s="17">
        <v>2.0736599999999998</v>
      </c>
      <c r="FP36" s="17">
        <v>42.2</v>
      </c>
      <c r="FQ36" s="17">
        <v>41.498959999999997</v>
      </c>
      <c r="FR36" s="17">
        <v>41.498959999999997</v>
      </c>
      <c r="FS36" s="17">
        <v>0.70104</v>
      </c>
      <c r="FT36" s="17">
        <v>18.5</v>
      </c>
      <c r="FU36" s="17">
        <v>19.28585</v>
      </c>
      <c r="FV36" s="17">
        <v>19.28585</v>
      </c>
      <c r="FW36" s="17">
        <v>-0.78585000000000005</v>
      </c>
      <c r="FX36" s="17">
        <v>19.7</v>
      </c>
      <c r="FY36" s="17">
        <v>19.317070000000001</v>
      </c>
      <c r="FZ36" s="17">
        <v>19.317070000000001</v>
      </c>
      <c r="GA36" s="17">
        <v>0.38292999999999999</v>
      </c>
      <c r="GB36" s="17">
        <v>90.6</v>
      </c>
      <c r="GC36" s="17">
        <v>87.657560000000004</v>
      </c>
      <c r="GD36" s="17">
        <v>87.657560000000004</v>
      </c>
      <c r="GE36" s="17">
        <v>2.9424399999999999</v>
      </c>
      <c r="GF36" s="17"/>
      <c r="GG36" s="17"/>
      <c r="GH36" s="17"/>
      <c r="GI36" s="17">
        <v>0</v>
      </c>
      <c r="GJ36" s="17"/>
      <c r="GK36" s="17"/>
      <c r="GL36" s="17"/>
      <c r="GM36" s="17">
        <v>0</v>
      </c>
      <c r="GN36" s="17"/>
      <c r="GO36" s="17"/>
      <c r="GP36" s="17"/>
      <c r="GQ36" s="17">
        <v>0</v>
      </c>
      <c r="GR36" s="17">
        <v>109.8</v>
      </c>
      <c r="GS36" s="17">
        <v>110.91316999999999</v>
      </c>
      <c r="GT36" s="17">
        <v>110.91316999999999</v>
      </c>
      <c r="GU36" s="17">
        <v>-1.11317</v>
      </c>
      <c r="GV36" s="17">
        <v>7.5</v>
      </c>
      <c r="GW36" s="17"/>
      <c r="GX36" s="17"/>
      <c r="GY36" s="17">
        <v>7.5</v>
      </c>
      <c r="GZ36" s="17">
        <v>6.5</v>
      </c>
      <c r="HA36" s="17">
        <v>8.8668200000000006</v>
      </c>
      <c r="HB36" s="17">
        <v>8.8668200000000006</v>
      </c>
      <c r="HC36" s="17">
        <v>-2.3668200000000001</v>
      </c>
      <c r="HD36" s="17">
        <v>45</v>
      </c>
      <c r="HE36" s="17">
        <v>47.26634</v>
      </c>
      <c r="HF36" s="17">
        <v>47.26634</v>
      </c>
      <c r="HG36" s="17">
        <v>-2.26634</v>
      </c>
      <c r="HH36" s="17">
        <v>31.3</v>
      </c>
      <c r="HI36" s="17">
        <v>44.275120000000001</v>
      </c>
      <c r="HJ36" s="17">
        <v>44.275120000000001</v>
      </c>
      <c r="HK36" s="17">
        <v>-12.97512</v>
      </c>
      <c r="HL36" s="17">
        <v>4</v>
      </c>
      <c r="HM36" s="17">
        <v>3.8872599999999999</v>
      </c>
      <c r="HN36" s="17">
        <v>3.8872599999999999</v>
      </c>
      <c r="HO36" s="17">
        <v>0.11274000000000001</v>
      </c>
      <c r="HP36" s="17">
        <v>39.799999999999997</v>
      </c>
      <c r="HQ36" s="17">
        <v>34.419510000000002</v>
      </c>
      <c r="HR36" s="17">
        <v>34.419510000000002</v>
      </c>
      <c r="HS36" s="17">
        <v>5.38049</v>
      </c>
      <c r="HT36" s="17">
        <v>175.1</v>
      </c>
      <c r="HU36" s="17">
        <v>171.54185000000001</v>
      </c>
      <c r="HV36" s="17">
        <v>171.54185000000001</v>
      </c>
      <c r="HW36" s="17">
        <v>3.5581499999999999</v>
      </c>
      <c r="HX36" s="17">
        <v>67.5</v>
      </c>
      <c r="HY36" s="17">
        <v>74.066109999999995</v>
      </c>
      <c r="HZ36" s="17">
        <v>76.495850000000004</v>
      </c>
      <c r="IA36" s="17">
        <v>-8.9958500000000008</v>
      </c>
      <c r="IB36" s="17"/>
      <c r="IC36" s="17"/>
      <c r="ID36" s="17"/>
      <c r="IE36" s="17">
        <v>0</v>
      </c>
      <c r="IF36" s="17"/>
      <c r="IG36" s="17"/>
      <c r="IH36" s="17"/>
      <c r="II36" s="17">
        <v>0</v>
      </c>
      <c r="IJ36" s="17">
        <v>48.1</v>
      </c>
      <c r="IK36" s="17">
        <v>48.41648</v>
      </c>
      <c r="IL36" s="17">
        <v>48.41648</v>
      </c>
      <c r="IM36" s="17">
        <v>-0.31647999999999998</v>
      </c>
      <c r="IN36" s="17"/>
      <c r="IO36" s="17"/>
      <c r="IP36" s="17"/>
      <c r="IQ36" s="17">
        <v>0</v>
      </c>
      <c r="IR36" s="17"/>
      <c r="IS36" s="17"/>
      <c r="IT36" s="17"/>
      <c r="IU36" s="17">
        <v>0</v>
      </c>
      <c r="IV36" s="17"/>
      <c r="IW36" s="17"/>
      <c r="IX36" s="17"/>
      <c r="IY36" s="17">
        <v>0</v>
      </c>
      <c r="IZ36" s="17">
        <v>87.1</v>
      </c>
      <c r="JA36" s="17">
        <v>88.815600000000003</v>
      </c>
      <c r="JB36" s="17">
        <v>88.815600000000003</v>
      </c>
      <c r="JC36" s="17">
        <v>-1.7156</v>
      </c>
      <c r="JD36" s="17">
        <v>158.69999999999999</v>
      </c>
      <c r="JE36" s="17">
        <v>154.52991</v>
      </c>
      <c r="JF36" s="17">
        <v>154.52991</v>
      </c>
      <c r="JG36" s="17">
        <v>4.1700900000000001</v>
      </c>
      <c r="JH36" s="17"/>
      <c r="JI36" s="17"/>
      <c r="JJ36" s="17"/>
      <c r="JK36" s="17">
        <v>0</v>
      </c>
      <c r="JL36" s="17">
        <v>0</v>
      </c>
      <c r="JM36" s="17">
        <v>0</v>
      </c>
      <c r="JN36" s="17">
        <v>0</v>
      </c>
      <c r="JO36" s="17">
        <v>0</v>
      </c>
      <c r="JP36" s="17">
        <v>69.7</v>
      </c>
      <c r="JQ36" s="17">
        <v>77.264960000000002</v>
      </c>
      <c r="JR36" s="17">
        <v>77.264960000000002</v>
      </c>
      <c r="JS36" s="17">
        <v>-7.5649600000000001</v>
      </c>
      <c r="JT36" s="17">
        <v>0</v>
      </c>
      <c r="JU36" s="17">
        <v>0</v>
      </c>
      <c r="JV36" s="17">
        <v>0</v>
      </c>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4.7</v>
      </c>
      <c r="LA36" s="17">
        <v>3.9931199999999998</v>
      </c>
      <c r="LB36" s="17">
        <v>3.9931199999999998</v>
      </c>
      <c r="LC36" s="17">
        <v>0.70687999999999995</v>
      </c>
      <c r="LD36" s="17">
        <v>269.60000000000002</v>
      </c>
      <c r="LE36" s="17">
        <v>271.12194</v>
      </c>
      <c r="LF36" s="17">
        <v>149.38244</v>
      </c>
      <c r="LG36" s="17">
        <v>120.21756000000001</v>
      </c>
      <c r="LH36" s="17">
        <v>106</v>
      </c>
      <c r="LI36" s="17">
        <v>133.67995999999999</v>
      </c>
      <c r="LJ36" s="17">
        <v>133.67995999999999</v>
      </c>
      <c r="LK36" s="17">
        <v>-27.679960000000001</v>
      </c>
      <c r="LL36" s="17">
        <v>65.5</v>
      </c>
      <c r="LM36" s="17">
        <v>67.461460000000002</v>
      </c>
      <c r="LN36" s="17">
        <v>67.461460000000002</v>
      </c>
      <c r="LO36" s="17">
        <v>-1.96146</v>
      </c>
      <c r="LP36" s="17">
        <v>75.099999999999994</v>
      </c>
      <c r="LQ36" s="17">
        <v>78.567999999999998</v>
      </c>
      <c r="LR36" s="17">
        <v>78.567999999999998</v>
      </c>
      <c r="LS36" s="17">
        <v>-3.468</v>
      </c>
      <c r="LT36" s="17">
        <v>30.5</v>
      </c>
      <c r="LU36" s="17">
        <v>30.097560000000001</v>
      </c>
      <c r="LV36" s="17">
        <v>30.097560000000001</v>
      </c>
      <c r="LW36" s="17">
        <v>0.40244000000000002</v>
      </c>
      <c r="LX36" s="17"/>
      <c r="LY36" s="17"/>
      <c r="LZ36" s="17"/>
      <c r="MA36" s="17">
        <v>0</v>
      </c>
      <c r="MB36" s="17"/>
      <c r="MC36" s="17"/>
      <c r="MD36" s="17"/>
      <c r="ME36" s="17">
        <v>0</v>
      </c>
      <c r="MF36" s="17"/>
      <c r="MG36" s="17"/>
      <c r="MH36" s="17"/>
      <c r="MI36" s="17">
        <v>0</v>
      </c>
      <c r="MJ36" s="17">
        <v>103</v>
      </c>
      <c r="MK36" s="17">
        <v>135.06085999999999</v>
      </c>
      <c r="ML36" s="17">
        <v>149.774</v>
      </c>
      <c r="MM36" s="17">
        <v>-46.774000000000001</v>
      </c>
      <c r="MN36" s="17">
        <v>102.8</v>
      </c>
      <c r="MO36" s="17">
        <v>135.06085999999999</v>
      </c>
      <c r="MP36" s="17">
        <v>149.774</v>
      </c>
      <c r="MQ36" s="17">
        <v>-46.973999999999997</v>
      </c>
      <c r="MR36" s="17">
        <v>119.4</v>
      </c>
      <c r="MS36" s="17">
        <v>135.06085999999999</v>
      </c>
      <c r="MT36" s="17">
        <v>149.774</v>
      </c>
      <c r="MU36" s="17">
        <v>-30.373999999999999</v>
      </c>
      <c r="MV36" s="17"/>
      <c r="MW36" s="17"/>
      <c r="MX36" s="17">
        <v>0</v>
      </c>
      <c r="MY36" s="17">
        <v>0</v>
      </c>
      <c r="MZ36" s="17"/>
      <c r="NA36" s="17"/>
      <c r="NB36" s="17"/>
      <c r="NC36" s="17">
        <v>0</v>
      </c>
      <c r="ND36" s="17"/>
      <c r="NE36" s="17"/>
      <c r="NF36" s="17"/>
      <c r="NG36" s="17">
        <v>0</v>
      </c>
      <c r="NH36" s="17"/>
      <c r="NI36" s="17"/>
      <c r="NJ36" s="17"/>
      <c r="NK36" s="17">
        <v>0</v>
      </c>
      <c r="NL36" s="17"/>
      <c r="NM36" s="17"/>
      <c r="NN36" s="17"/>
      <c r="NO36" s="17">
        <v>0</v>
      </c>
      <c r="NP36" s="17">
        <v>0</v>
      </c>
      <c r="NQ36" s="17">
        <v>0</v>
      </c>
      <c r="NR36" s="17"/>
      <c r="NS36" s="17">
        <v>0</v>
      </c>
      <c r="NT36" s="17"/>
      <c r="NU36" s="17"/>
      <c r="NV36" s="17"/>
      <c r="NW36" s="17">
        <v>0</v>
      </c>
      <c r="NX36" s="17">
        <v>1.2</v>
      </c>
      <c r="NY36" s="17"/>
      <c r="NZ36" s="17">
        <v>0.86599999999999999</v>
      </c>
      <c r="OA36" s="17">
        <v>0.33400000000000002</v>
      </c>
      <c r="OB36" s="17">
        <v>104</v>
      </c>
      <c r="OC36" s="17">
        <v>113.9</v>
      </c>
      <c r="OD36" s="17">
        <v>108.65300000000001</v>
      </c>
      <c r="OE36" s="17">
        <v>-4.6529999999999996</v>
      </c>
      <c r="OF36" s="17">
        <v>76.7</v>
      </c>
      <c r="OG36" s="17"/>
      <c r="OH36" s="17">
        <v>70.006</v>
      </c>
      <c r="OI36" s="17">
        <v>6.694</v>
      </c>
      <c r="OJ36" s="17">
        <v>15.8</v>
      </c>
      <c r="OK36" s="17">
        <v>13.9</v>
      </c>
      <c r="OL36" s="17">
        <v>13.347</v>
      </c>
      <c r="OM36" s="17">
        <v>2.4529999999999998</v>
      </c>
      <c r="ON36" s="17"/>
      <c r="OO36" s="17"/>
      <c r="OP36" s="17"/>
      <c r="OQ36" s="17">
        <v>0</v>
      </c>
      <c r="OR36" s="17">
        <v>0.2</v>
      </c>
      <c r="OS36" s="17"/>
      <c r="OT36" s="17">
        <v>0.2</v>
      </c>
      <c r="OU36" s="17">
        <v>0</v>
      </c>
      <c r="OV36" s="17">
        <v>20</v>
      </c>
      <c r="OW36" s="17">
        <v>20</v>
      </c>
      <c r="OX36" s="17">
        <v>17.560980000000001</v>
      </c>
      <c r="OY36" s="17">
        <v>2.4390200000000002</v>
      </c>
      <c r="OZ36" s="17">
        <v>10.4</v>
      </c>
      <c r="PA36" s="17">
        <v>9.9830000000000005</v>
      </c>
      <c r="PB36" s="17">
        <v>9.9830000000000005</v>
      </c>
      <c r="PC36" s="17">
        <v>0.41699999999999998</v>
      </c>
      <c r="PD36" s="17">
        <v>5.5</v>
      </c>
      <c r="PE36" s="17">
        <v>5.67</v>
      </c>
      <c r="PF36" s="17">
        <v>5.67</v>
      </c>
      <c r="PG36" s="17">
        <v>-0.17</v>
      </c>
      <c r="PH36" s="17">
        <v>1.2</v>
      </c>
      <c r="PI36" s="17">
        <v>1</v>
      </c>
      <c r="PJ36" s="17">
        <v>1</v>
      </c>
      <c r="PK36" s="17">
        <v>0.2</v>
      </c>
      <c r="PL36" s="17">
        <v>3.2</v>
      </c>
      <c r="PM36" s="17">
        <v>3.45</v>
      </c>
      <c r="PN36" s="17">
        <v>3.45</v>
      </c>
      <c r="PO36" s="17">
        <v>-0.25</v>
      </c>
      <c r="PP36" s="17">
        <v>5</v>
      </c>
      <c r="PQ36" s="17">
        <v>3.9</v>
      </c>
      <c r="PR36" s="17">
        <v>3.9</v>
      </c>
      <c r="PS36" s="17">
        <v>1.1000000000000001</v>
      </c>
      <c r="PT36" s="17">
        <v>20.399999999999999</v>
      </c>
      <c r="PU36" s="17">
        <v>19.5122</v>
      </c>
      <c r="PV36" s="17">
        <v>19.5122</v>
      </c>
      <c r="PW36" s="17">
        <v>0.88780000000000003</v>
      </c>
      <c r="PX36" s="17">
        <v>19.100000000000001</v>
      </c>
      <c r="PY36" s="17">
        <v>19.5122</v>
      </c>
      <c r="PZ36" s="17">
        <v>19.5122</v>
      </c>
      <c r="QA36" s="17">
        <v>-0.41220000000000001</v>
      </c>
      <c r="QB36" s="17">
        <v>19</v>
      </c>
      <c r="QC36" s="17">
        <v>17.560980000000001</v>
      </c>
      <c r="QD36" s="17">
        <v>17.560980000000001</v>
      </c>
      <c r="QE36" s="17">
        <v>1.43902</v>
      </c>
      <c r="QF36" s="17">
        <v>3.6</v>
      </c>
      <c r="QG36" s="17">
        <v>3.5</v>
      </c>
      <c r="QH36" s="17">
        <v>3.5</v>
      </c>
      <c r="QI36" s="17">
        <v>0.1</v>
      </c>
      <c r="QJ36" s="17">
        <v>9.3000000000000007</v>
      </c>
      <c r="QK36" s="17">
        <v>9.1999999999999993</v>
      </c>
      <c r="QL36" s="17">
        <v>9.1999999999999993</v>
      </c>
      <c r="QM36" s="17">
        <v>0.1</v>
      </c>
      <c r="QN36" s="17">
        <v>14.2</v>
      </c>
      <c r="QO36" s="17"/>
      <c r="QP36" s="17">
        <v>14.138</v>
      </c>
      <c r="QQ36" s="17">
        <v>6.2E-2</v>
      </c>
      <c r="QR36" s="17">
        <v>17.600000000000001</v>
      </c>
      <c r="QS36" s="17"/>
      <c r="QT36" s="17">
        <v>17.495999999999999</v>
      </c>
      <c r="QU36" s="17">
        <v>0.104</v>
      </c>
      <c r="QV36" s="17">
        <v>28.1</v>
      </c>
      <c r="QW36" s="17">
        <v>25.6</v>
      </c>
      <c r="QX36" s="17">
        <v>24.933</v>
      </c>
      <c r="QY36" s="17">
        <v>3.1669999999999998</v>
      </c>
      <c r="QZ36" s="17">
        <v>79.599999999999994</v>
      </c>
      <c r="RA36" s="17">
        <v>84.7</v>
      </c>
      <c r="RB36" s="17">
        <v>82.825000000000003</v>
      </c>
      <c r="RC36" s="17">
        <v>-3.2250000000000001</v>
      </c>
      <c r="RD36" s="17">
        <v>4.4000000000000004</v>
      </c>
      <c r="RE36" s="17">
        <v>4.2</v>
      </c>
      <c r="RF36" s="17">
        <v>4.2</v>
      </c>
      <c r="RG36" s="17">
        <v>0.2</v>
      </c>
      <c r="RH36" s="17">
        <v>2.4</v>
      </c>
      <c r="RI36" s="17">
        <v>2.4</v>
      </c>
      <c r="RJ36" s="17">
        <v>2.4</v>
      </c>
      <c r="RK36" s="17">
        <v>0</v>
      </c>
      <c r="RL36" s="17">
        <v>2.4</v>
      </c>
      <c r="RM36" s="17">
        <v>2.4</v>
      </c>
      <c r="RN36" s="17">
        <v>2.4</v>
      </c>
      <c r="RO36" s="17">
        <v>0</v>
      </c>
      <c r="RP36" s="17"/>
      <c r="RQ36" s="17"/>
      <c r="RR36" s="17"/>
      <c r="RS36" s="17">
        <v>0</v>
      </c>
      <c r="RT36" s="17">
        <v>18.100000000000001</v>
      </c>
      <c r="RU36" s="17"/>
      <c r="RV36" s="17">
        <v>18.097999999999999</v>
      </c>
      <c r="RW36" s="17">
        <v>2E-3</v>
      </c>
      <c r="RX36" s="17">
        <v>3.3</v>
      </c>
      <c r="RY36" s="17">
        <v>3.3</v>
      </c>
      <c r="RZ36" s="17">
        <v>3.3</v>
      </c>
      <c r="SA36" s="17">
        <v>0</v>
      </c>
      <c r="SB36" s="17">
        <v>20.3</v>
      </c>
      <c r="SC36" s="17">
        <v>19.869240000000001</v>
      </c>
      <c r="SD36" s="17">
        <v>19.50929</v>
      </c>
      <c r="SE36" s="17">
        <v>0.79071000000000002</v>
      </c>
      <c r="SF36" s="17">
        <v>3</v>
      </c>
      <c r="SG36" s="17">
        <v>0</v>
      </c>
      <c r="SH36" s="17">
        <v>0</v>
      </c>
      <c r="SI36" s="17">
        <v>3</v>
      </c>
      <c r="SJ36" s="17"/>
      <c r="SK36" s="17"/>
      <c r="SL36" s="17">
        <v>0.7</v>
      </c>
      <c r="SM36" s="17">
        <v>-0.7</v>
      </c>
      <c r="SN36" s="17">
        <v>19.8</v>
      </c>
      <c r="SO36" s="17">
        <v>16</v>
      </c>
      <c r="SP36" s="17">
        <v>16</v>
      </c>
      <c r="SQ36" s="17">
        <v>3.8</v>
      </c>
      <c r="SR36" s="17">
        <v>9.5</v>
      </c>
      <c r="SS36" s="17">
        <v>9.6</v>
      </c>
      <c r="ST36" s="17">
        <v>9.6</v>
      </c>
      <c r="SU36" s="17">
        <v>-0.1</v>
      </c>
      <c r="SV36" s="17">
        <v>20.399999999999999</v>
      </c>
      <c r="SW36" s="17">
        <v>19.5122</v>
      </c>
      <c r="SX36" s="17">
        <v>19.5122</v>
      </c>
      <c r="SY36" s="17">
        <v>0.88780000000000003</v>
      </c>
      <c r="SZ36" s="17">
        <v>20.3</v>
      </c>
      <c r="TA36" s="17">
        <v>19.5122</v>
      </c>
      <c r="TB36" s="17">
        <v>19.5122</v>
      </c>
      <c r="TC36" s="17">
        <v>0.78779999999999994</v>
      </c>
      <c r="TD36" s="17">
        <v>20</v>
      </c>
      <c r="TE36" s="17">
        <v>19.317070000000001</v>
      </c>
      <c r="TF36" s="17">
        <v>19.317070000000001</v>
      </c>
      <c r="TG36" s="17">
        <v>0.68293000000000004</v>
      </c>
      <c r="TH36" s="17">
        <v>19.399999999999999</v>
      </c>
      <c r="TI36" s="17">
        <v>22.4</v>
      </c>
      <c r="TJ36" s="17">
        <v>20.170999999999999</v>
      </c>
      <c r="TK36" s="17">
        <v>-0.77100000000000002</v>
      </c>
      <c r="TL36" s="17">
        <v>79.5</v>
      </c>
      <c r="TM36" s="17">
        <v>65</v>
      </c>
      <c r="TN36" s="17">
        <v>66.433999999999997</v>
      </c>
      <c r="TO36" s="17">
        <v>13.066000000000001</v>
      </c>
      <c r="TP36" s="17">
        <v>35</v>
      </c>
      <c r="TQ36" s="17"/>
      <c r="TR36" s="17">
        <v>35.212000000000003</v>
      </c>
      <c r="TS36" s="17">
        <v>-0.21199999999999999</v>
      </c>
      <c r="TT36" s="17">
        <v>57.1</v>
      </c>
      <c r="TU36" s="17">
        <v>47.745809999999999</v>
      </c>
      <c r="TV36" s="17">
        <v>67.194999999999993</v>
      </c>
      <c r="TW36" s="17">
        <v>-10.095000000000001</v>
      </c>
      <c r="TX36" s="17">
        <v>60.3</v>
      </c>
      <c r="TY36" s="17">
        <v>98.237300000000005</v>
      </c>
      <c r="TZ36" s="17">
        <v>73</v>
      </c>
      <c r="UA36" s="17">
        <v>-12.7</v>
      </c>
      <c r="UB36" s="17">
        <v>10.7</v>
      </c>
      <c r="UC36" s="17">
        <v>6.1009099999999998</v>
      </c>
      <c r="UD36" s="17">
        <v>11.113</v>
      </c>
      <c r="UE36" s="17">
        <v>-0.41299999999999998</v>
      </c>
      <c r="UF36" s="17">
        <v>7.6</v>
      </c>
      <c r="UG36" s="17">
        <v>12.227320000000001</v>
      </c>
      <c r="UH36" s="17">
        <v>8.4779999999999998</v>
      </c>
      <c r="UI36" s="17">
        <v>-0.878</v>
      </c>
      <c r="UJ36" s="17">
        <v>20.2</v>
      </c>
      <c r="UK36" s="17">
        <v>19.5122</v>
      </c>
      <c r="UL36" s="17">
        <v>19.5122</v>
      </c>
      <c r="UM36" s="17">
        <v>0.68779999999999997</v>
      </c>
      <c r="UN36" s="17">
        <v>7</v>
      </c>
      <c r="UO36" s="17">
        <v>8</v>
      </c>
      <c r="UP36" s="17">
        <v>8</v>
      </c>
      <c r="UQ36" s="17">
        <v>-1</v>
      </c>
      <c r="UR36" s="17">
        <v>8.8000000000000007</v>
      </c>
      <c r="US36" s="17">
        <v>8.3000000000000007</v>
      </c>
      <c r="UT36" s="17">
        <v>8.3000000000000007</v>
      </c>
      <c r="UU36" s="17">
        <v>0.5</v>
      </c>
      <c r="UV36" s="17">
        <v>20.399999999999999</v>
      </c>
      <c r="UW36" s="17">
        <v>19.5122</v>
      </c>
      <c r="UX36" s="17">
        <v>19.5122</v>
      </c>
      <c r="UY36" s="17">
        <v>0.88780000000000003</v>
      </c>
      <c r="UZ36" s="17">
        <v>20.399999999999999</v>
      </c>
      <c r="VA36" s="17">
        <v>19.5122</v>
      </c>
      <c r="VB36" s="17">
        <v>19.5122</v>
      </c>
      <c r="VC36" s="17">
        <v>0.88780000000000003</v>
      </c>
      <c r="VD36" s="17">
        <v>20.2</v>
      </c>
      <c r="VE36" s="17">
        <v>19.5122</v>
      </c>
      <c r="VF36" s="17">
        <v>19.5122</v>
      </c>
      <c r="VG36" s="17">
        <v>0.68779999999999997</v>
      </c>
      <c r="VH36" s="17">
        <v>12.5</v>
      </c>
      <c r="VI36" s="17">
        <v>11.9</v>
      </c>
      <c r="VJ36" s="17">
        <v>11.365</v>
      </c>
      <c r="VK36" s="17">
        <v>1.135</v>
      </c>
      <c r="VL36" s="17">
        <v>182.45</v>
      </c>
      <c r="VM36" s="17"/>
      <c r="VN36" s="17">
        <v>150</v>
      </c>
      <c r="VO36" s="17">
        <v>32.450000000000003</v>
      </c>
      <c r="VP36" s="17">
        <v>16.3</v>
      </c>
      <c r="VQ36" s="17"/>
      <c r="VR36" s="17">
        <v>15.682</v>
      </c>
      <c r="VS36" s="17">
        <v>0.61799999999999999</v>
      </c>
      <c r="VT36" s="17">
        <v>137.9</v>
      </c>
      <c r="VU36" s="17"/>
      <c r="VV36" s="17">
        <v>134.608</v>
      </c>
      <c r="VW36" s="17">
        <v>3.2919999999999998</v>
      </c>
      <c r="VX36" s="17">
        <v>0.6</v>
      </c>
      <c r="VY36" s="17">
        <v>0.6</v>
      </c>
      <c r="VZ36" s="17">
        <v>0.6</v>
      </c>
      <c r="WA36" s="17">
        <v>0</v>
      </c>
      <c r="WB36" s="17">
        <v>121</v>
      </c>
      <c r="WC36" s="17">
        <v>115.2</v>
      </c>
      <c r="WD36" s="17">
        <v>107</v>
      </c>
      <c r="WE36" s="17">
        <v>14</v>
      </c>
      <c r="WF36" s="17">
        <v>126.5</v>
      </c>
      <c r="WG36" s="17">
        <v>117.1</v>
      </c>
      <c r="WH36" s="17">
        <v>70</v>
      </c>
      <c r="WI36" s="17">
        <v>56.5</v>
      </c>
      <c r="WJ36" s="17">
        <v>100</v>
      </c>
      <c r="WK36" s="17"/>
      <c r="WL36" s="17">
        <v>97.06</v>
      </c>
      <c r="WM36" s="17">
        <v>2.94</v>
      </c>
      <c r="WN36" s="17">
        <v>15.8</v>
      </c>
      <c r="WO36" s="17"/>
      <c r="WP36" s="17">
        <v>15.701000000000001</v>
      </c>
      <c r="WQ36" s="17">
        <v>9.9000000000000005E-2</v>
      </c>
      <c r="WR36" s="17">
        <v>8.1</v>
      </c>
      <c r="WS36" s="17">
        <v>8</v>
      </c>
      <c r="WT36" s="17">
        <v>8</v>
      </c>
      <c r="WU36" s="17">
        <v>0.1</v>
      </c>
      <c r="WV36" s="17">
        <v>20</v>
      </c>
      <c r="WW36" s="17">
        <v>19.317070000000001</v>
      </c>
      <c r="WX36" s="17">
        <v>19.317070000000001</v>
      </c>
      <c r="WY36" s="17">
        <v>0.68293000000000004</v>
      </c>
      <c r="WZ36" s="17"/>
      <c r="XA36" s="17"/>
      <c r="XB36" s="17"/>
      <c r="XC36" s="17">
        <v>0</v>
      </c>
      <c r="XD36" s="17">
        <v>43.8</v>
      </c>
      <c r="XE36" s="17">
        <v>43.606560000000002</v>
      </c>
      <c r="XF36" s="17">
        <v>38</v>
      </c>
      <c r="XG36" s="17">
        <v>5.8</v>
      </c>
      <c r="XH36" s="17">
        <v>29.7</v>
      </c>
      <c r="XI36" s="17">
        <v>26.393439999999998</v>
      </c>
      <c r="XJ36" s="17">
        <v>23</v>
      </c>
      <c r="XK36" s="17">
        <v>6.7</v>
      </c>
      <c r="XL36" s="17">
        <v>28.7</v>
      </c>
      <c r="XM36" s="17">
        <v>29.184000000000001</v>
      </c>
      <c r="XN36" s="17">
        <v>29.184000000000001</v>
      </c>
      <c r="XO36" s="17">
        <v>-0.48399999999999999</v>
      </c>
      <c r="XP36" s="17">
        <v>2.9</v>
      </c>
      <c r="XQ36" s="17">
        <v>2.8159999999999998</v>
      </c>
      <c r="XR36" s="17">
        <v>2.8159999999999998</v>
      </c>
      <c r="XS36" s="17">
        <v>8.4000000000000005E-2</v>
      </c>
      <c r="XT36" s="17">
        <v>13.4</v>
      </c>
      <c r="XU36" s="17">
        <v>13.5</v>
      </c>
      <c r="XV36" s="17">
        <v>13.5</v>
      </c>
      <c r="XW36" s="17">
        <v>-0.1</v>
      </c>
      <c r="XX36" s="17"/>
      <c r="XY36" s="17"/>
      <c r="XZ36" s="17"/>
      <c r="YA36" s="17">
        <v>0</v>
      </c>
      <c r="YB36" s="17"/>
      <c r="YC36" s="17"/>
      <c r="YD36" s="17"/>
      <c r="YE36" s="17">
        <v>0</v>
      </c>
    </row>
    <row r="37" spans="1:655" ht="24" customHeight="1" x14ac:dyDescent="0.3">
      <c r="A37" s="1"/>
      <c r="B37" s="16" t="s">
        <v>70</v>
      </c>
      <c r="C37" s="16" t="s">
        <v>688</v>
      </c>
      <c r="D37" s="17"/>
      <c r="E37" s="17"/>
      <c r="F37" s="17"/>
      <c r="G37" s="17">
        <v>0</v>
      </c>
      <c r="H37" s="17"/>
      <c r="I37" s="17"/>
      <c r="J37" s="17"/>
      <c r="K37" s="17">
        <v>0</v>
      </c>
      <c r="L37" s="17">
        <v>648.5</v>
      </c>
      <c r="M37" s="17">
        <v>646.79789000000005</v>
      </c>
      <c r="N37" s="17">
        <v>646.79789000000005</v>
      </c>
      <c r="O37" s="17">
        <v>1.70211</v>
      </c>
      <c r="P37" s="17">
        <v>217.1</v>
      </c>
      <c r="Q37" s="17">
        <v>211.44126</v>
      </c>
      <c r="R37" s="17">
        <v>211.44126</v>
      </c>
      <c r="S37" s="17">
        <v>5.6587399999999999</v>
      </c>
      <c r="T37" s="17"/>
      <c r="U37" s="17"/>
      <c r="V37" s="17"/>
      <c r="W37" s="17">
        <v>0</v>
      </c>
      <c r="X37" s="17"/>
      <c r="Y37" s="17"/>
      <c r="Z37" s="17"/>
      <c r="AA37" s="17">
        <v>0</v>
      </c>
      <c r="AB37" s="17">
        <v>90.7</v>
      </c>
      <c r="AC37" s="17">
        <v>92.226339999999993</v>
      </c>
      <c r="AD37" s="17">
        <v>92.226339999999993</v>
      </c>
      <c r="AE37" s="17">
        <v>-1.52634</v>
      </c>
      <c r="AF37" s="17">
        <v>228.9</v>
      </c>
      <c r="AG37" s="17">
        <v>235.97717</v>
      </c>
      <c r="AH37" s="17">
        <v>235.97717</v>
      </c>
      <c r="AI37" s="17">
        <v>-7.0771699999999997</v>
      </c>
      <c r="AJ37" s="17"/>
      <c r="AK37" s="17"/>
      <c r="AL37" s="17"/>
      <c r="AM37" s="17">
        <v>0</v>
      </c>
      <c r="AN37" s="17"/>
      <c r="AO37" s="17"/>
      <c r="AP37" s="17"/>
      <c r="AQ37" s="17">
        <v>0</v>
      </c>
      <c r="AR37" s="17">
        <v>135.19999999999999</v>
      </c>
      <c r="AS37" s="17">
        <v>139.32109</v>
      </c>
      <c r="AT37" s="17">
        <v>157.33328</v>
      </c>
      <c r="AU37" s="17">
        <v>-22.133279999999999</v>
      </c>
      <c r="AV37" s="17">
        <v>135</v>
      </c>
      <c r="AW37" s="17">
        <v>139.32109</v>
      </c>
      <c r="AX37" s="17">
        <v>157.33328</v>
      </c>
      <c r="AY37" s="17">
        <v>-22.333279999999998</v>
      </c>
      <c r="AZ37" s="17">
        <v>136.30000000000001</v>
      </c>
      <c r="BA37" s="17">
        <v>139.32109</v>
      </c>
      <c r="BB37" s="17">
        <v>157.33328</v>
      </c>
      <c r="BC37" s="17">
        <v>-21.033280000000001</v>
      </c>
      <c r="BD37" s="17">
        <v>229.9</v>
      </c>
      <c r="BE37" s="17">
        <v>208.98163</v>
      </c>
      <c r="BF37" s="17">
        <v>235.99993000000001</v>
      </c>
      <c r="BG37" s="17">
        <v>-6.0999299999999996</v>
      </c>
      <c r="BH37" s="17">
        <v>199.5</v>
      </c>
      <c r="BI37" s="17">
        <v>195.12200000000001</v>
      </c>
      <c r="BJ37" s="17">
        <v>195.12200999999999</v>
      </c>
      <c r="BK37" s="17">
        <v>4.3779899999999996</v>
      </c>
      <c r="BL37" s="17">
        <v>106.2</v>
      </c>
      <c r="BM37" s="17">
        <v>97.561000000000007</v>
      </c>
      <c r="BN37" s="17">
        <v>97.561000000000007</v>
      </c>
      <c r="BO37" s="17">
        <v>8.6389999999999993</v>
      </c>
      <c r="BP37" s="17">
        <v>560.6</v>
      </c>
      <c r="BQ37" s="17">
        <v>568.29854</v>
      </c>
      <c r="BR37" s="17">
        <v>568.29854</v>
      </c>
      <c r="BS37" s="17">
        <v>-7.6985400000000004</v>
      </c>
      <c r="BT37" s="17">
        <v>10.5</v>
      </c>
      <c r="BU37" s="17">
        <v>10.561999999999999</v>
      </c>
      <c r="BV37" s="17">
        <v>10.561999999999999</v>
      </c>
      <c r="BW37" s="17">
        <v>-6.2E-2</v>
      </c>
      <c r="BX37" s="17"/>
      <c r="BY37" s="17"/>
      <c r="BZ37" s="17"/>
      <c r="CA37" s="17">
        <v>0</v>
      </c>
      <c r="CB37" s="17"/>
      <c r="CC37" s="17"/>
      <c r="CD37" s="17"/>
      <c r="CE37" s="17">
        <v>0</v>
      </c>
      <c r="CF37" s="17"/>
      <c r="CG37" s="17"/>
      <c r="CH37" s="17"/>
      <c r="CI37" s="17">
        <v>0</v>
      </c>
      <c r="CJ37" s="17"/>
      <c r="CK37" s="17"/>
      <c r="CL37" s="17"/>
      <c r="CM37" s="17">
        <v>0</v>
      </c>
      <c r="CN37" s="17">
        <v>162.69999999999999</v>
      </c>
      <c r="CO37" s="17">
        <v>164.70732000000001</v>
      </c>
      <c r="CP37" s="17">
        <v>164.70732000000001</v>
      </c>
      <c r="CQ37" s="17">
        <v>-2.00732</v>
      </c>
      <c r="CR37" s="17">
        <v>7.7</v>
      </c>
      <c r="CS37" s="17">
        <v>7.7826599999999999</v>
      </c>
      <c r="CT37" s="17">
        <v>3.8486199999999999</v>
      </c>
      <c r="CU37" s="17">
        <v>3.8513799999999998</v>
      </c>
      <c r="CV37" s="17">
        <v>3.4</v>
      </c>
      <c r="CW37" s="17">
        <v>4.79298</v>
      </c>
      <c r="CX37" s="17">
        <v>2.1125600000000002</v>
      </c>
      <c r="CY37" s="17">
        <v>1.2874399999999999</v>
      </c>
      <c r="CZ37" s="17">
        <v>0</v>
      </c>
      <c r="DA37" s="17"/>
      <c r="DB37" s="17">
        <v>0</v>
      </c>
      <c r="DC37" s="17">
        <v>0</v>
      </c>
      <c r="DD37" s="17">
        <v>6.7</v>
      </c>
      <c r="DE37" s="17">
        <v>6.7115499999999999</v>
      </c>
      <c r="DF37" s="17">
        <v>6.7115499999999999</v>
      </c>
      <c r="DG37" s="17">
        <v>-1.155E-2</v>
      </c>
      <c r="DH37" s="17">
        <v>10.199999999999999</v>
      </c>
      <c r="DI37" s="17">
        <v>9.9997900000000008</v>
      </c>
      <c r="DJ37" s="17">
        <v>9.9997900000000008</v>
      </c>
      <c r="DK37" s="17">
        <v>0.20021</v>
      </c>
      <c r="DL37" s="17">
        <v>143.5</v>
      </c>
      <c r="DM37" s="17">
        <v>143</v>
      </c>
      <c r="DN37" s="17">
        <v>143</v>
      </c>
      <c r="DO37" s="17">
        <v>0.5</v>
      </c>
      <c r="DP37" s="17">
        <v>7.5</v>
      </c>
      <c r="DQ37" s="17">
        <v>8.9130000000000003</v>
      </c>
      <c r="DR37" s="17">
        <v>8.9130000000000003</v>
      </c>
      <c r="DS37" s="17">
        <v>-1.413</v>
      </c>
      <c r="DT37" s="17"/>
      <c r="DU37" s="17"/>
      <c r="DV37" s="17"/>
      <c r="DW37" s="17">
        <v>0</v>
      </c>
      <c r="DX37" s="17"/>
      <c r="DY37" s="17"/>
      <c r="DZ37" s="17"/>
      <c r="EA37" s="17">
        <v>0</v>
      </c>
      <c r="EB37" s="17"/>
      <c r="EC37" s="17"/>
      <c r="ED37" s="17"/>
      <c r="EE37" s="17">
        <v>0</v>
      </c>
      <c r="EF37" s="17">
        <v>110.8</v>
      </c>
      <c r="EG37" s="17">
        <v>112.90537</v>
      </c>
      <c r="EH37" s="17">
        <v>112.90537</v>
      </c>
      <c r="EI37" s="17">
        <v>-2.1053700000000002</v>
      </c>
      <c r="EJ37" s="17">
        <v>223.4</v>
      </c>
      <c r="EK37" s="17">
        <v>221.55625000000001</v>
      </c>
      <c r="EL37" s="17">
        <v>221.55625000000001</v>
      </c>
      <c r="EM37" s="17">
        <v>1.84375</v>
      </c>
      <c r="EN37" s="17"/>
      <c r="EO37" s="17"/>
      <c r="EP37" s="17"/>
      <c r="EQ37" s="17">
        <v>0</v>
      </c>
      <c r="ER37" s="17"/>
      <c r="ES37" s="17"/>
      <c r="ET37" s="17"/>
      <c r="EU37" s="17">
        <v>0</v>
      </c>
      <c r="EV37" s="17"/>
      <c r="EW37" s="17"/>
      <c r="EX37" s="17"/>
      <c r="EY37" s="17">
        <v>0</v>
      </c>
      <c r="EZ37" s="17">
        <v>6.5</v>
      </c>
      <c r="FA37" s="17">
        <v>6.39</v>
      </c>
      <c r="FB37" s="17">
        <v>6.39</v>
      </c>
      <c r="FC37" s="17">
        <v>0.11</v>
      </c>
      <c r="FD37" s="17">
        <v>465.4</v>
      </c>
      <c r="FE37" s="17">
        <v>458.87804999999997</v>
      </c>
      <c r="FF37" s="17">
        <v>458.87804999999997</v>
      </c>
      <c r="FG37" s="17">
        <v>6.5219500000000004</v>
      </c>
      <c r="FH37" s="17">
        <v>81.900000000000006</v>
      </c>
      <c r="FI37" s="17">
        <v>81.954149999999998</v>
      </c>
      <c r="FJ37" s="17">
        <v>81.954149999999998</v>
      </c>
      <c r="FK37" s="17">
        <v>-5.4149999999999997E-2</v>
      </c>
      <c r="FL37" s="17">
        <v>150.5</v>
      </c>
      <c r="FM37" s="17">
        <v>148.62634</v>
      </c>
      <c r="FN37" s="17">
        <v>148.62634</v>
      </c>
      <c r="FO37" s="17">
        <v>1.8736600000000001</v>
      </c>
      <c r="FP37" s="17">
        <v>42.2</v>
      </c>
      <c r="FQ37" s="17">
        <v>41.498959999999997</v>
      </c>
      <c r="FR37" s="17">
        <v>41.498959999999997</v>
      </c>
      <c r="FS37" s="17">
        <v>0.70104</v>
      </c>
      <c r="FT37" s="17">
        <v>18.5</v>
      </c>
      <c r="FU37" s="17">
        <v>19.28585</v>
      </c>
      <c r="FV37" s="17">
        <v>19.28585</v>
      </c>
      <c r="FW37" s="17">
        <v>-0.78585000000000005</v>
      </c>
      <c r="FX37" s="17">
        <v>19.7</v>
      </c>
      <c r="FY37" s="17">
        <v>19.317070000000001</v>
      </c>
      <c r="FZ37" s="17">
        <v>19.317070000000001</v>
      </c>
      <c r="GA37" s="17">
        <v>0.38292999999999999</v>
      </c>
      <c r="GB37" s="17">
        <v>90.7</v>
      </c>
      <c r="GC37" s="17">
        <v>87.657560000000004</v>
      </c>
      <c r="GD37" s="17">
        <v>87.657560000000004</v>
      </c>
      <c r="GE37" s="17">
        <v>3.04244</v>
      </c>
      <c r="GF37" s="17"/>
      <c r="GG37" s="17"/>
      <c r="GH37" s="17"/>
      <c r="GI37" s="17">
        <v>0</v>
      </c>
      <c r="GJ37" s="17"/>
      <c r="GK37" s="17"/>
      <c r="GL37" s="17"/>
      <c r="GM37" s="17">
        <v>0</v>
      </c>
      <c r="GN37" s="17"/>
      <c r="GO37" s="17"/>
      <c r="GP37" s="17"/>
      <c r="GQ37" s="17">
        <v>0</v>
      </c>
      <c r="GR37" s="17">
        <v>109.5</v>
      </c>
      <c r="GS37" s="17">
        <v>110.91316999999999</v>
      </c>
      <c r="GT37" s="17">
        <v>110.91316999999999</v>
      </c>
      <c r="GU37" s="17">
        <v>-1.41317</v>
      </c>
      <c r="GV37" s="17">
        <v>7.5</v>
      </c>
      <c r="GW37" s="17">
        <v>8.4518799999999992</v>
      </c>
      <c r="GX37" s="17"/>
      <c r="GY37" s="17">
        <v>7.5</v>
      </c>
      <c r="GZ37" s="17">
        <v>6.4</v>
      </c>
      <c r="HA37" s="17">
        <v>8.8668200000000006</v>
      </c>
      <c r="HB37" s="17">
        <v>8.8668200000000006</v>
      </c>
      <c r="HC37" s="17">
        <v>-2.4668199999999998</v>
      </c>
      <c r="HD37" s="17">
        <v>45.2</v>
      </c>
      <c r="HE37" s="17">
        <v>47.26634</v>
      </c>
      <c r="HF37" s="17">
        <v>47.26634</v>
      </c>
      <c r="HG37" s="17">
        <v>-2.0663399999999998</v>
      </c>
      <c r="HH37" s="17">
        <v>31.1</v>
      </c>
      <c r="HI37" s="17">
        <v>44.275120000000001</v>
      </c>
      <c r="HJ37" s="17">
        <v>44.275120000000001</v>
      </c>
      <c r="HK37" s="17">
        <v>-13.17512</v>
      </c>
      <c r="HL37" s="17">
        <v>4</v>
      </c>
      <c r="HM37" s="17">
        <v>3.8872599999999999</v>
      </c>
      <c r="HN37" s="17">
        <v>3.8872599999999999</v>
      </c>
      <c r="HO37" s="17">
        <v>0.11274000000000001</v>
      </c>
      <c r="HP37" s="17">
        <v>39.9</v>
      </c>
      <c r="HQ37" s="17">
        <v>34.419510000000002</v>
      </c>
      <c r="HR37" s="17">
        <v>34.419510000000002</v>
      </c>
      <c r="HS37" s="17">
        <v>5.4804899999999996</v>
      </c>
      <c r="HT37" s="17">
        <v>174.7</v>
      </c>
      <c r="HU37" s="17">
        <v>171.54185000000001</v>
      </c>
      <c r="HV37" s="17">
        <v>171.54185000000001</v>
      </c>
      <c r="HW37" s="17">
        <v>3.15815</v>
      </c>
      <c r="HX37" s="17">
        <v>67.2</v>
      </c>
      <c r="HY37" s="17">
        <v>74.93477</v>
      </c>
      <c r="HZ37" s="17">
        <v>77.354249999999993</v>
      </c>
      <c r="IA37" s="17">
        <v>-10.154249999999999</v>
      </c>
      <c r="IB37" s="17"/>
      <c r="IC37" s="17"/>
      <c r="ID37" s="17"/>
      <c r="IE37" s="17">
        <v>0</v>
      </c>
      <c r="IF37" s="17"/>
      <c r="IG37" s="17"/>
      <c r="IH37" s="17"/>
      <c r="II37" s="17">
        <v>0</v>
      </c>
      <c r="IJ37" s="17">
        <v>48</v>
      </c>
      <c r="IK37" s="17">
        <v>48.41648</v>
      </c>
      <c r="IL37" s="17">
        <v>48.41648</v>
      </c>
      <c r="IM37" s="17">
        <v>-0.41648000000000002</v>
      </c>
      <c r="IN37" s="17"/>
      <c r="IO37" s="17"/>
      <c r="IP37" s="17"/>
      <c r="IQ37" s="17">
        <v>0</v>
      </c>
      <c r="IR37" s="17"/>
      <c r="IS37" s="17"/>
      <c r="IT37" s="17"/>
      <c r="IU37" s="17">
        <v>0</v>
      </c>
      <c r="IV37" s="17"/>
      <c r="IW37" s="17"/>
      <c r="IX37" s="17"/>
      <c r="IY37" s="17">
        <v>0</v>
      </c>
      <c r="IZ37" s="17">
        <v>86.9</v>
      </c>
      <c r="JA37" s="17">
        <v>88.815600000000003</v>
      </c>
      <c r="JB37" s="17">
        <v>88.815600000000003</v>
      </c>
      <c r="JC37" s="17">
        <v>-1.9156</v>
      </c>
      <c r="JD37" s="17">
        <v>158.5</v>
      </c>
      <c r="JE37" s="17">
        <v>154.52991</v>
      </c>
      <c r="JF37" s="17">
        <v>161.24546000000001</v>
      </c>
      <c r="JG37" s="17">
        <v>-2.74546</v>
      </c>
      <c r="JH37" s="17"/>
      <c r="JI37" s="17"/>
      <c r="JJ37" s="17"/>
      <c r="JK37" s="17">
        <v>0</v>
      </c>
      <c r="JL37" s="17">
        <v>0</v>
      </c>
      <c r="JM37" s="17">
        <v>0</v>
      </c>
      <c r="JN37" s="17">
        <v>0</v>
      </c>
      <c r="JO37" s="17">
        <v>0</v>
      </c>
      <c r="JP37" s="17">
        <v>69.2</v>
      </c>
      <c r="JQ37" s="17">
        <v>77.264960000000002</v>
      </c>
      <c r="JR37" s="17">
        <v>80.622730000000004</v>
      </c>
      <c r="JS37" s="17">
        <v>-11.42273</v>
      </c>
      <c r="JT37" s="17">
        <v>0</v>
      </c>
      <c r="JU37" s="17">
        <v>0</v>
      </c>
      <c r="JV37" s="17">
        <v>0</v>
      </c>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4.7</v>
      </c>
      <c r="LA37" s="17">
        <v>3.9931199999999998</v>
      </c>
      <c r="LB37" s="17">
        <v>3.9931199999999998</v>
      </c>
      <c r="LC37" s="17">
        <v>0.70687999999999995</v>
      </c>
      <c r="LD37" s="17">
        <v>268.10000000000002</v>
      </c>
      <c r="LE37" s="17">
        <v>271.12194</v>
      </c>
      <c r="LF37" s="17">
        <v>226.88194999999999</v>
      </c>
      <c r="LG37" s="17">
        <v>41.218049999999998</v>
      </c>
      <c r="LH37" s="17">
        <v>105.4</v>
      </c>
      <c r="LI37" s="17">
        <v>133.67995999999999</v>
      </c>
      <c r="LJ37" s="17">
        <v>133.67995999999999</v>
      </c>
      <c r="LK37" s="17">
        <v>-28.279959999999999</v>
      </c>
      <c r="LL37" s="17">
        <v>65.2</v>
      </c>
      <c r="LM37" s="17">
        <v>67.461460000000002</v>
      </c>
      <c r="LN37" s="17">
        <v>67.461460000000002</v>
      </c>
      <c r="LO37" s="17">
        <v>-2.26146</v>
      </c>
      <c r="LP37" s="17">
        <v>75.099999999999994</v>
      </c>
      <c r="LQ37" s="17">
        <v>78.567999999999998</v>
      </c>
      <c r="LR37" s="17">
        <v>78.567999999999998</v>
      </c>
      <c r="LS37" s="17">
        <v>-3.468</v>
      </c>
      <c r="LT37" s="17">
        <v>30.4</v>
      </c>
      <c r="LU37" s="17">
        <v>30.097560000000001</v>
      </c>
      <c r="LV37" s="17">
        <v>30.097560000000001</v>
      </c>
      <c r="LW37" s="17">
        <v>0.30243999999999999</v>
      </c>
      <c r="LX37" s="17"/>
      <c r="LY37" s="17"/>
      <c r="LZ37" s="17"/>
      <c r="MA37" s="17">
        <v>0</v>
      </c>
      <c r="MB37" s="17"/>
      <c r="MC37" s="17"/>
      <c r="MD37" s="17"/>
      <c r="ME37" s="17">
        <v>0</v>
      </c>
      <c r="MF37" s="17"/>
      <c r="MG37" s="17"/>
      <c r="MH37" s="17"/>
      <c r="MI37" s="17">
        <v>0</v>
      </c>
      <c r="MJ37" s="17">
        <v>103</v>
      </c>
      <c r="MK37" s="17">
        <v>144.01571000000001</v>
      </c>
      <c r="ML37" s="17">
        <v>152.67453</v>
      </c>
      <c r="MM37" s="17">
        <v>-49.674529999999997</v>
      </c>
      <c r="MN37" s="17">
        <v>102.9</v>
      </c>
      <c r="MO37" s="17">
        <v>144.01571000000001</v>
      </c>
      <c r="MP37" s="17">
        <v>152.67453</v>
      </c>
      <c r="MQ37" s="17">
        <v>-49.774529999999999</v>
      </c>
      <c r="MR37" s="17">
        <v>119.7</v>
      </c>
      <c r="MS37" s="17">
        <v>144.01571000000001</v>
      </c>
      <c r="MT37" s="17">
        <v>152.67453</v>
      </c>
      <c r="MU37" s="17">
        <v>-32.974530000000001</v>
      </c>
      <c r="MV37" s="17"/>
      <c r="MW37" s="17"/>
      <c r="MX37" s="17">
        <v>0</v>
      </c>
      <c r="MY37" s="17">
        <v>0</v>
      </c>
      <c r="MZ37" s="17"/>
      <c r="NA37" s="17"/>
      <c r="NB37" s="17"/>
      <c r="NC37" s="17">
        <v>0</v>
      </c>
      <c r="ND37" s="17"/>
      <c r="NE37" s="17"/>
      <c r="NF37" s="17"/>
      <c r="NG37" s="17">
        <v>0</v>
      </c>
      <c r="NH37" s="17"/>
      <c r="NI37" s="17"/>
      <c r="NJ37" s="17"/>
      <c r="NK37" s="17">
        <v>0</v>
      </c>
      <c r="NL37" s="17"/>
      <c r="NM37" s="17"/>
      <c r="NN37" s="17"/>
      <c r="NO37" s="17">
        <v>0</v>
      </c>
      <c r="NP37" s="17">
        <v>0</v>
      </c>
      <c r="NQ37" s="17">
        <v>0</v>
      </c>
      <c r="NR37" s="17"/>
      <c r="NS37" s="17">
        <v>0</v>
      </c>
      <c r="NT37" s="17"/>
      <c r="NU37" s="17"/>
      <c r="NV37" s="17"/>
      <c r="NW37" s="17">
        <v>0</v>
      </c>
      <c r="NX37" s="17">
        <v>1.1000000000000001</v>
      </c>
      <c r="NY37" s="17"/>
      <c r="NZ37" s="17">
        <v>0.84</v>
      </c>
      <c r="OA37" s="17">
        <v>0.26</v>
      </c>
      <c r="OB37" s="17">
        <v>89.8</v>
      </c>
      <c r="OC37" s="17">
        <v>114.6</v>
      </c>
      <c r="OD37" s="17">
        <v>110.05</v>
      </c>
      <c r="OE37" s="17">
        <v>-20.25</v>
      </c>
      <c r="OF37" s="17">
        <v>75.900000000000006</v>
      </c>
      <c r="OG37" s="17"/>
      <c r="OH37" s="17">
        <v>67.924000000000007</v>
      </c>
      <c r="OI37" s="17">
        <v>7.976</v>
      </c>
      <c r="OJ37" s="17">
        <v>16.5</v>
      </c>
      <c r="OK37" s="17">
        <v>12.9</v>
      </c>
      <c r="OL37" s="17">
        <v>12.128</v>
      </c>
      <c r="OM37" s="17">
        <v>4.3719999999999999</v>
      </c>
      <c r="ON37" s="17"/>
      <c r="OO37" s="17"/>
      <c r="OP37" s="17"/>
      <c r="OQ37" s="17">
        <v>0</v>
      </c>
      <c r="OR37" s="17">
        <v>0.2</v>
      </c>
      <c r="OS37" s="17"/>
      <c r="OT37" s="17">
        <v>0.2</v>
      </c>
      <c r="OU37" s="17">
        <v>0</v>
      </c>
      <c r="OV37" s="17">
        <v>20</v>
      </c>
      <c r="OW37" s="17">
        <v>20</v>
      </c>
      <c r="OX37" s="17">
        <v>17.560980000000001</v>
      </c>
      <c r="OY37" s="17">
        <v>2.4390200000000002</v>
      </c>
      <c r="OZ37" s="17">
        <v>10.4</v>
      </c>
      <c r="PA37" s="17">
        <v>9.9830000000000005</v>
      </c>
      <c r="PB37" s="17">
        <v>9.9830000000000005</v>
      </c>
      <c r="PC37" s="17">
        <v>0.41699999999999998</v>
      </c>
      <c r="PD37" s="17">
        <v>5.5</v>
      </c>
      <c r="PE37" s="17">
        <v>5.67</v>
      </c>
      <c r="PF37" s="17">
        <v>5.67</v>
      </c>
      <c r="PG37" s="17">
        <v>-0.17</v>
      </c>
      <c r="PH37" s="17">
        <v>1.2</v>
      </c>
      <c r="PI37" s="17">
        <v>1</v>
      </c>
      <c r="PJ37" s="17">
        <v>1</v>
      </c>
      <c r="PK37" s="17">
        <v>0.2</v>
      </c>
      <c r="PL37" s="17">
        <v>3.3</v>
      </c>
      <c r="PM37" s="17">
        <v>3.45</v>
      </c>
      <c r="PN37" s="17">
        <v>3.45</v>
      </c>
      <c r="PO37" s="17">
        <v>-0.15</v>
      </c>
      <c r="PP37" s="17">
        <v>5.0999999999999996</v>
      </c>
      <c r="PQ37" s="17">
        <v>3.9</v>
      </c>
      <c r="PR37" s="17">
        <v>3.9</v>
      </c>
      <c r="PS37" s="17">
        <v>1.2</v>
      </c>
      <c r="PT37" s="17">
        <v>20.2</v>
      </c>
      <c r="PU37" s="17">
        <v>19.5122</v>
      </c>
      <c r="PV37" s="17">
        <v>19.5122</v>
      </c>
      <c r="PW37" s="17">
        <v>0.68779999999999997</v>
      </c>
      <c r="PX37" s="17">
        <v>20</v>
      </c>
      <c r="PY37" s="17">
        <v>19.5122</v>
      </c>
      <c r="PZ37" s="17">
        <v>19.5122</v>
      </c>
      <c r="QA37" s="17">
        <v>0.48780000000000001</v>
      </c>
      <c r="QB37" s="17">
        <v>19</v>
      </c>
      <c r="QC37" s="17">
        <v>17.560980000000001</v>
      </c>
      <c r="QD37" s="17">
        <v>17.560980000000001</v>
      </c>
      <c r="QE37" s="17">
        <v>1.43902</v>
      </c>
      <c r="QF37" s="17">
        <v>3.7</v>
      </c>
      <c r="QG37" s="17">
        <v>3.5</v>
      </c>
      <c r="QH37" s="17">
        <v>3.5</v>
      </c>
      <c r="QI37" s="17">
        <v>0.2</v>
      </c>
      <c r="QJ37" s="17">
        <v>9.3000000000000007</v>
      </c>
      <c r="QK37" s="17">
        <v>9.1999999999999993</v>
      </c>
      <c r="QL37" s="17">
        <v>9.1999999999999993</v>
      </c>
      <c r="QM37" s="17">
        <v>0.1</v>
      </c>
      <c r="QN37" s="17">
        <v>14.1</v>
      </c>
      <c r="QO37" s="17"/>
      <c r="QP37" s="17">
        <v>14.138</v>
      </c>
      <c r="QQ37" s="17">
        <v>-3.7999999999999999E-2</v>
      </c>
      <c r="QR37" s="17">
        <v>17.399999999999999</v>
      </c>
      <c r="QS37" s="17"/>
      <c r="QT37" s="17">
        <v>17.423999999999999</v>
      </c>
      <c r="QU37" s="17">
        <v>-2.4E-2</v>
      </c>
      <c r="QV37" s="17">
        <v>27.8</v>
      </c>
      <c r="QW37" s="17">
        <v>25.8</v>
      </c>
      <c r="QX37" s="17">
        <v>25.172000000000001</v>
      </c>
      <c r="QY37" s="17">
        <v>2.6280000000000001</v>
      </c>
      <c r="QZ37" s="17">
        <v>75.400000000000006</v>
      </c>
      <c r="RA37" s="17">
        <v>84.9</v>
      </c>
      <c r="RB37" s="17">
        <v>83.486999999999995</v>
      </c>
      <c r="RC37" s="17">
        <v>-8.0869999999999997</v>
      </c>
      <c r="RD37" s="17">
        <v>4.4000000000000004</v>
      </c>
      <c r="RE37" s="17">
        <v>4.2</v>
      </c>
      <c r="RF37" s="17">
        <v>4.2</v>
      </c>
      <c r="RG37" s="17">
        <v>0.2</v>
      </c>
      <c r="RH37" s="17">
        <v>2.4</v>
      </c>
      <c r="RI37" s="17">
        <v>2.4</v>
      </c>
      <c r="RJ37" s="17">
        <v>2.4</v>
      </c>
      <c r="RK37" s="17">
        <v>0</v>
      </c>
      <c r="RL37" s="17">
        <v>2.4</v>
      </c>
      <c r="RM37" s="17">
        <v>2.4</v>
      </c>
      <c r="RN37" s="17">
        <v>2.4</v>
      </c>
      <c r="RO37" s="17">
        <v>0</v>
      </c>
      <c r="RP37" s="17"/>
      <c r="RQ37" s="17"/>
      <c r="RR37" s="17"/>
      <c r="RS37" s="17">
        <v>0</v>
      </c>
      <c r="RT37" s="17">
        <v>17.899999999999999</v>
      </c>
      <c r="RU37" s="17"/>
      <c r="RV37" s="17">
        <v>17.87</v>
      </c>
      <c r="RW37" s="17">
        <v>0.03</v>
      </c>
      <c r="RX37" s="17">
        <v>3.3</v>
      </c>
      <c r="RY37" s="17">
        <v>3.3</v>
      </c>
      <c r="RZ37" s="17">
        <v>3.3</v>
      </c>
      <c r="SA37" s="17">
        <v>0</v>
      </c>
      <c r="SB37" s="17">
        <v>20.3</v>
      </c>
      <c r="SC37" s="17">
        <v>19.869240000000001</v>
      </c>
      <c r="SD37" s="17">
        <v>19.869240000000001</v>
      </c>
      <c r="SE37" s="17">
        <v>0.43075999999999998</v>
      </c>
      <c r="SF37" s="17">
        <v>3</v>
      </c>
      <c r="SG37" s="17">
        <v>0</v>
      </c>
      <c r="SH37" s="17">
        <v>0</v>
      </c>
      <c r="SI37" s="17">
        <v>3</v>
      </c>
      <c r="SJ37" s="17"/>
      <c r="SK37" s="17"/>
      <c r="SL37" s="17">
        <v>0.7</v>
      </c>
      <c r="SM37" s="17">
        <v>-0.7</v>
      </c>
      <c r="SN37" s="17">
        <v>19.8</v>
      </c>
      <c r="SO37" s="17">
        <v>16</v>
      </c>
      <c r="SP37" s="17">
        <v>16</v>
      </c>
      <c r="SQ37" s="17">
        <v>3.8</v>
      </c>
      <c r="SR37" s="17">
        <v>9.4</v>
      </c>
      <c r="SS37" s="17">
        <v>9.6</v>
      </c>
      <c r="ST37" s="17">
        <v>9.6</v>
      </c>
      <c r="SU37" s="17">
        <v>-0.2</v>
      </c>
      <c r="SV37" s="17">
        <v>20.3</v>
      </c>
      <c r="SW37" s="17">
        <v>19.5122</v>
      </c>
      <c r="SX37" s="17">
        <v>19.5122</v>
      </c>
      <c r="SY37" s="17">
        <v>0.78779999999999994</v>
      </c>
      <c r="SZ37" s="17">
        <v>20.3</v>
      </c>
      <c r="TA37" s="17">
        <v>19.5122</v>
      </c>
      <c r="TB37" s="17">
        <v>19.5122</v>
      </c>
      <c r="TC37" s="17">
        <v>0.78779999999999994</v>
      </c>
      <c r="TD37" s="17">
        <v>20</v>
      </c>
      <c r="TE37" s="17">
        <v>19.317070000000001</v>
      </c>
      <c r="TF37" s="17">
        <v>19.317070000000001</v>
      </c>
      <c r="TG37" s="17">
        <v>0.68293000000000004</v>
      </c>
      <c r="TH37" s="17">
        <v>21.1</v>
      </c>
      <c r="TI37" s="17">
        <v>22.6</v>
      </c>
      <c r="TJ37" s="17">
        <v>20.503</v>
      </c>
      <c r="TK37" s="17">
        <v>0.59699999999999998</v>
      </c>
      <c r="TL37" s="17">
        <v>78.900000000000006</v>
      </c>
      <c r="TM37" s="17">
        <v>67.5</v>
      </c>
      <c r="TN37" s="17">
        <v>65.858000000000004</v>
      </c>
      <c r="TO37" s="17">
        <v>13.042</v>
      </c>
      <c r="TP37" s="17">
        <v>34.6</v>
      </c>
      <c r="TQ37" s="17"/>
      <c r="TR37" s="17">
        <v>35.119</v>
      </c>
      <c r="TS37" s="17">
        <v>-0.51900000000000002</v>
      </c>
      <c r="TT37" s="17">
        <v>57.6</v>
      </c>
      <c r="TU37" s="17">
        <v>53.971730000000001</v>
      </c>
      <c r="TV37" s="17">
        <v>70.95</v>
      </c>
      <c r="TW37" s="17">
        <v>-13.35</v>
      </c>
      <c r="TX37" s="17">
        <v>60.6</v>
      </c>
      <c r="TY37" s="17">
        <v>97.106300000000005</v>
      </c>
      <c r="TZ37" s="17">
        <v>75.646000000000001</v>
      </c>
      <c r="UA37" s="17">
        <v>-15.045999999999999</v>
      </c>
      <c r="UB37" s="17">
        <v>10.199999999999999</v>
      </c>
      <c r="UC37" s="17">
        <v>6.3596700000000004</v>
      </c>
      <c r="UD37" s="17">
        <v>11.522</v>
      </c>
      <c r="UE37" s="17">
        <v>-1.3220000000000001</v>
      </c>
      <c r="UF37" s="17">
        <v>7.3</v>
      </c>
      <c r="UG37" s="17">
        <v>12.28975</v>
      </c>
      <c r="UH37" s="17">
        <v>9.1509999999999998</v>
      </c>
      <c r="UI37" s="17">
        <v>-1.851</v>
      </c>
      <c r="UJ37" s="17">
        <v>19.899999999999999</v>
      </c>
      <c r="UK37" s="17">
        <v>19.5122</v>
      </c>
      <c r="UL37" s="17">
        <v>19.5122</v>
      </c>
      <c r="UM37" s="17">
        <v>0.38779999999999998</v>
      </c>
      <c r="UN37" s="17">
        <v>7</v>
      </c>
      <c r="UO37" s="17">
        <v>8</v>
      </c>
      <c r="UP37" s="17">
        <v>8</v>
      </c>
      <c r="UQ37" s="17">
        <v>-1</v>
      </c>
      <c r="UR37" s="17">
        <v>8.8000000000000007</v>
      </c>
      <c r="US37" s="17">
        <v>8.3000000000000007</v>
      </c>
      <c r="UT37" s="17">
        <v>8.3000000000000007</v>
      </c>
      <c r="UU37" s="17">
        <v>0.5</v>
      </c>
      <c r="UV37" s="17">
        <v>20.399999999999999</v>
      </c>
      <c r="UW37" s="17">
        <v>19.5122</v>
      </c>
      <c r="UX37" s="17">
        <v>19.5122</v>
      </c>
      <c r="UY37" s="17">
        <v>0.88780000000000003</v>
      </c>
      <c r="UZ37" s="17">
        <v>20.399999999999999</v>
      </c>
      <c r="VA37" s="17">
        <v>19.5122</v>
      </c>
      <c r="VB37" s="17">
        <v>19.5122</v>
      </c>
      <c r="VC37" s="17">
        <v>0.88780000000000003</v>
      </c>
      <c r="VD37" s="17">
        <v>20.2</v>
      </c>
      <c r="VE37" s="17">
        <v>19.5122</v>
      </c>
      <c r="VF37" s="17">
        <v>19.5122</v>
      </c>
      <c r="VG37" s="17">
        <v>0.68779999999999997</v>
      </c>
      <c r="VH37" s="17">
        <v>15.1</v>
      </c>
      <c r="VI37" s="17">
        <v>11.2</v>
      </c>
      <c r="VJ37" s="17">
        <v>10.192</v>
      </c>
      <c r="VK37" s="17">
        <v>4.9080000000000004</v>
      </c>
      <c r="VL37" s="17">
        <v>202.53</v>
      </c>
      <c r="VM37" s="17"/>
      <c r="VN37" s="17">
        <v>150</v>
      </c>
      <c r="VO37" s="17">
        <v>52.53</v>
      </c>
      <c r="VP37" s="17">
        <v>14.6</v>
      </c>
      <c r="VQ37" s="17"/>
      <c r="VR37" s="17">
        <v>14.444000000000001</v>
      </c>
      <c r="VS37" s="17">
        <v>0.156</v>
      </c>
      <c r="VT37" s="17">
        <v>137.5</v>
      </c>
      <c r="VU37" s="17"/>
      <c r="VV37" s="17">
        <v>135.536</v>
      </c>
      <c r="VW37" s="17">
        <v>1.964</v>
      </c>
      <c r="VX37" s="17">
        <v>0.6</v>
      </c>
      <c r="VY37" s="17">
        <v>0.6</v>
      </c>
      <c r="VZ37" s="17">
        <v>0.6</v>
      </c>
      <c r="WA37" s="17">
        <v>0</v>
      </c>
      <c r="WB37" s="17">
        <v>123</v>
      </c>
      <c r="WC37" s="17">
        <v>117.4</v>
      </c>
      <c r="WD37" s="17">
        <v>115</v>
      </c>
      <c r="WE37" s="17">
        <v>8</v>
      </c>
      <c r="WF37" s="17">
        <v>129.5</v>
      </c>
      <c r="WG37" s="17">
        <v>117.8</v>
      </c>
      <c r="WH37" s="17">
        <v>78</v>
      </c>
      <c r="WI37" s="17">
        <v>51.5</v>
      </c>
      <c r="WJ37" s="17">
        <v>99.4</v>
      </c>
      <c r="WK37" s="17"/>
      <c r="WL37" s="17">
        <v>97.843999999999994</v>
      </c>
      <c r="WM37" s="17">
        <v>1.556</v>
      </c>
      <c r="WN37" s="17">
        <v>14.3</v>
      </c>
      <c r="WO37" s="17"/>
      <c r="WP37" s="17">
        <v>13.589</v>
      </c>
      <c r="WQ37" s="17">
        <v>0.71099999999999997</v>
      </c>
      <c r="WR37" s="17">
        <v>8</v>
      </c>
      <c r="WS37" s="17">
        <v>8</v>
      </c>
      <c r="WT37" s="17">
        <v>8</v>
      </c>
      <c r="WU37" s="17">
        <v>0</v>
      </c>
      <c r="WV37" s="17">
        <v>20</v>
      </c>
      <c r="WW37" s="17">
        <v>19.317070000000001</v>
      </c>
      <c r="WX37" s="17">
        <v>19.317070000000001</v>
      </c>
      <c r="WY37" s="17">
        <v>0.68293000000000004</v>
      </c>
      <c r="WZ37" s="17"/>
      <c r="XA37" s="17"/>
      <c r="XB37" s="17"/>
      <c r="XC37" s="17">
        <v>0</v>
      </c>
      <c r="XD37" s="17">
        <v>44.1</v>
      </c>
      <c r="XE37" s="17">
        <v>43.606560000000002</v>
      </c>
      <c r="XF37" s="17">
        <v>38</v>
      </c>
      <c r="XG37" s="17">
        <v>6.1</v>
      </c>
      <c r="XH37" s="17">
        <v>30.3</v>
      </c>
      <c r="XI37" s="17">
        <v>26.393439999999998</v>
      </c>
      <c r="XJ37" s="17">
        <v>23</v>
      </c>
      <c r="XK37" s="17">
        <v>7.3</v>
      </c>
      <c r="XL37" s="17">
        <v>28.6</v>
      </c>
      <c r="XM37" s="17">
        <v>29.184000000000001</v>
      </c>
      <c r="XN37" s="17">
        <v>29.184000000000001</v>
      </c>
      <c r="XO37" s="17">
        <v>-0.58399999999999996</v>
      </c>
      <c r="XP37" s="17">
        <v>2.6</v>
      </c>
      <c r="XQ37" s="17">
        <v>2.8159999999999998</v>
      </c>
      <c r="XR37" s="17">
        <v>2.8159999999999998</v>
      </c>
      <c r="XS37" s="17">
        <v>-0.216</v>
      </c>
      <c r="XT37" s="17">
        <v>13.5</v>
      </c>
      <c r="XU37" s="17">
        <v>13.5</v>
      </c>
      <c r="XV37" s="17">
        <v>13.5</v>
      </c>
      <c r="XW37" s="17">
        <v>0</v>
      </c>
      <c r="XX37" s="17"/>
      <c r="XY37" s="17"/>
      <c r="XZ37" s="17"/>
      <c r="YA37" s="17">
        <v>0</v>
      </c>
      <c r="YB37" s="17"/>
      <c r="YC37" s="17"/>
      <c r="YD37" s="17"/>
      <c r="YE37" s="17">
        <v>0</v>
      </c>
    </row>
    <row r="38" spans="1:655" ht="24" customHeight="1" x14ac:dyDescent="0.3">
      <c r="A38" s="1"/>
      <c r="B38" s="16" t="s">
        <v>70</v>
      </c>
      <c r="C38" s="16" t="s">
        <v>689</v>
      </c>
      <c r="D38" s="17"/>
      <c r="E38" s="17"/>
      <c r="F38" s="17"/>
      <c r="G38" s="17">
        <v>0</v>
      </c>
      <c r="H38" s="17"/>
      <c r="I38" s="17"/>
      <c r="J38" s="17"/>
      <c r="K38" s="17">
        <v>0</v>
      </c>
      <c r="L38" s="17">
        <v>642.70000000000005</v>
      </c>
      <c r="M38" s="17">
        <v>646.79789000000005</v>
      </c>
      <c r="N38" s="17">
        <v>646.79789000000005</v>
      </c>
      <c r="O38" s="17">
        <v>-4.0978899999999996</v>
      </c>
      <c r="P38" s="17">
        <v>215.2</v>
      </c>
      <c r="Q38" s="17">
        <v>211.44126</v>
      </c>
      <c r="R38" s="17">
        <v>211.44126</v>
      </c>
      <c r="S38" s="17">
        <v>3.75874</v>
      </c>
      <c r="T38" s="17"/>
      <c r="U38" s="17"/>
      <c r="V38" s="17"/>
      <c r="W38" s="17">
        <v>0</v>
      </c>
      <c r="X38" s="17"/>
      <c r="Y38" s="17"/>
      <c r="Z38" s="17"/>
      <c r="AA38" s="17">
        <v>0</v>
      </c>
      <c r="AB38" s="17">
        <v>89.6</v>
      </c>
      <c r="AC38" s="17">
        <v>92.226339999999993</v>
      </c>
      <c r="AD38" s="17">
        <v>92.226339999999993</v>
      </c>
      <c r="AE38" s="17">
        <v>-2.6263399999999999</v>
      </c>
      <c r="AF38" s="17">
        <v>226.5</v>
      </c>
      <c r="AG38" s="17">
        <v>235.97717</v>
      </c>
      <c r="AH38" s="17">
        <v>235.97717</v>
      </c>
      <c r="AI38" s="17">
        <v>-9.4771699999999992</v>
      </c>
      <c r="AJ38" s="17"/>
      <c r="AK38" s="17"/>
      <c r="AL38" s="17"/>
      <c r="AM38" s="17">
        <v>0</v>
      </c>
      <c r="AN38" s="17"/>
      <c r="AO38" s="17"/>
      <c r="AP38" s="17"/>
      <c r="AQ38" s="17">
        <v>0</v>
      </c>
      <c r="AR38" s="17">
        <v>127.6</v>
      </c>
      <c r="AS38" s="17">
        <v>147.33328</v>
      </c>
      <c r="AT38" s="17">
        <v>157.33328</v>
      </c>
      <c r="AU38" s="17">
        <v>-29.733280000000001</v>
      </c>
      <c r="AV38" s="17">
        <v>127.8</v>
      </c>
      <c r="AW38" s="17">
        <v>147.33328</v>
      </c>
      <c r="AX38" s="17">
        <v>157.33328</v>
      </c>
      <c r="AY38" s="17">
        <v>-29.533280000000001</v>
      </c>
      <c r="AZ38" s="17">
        <v>128.6</v>
      </c>
      <c r="BA38" s="17">
        <v>147.33328</v>
      </c>
      <c r="BB38" s="17">
        <v>157.33328</v>
      </c>
      <c r="BC38" s="17">
        <v>-28.733280000000001</v>
      </c>
      <c r="BD38" s="17">
        <v>236.8</v>
      </c>
      <c r="BE38" s="17">
        <v>220.99992</v>
      </c>
      <c r="BF38" s="17">
        <v>235.99993000000001</v>
      </c>
      <c r="BG38" s="17">
        <v>0.80006999999999995</v>
      </c>
      <c r="BH38" s="17">
        <v>200.5</v>
      </c>
      <c r="BI38" s="17">
        <v>146.32533000000001</v>
      </c>
      <c r="BJ38" s="17">
        <v>195.12200999999999</v>
      </c>
      <c r="BK38" s="17">
        <v>5.3779899999999996</v>
      </c>
      <c r="BL38" s="17">
        <v>106.3</v>
      </c>
      <c r="BM38" s="17">
        <v>73.162670000000006</v>
      </c>
      <c r="BN38" s="17">
        <v>97.561000000000007</v>
      </c>
      <c r="BO38" s="17">
        <v>8.7390000000000008</v>
      </c>
      <c r="BP38" s="17">
        <v>553.1</v>
      </c>
      <c r="BQ38" s="17">
        <v>568.29853000000003</v>
      </c>
      <c r="BR38" s="17">
        <v>568.29854</v>
      </c>
      <c r="BS38" s="17">
        <v>-15.198539999999999</v>
      </c>
      <c r="BT38" s="17">
        <v>10.5</v>
      </c>
      <c r="BU38" s="17">
        <v>10.561999999999999</v>
      </c>
      <c r="BV38" s="17">
        <v>10.561999999999999</v>
      </c>
      <c r="BW38" s="17">
        <v>-6.2E-2</v>
      </c>
      <c r="BX38" s="17"/>
      <c r="BY38" s="17"/>
      <c r="BZ38" s="17"/>
      <c r="CA38" s="17">
        <v>0</v>
      </c>
      <c r="CB38" s="17"/>
      <c r="CC38" s="17"/>
      <c r="CD38" s="17"/>
      <c r="CE38" s="17">
        <v>0</v>
      </c>
      <c r="CF38" s="17"/>
      <c r="CG38" s="17"/>
      <c r="CH38" s="17"/>
      <c r="CI38" s="17">
        <v>0</v>
      </c>
      <c r="CJ38" s="17"/>
      <c r="CK38" s="17"/>
      <c r="CL38" s="17"/>
      <c r="CM38" s="17">
        <v>0</v>
      </c>
      <c r="CN38" s="17">
        <v>159.6</v>
      </c>
      <c r="CO38" s="17">
        <v>164.70732000000001</v>
      </c>
      <c r="CP38" s="17">
        <v>164.70732000000001</v>
      </c>
      <c r="CQ38" s="17">
        <v>-5.1073199999999996</v>
      </c>
      <c r="CR38" s="17">
        <v>7.1</v>
      </c>
      <c r="CS38" s="17">
        <v>7.7826599999999999</v>
      </c>
      <c r="CT38" s="17">
        <v>3.8486199999999999</v>
      </c>
      <c r="CU38" s="17">
        <v>3.2513800000000002</v>
      </c>
      <c r="CV38" s="17">
        <v>3.2</v>
      </c>
      <c r="CW38" s="17">
        <v>4.7929700000000004</v>
      </c>
      <c r="CX38" s="17">
        <v>2.1125600000000002</v>
      </c>
      <c r="CY38" s="17">
        <v>1.08744</v>
      </c>
      <c r="CZ38" s="17">
        <v>0</v>
      </c>
      <c r="DA38" s="17"/>
      <c r="DB38" s="17">
        <v>0</v>
      </c>
      <c r="DC38" s="17">
        <v>0</v>
      </c>
      <c r="DD38" s="17">
        <v>6.7</v>
      </c>
      <c r="DE38" s="17">
        <v>6.7115499999999999</v>
      </c>
      <c r="DF38" s="17">
        <v>6.7115499999999999</v>
      </c>
      <c r="DG38" s="17">
        <v>-1.155E-2</v>
      </c>
      <c r="DH38" s="17">
        <v>10.199999999999999</v>
      </c>
      <c r="DI38" s="17">
        <v>9.9997900000000008</v>
      </c>
      <c r="DJ38" s="17">
        <v>9.9997900000000008</v>
      </c>
      <c r="DK38" s="17">
        <v>0.20021</v>
      </c>
      <c r="DL38" s="17">
        <v>142.69999999999999</v>
      </c>
      <c r="DM38" s="17">
        <v>143</v>
      </c>
      <c r="DN38" s="17">
        <v>143</v>
      </c>
      <c r="DO38" s="17">
        <v>-0.3</v>
      </c>
      <c r="DP38" s="17">
        <v>7.5</v>
      </c>
      <c r="DQ38" s="17">
        <v>8.9130000000000003</v>
      </c>
      <c r="DR38" s="17">
        <v>8.9130000000000003</v>
      </c>
      <c r="DS38" s="17">
        <v>-1.413</v>
      </c>
      <c r="DT38" s="17"/>
      <c r="DU38" s="17"/>
      <c r="DV38" s="17"/>
      <c r="DW38" s="17">
        <v>0</v>
      </c>
      <c r="DX38" s="17"/>
      <c r="DY38" s="17"/>
      <c r="DZ38" s="17"/>
      <c r="EA38" s="17">
        <v>0</v>
      </c>
      <c r="EB38" s="17"/>
      <c r="EC38" s="17"/>
      <c r="ED38" s="17"/>
      <c r="EE38" s="17">
        <v>0</v>
      </c>
      <c r="EF38" s="17">
        <v>109.9</v>
      </c>
      <c r="EG38" s="17">
        <v>112.90537</v>
      </c>
      <c r="EH38" s="17">
        <v>112.90537</v>
      </c>
      <c r="EI38" s="17">
        <v>-3.0053700000000001</v>
      </c>
      <c r="EJ38" s="17">
        <v>222.9</v>
      </c>
      <c r="EK38" s="17">
        <v>221.55625000000001</v>
      </c>
      <c r="EL38" s="17">
        <v>221.55625000000001</v>
      </c>
      <c r="EM38" s="17">
        <v>1.34375</v>
      </c>
      <c r="EN38" s="17"/>
      <c r="EO38" s="17"/>
      <c r="EP38" s="17"/>
      <c r="EQ38" s="17">
        <v>0</v>
      </c>
      <c r="ER38" s="17"/>
      <c r="ES38" s="17"/>
      <c r="ET38" s="17"/>
      <c r="EU38" s="17">
        <v>0</v>
      </c>
      <c r="EV38" s="17"/>
      <c r="EW38" s="17"/>
      <c r="EX38" s="17"/>
      <c r="EY38" s="17">
        <v>0</v>
      </c>
      <c r="EZ38" s="17">
        <v>6.5</v>
      </c>
      <c r="FA38" s="17">
        <v>6.39</v>
      </c>
      <c r="FB38" s="17">
        <v>6.39</v>
      </c>
      <c r="FC38" s="17">
        <v>0.11</v>
      </c>
      <c r="FD38" s="17">
        <v>461.5</v>
      </c>
      <c r="FE38" s="17">
        <v>458.87804999999997</v>
      </c>
      <c r="FF38" s="17">
        <v>458.87804999999997</v>
      </c>
      <c r="FG38" s="17">
        <v>2.62195</v>
      </c>
      <c r="FH38" s="17">
        <v>81.8</v>
      </c>
      <c r="FI38" s="17">
        <v>81.954149999999998</v>
      </c>
      <c r="FJ38" s="17">
        <v>81.954149999999998</v>
      </c>
      <c r="FK38" s="17">
        <v>-0.15415000000000001</v>
      </c>
      <c r="FL38" s="17">
        <v>139.80000000000001</v>
      </c>
      <c r="FM38" s="17">
        <v>148.62634</v>
      </c>
      <c r="FN38" s="17">
        <v>148.62634</v>
      </c>
      <c r="FO38" s="17">
        <v>-8.8263400000000001</v>
      </c>
      <c r="FP38" s="17">
        <v>42.3</v>
      </c>
      <c r="FQ38" s="17">
        <v>41.498959999999997</v>
      </c>
      <c r="FR38" s="17">
        <v>41.498959999999997</v>
      </c>
      <c r="FS38" s="17">
        <v>0.80103999999999997</v>
      </c>
      <c r="FT38" s="17">
        <v>18.5</v>
      </c>
      <c r="FU38" s="17">
        <v>19.28585</v>
      </c>
      <c r="FV38" s="17">
        <v>19.28585</v>
      </c>
      <c r="FW38" s="17">
        <v>-0.78585000000000005</v>
      </c>
      <c r="FX38" s="17">
        <v>19.7</v>
      </c>
      <c r="FY38" s="17">
        <v>19.317070000000001</v>
      </c>
      <c r="FZ38" s="17">
        <v>19.317070000000001</v>
      </c>
      <c r="GA38" s="17">
        <v>0.38292999999999999</v>
      </c>
      <c r="GB38" s="17">
        <v>87.9</v>
      </c>
      <c r="GC38" s="17">
        <v>87.657560000000004</v>
      </c>
      <c r="GD38" s="17">
        <v>87.657560000000004</v>
      </c>
      <c r="GE38" s="17">
        <v>0.24243999999999999</v>
      </c>
      <c r="GF38" s="17"/>
      <c r="GG38" s="17"/>
      <c r="GH38" s="17"/>
      <c r="GI38" s="17">
        <v>0</v>
      </c>
      <c r="GJ38" s="17"/>
      <c r="GK38" s="17"/>
      <c r="GL38" s="17"/>
      <c r="GM38" s="17">
        <v>0</v>
      </c>
      <c r="GN38" s="17"/>
      <c r="GO38" s="17"/>
      <c r="GP38" s="17"/>
      <c r="GQ38" s="17">
        <v>0</v>
      </c>
      <c r="GR38" s="17">
        <v>107.8</v>
      </c>
      <c r="GS38" s="17">
        <v>110.91316999999999</v>
      </c>
      <c r="GT38" s="17">
        <v>110.91316999999999</v>
      </c>
      <c r="GU38" s="17">
        <v>-3.1131700000000002</v>
      </c>
      <c r="GV38" s="17">
        <v>7.5</v>
      </c>
      <c r="GW38" s="17">
        <v>8.4518799999999992</v>
      </c>
      <c r="GX38" s="17"/>
      <c r="GY38" s="17">
        <v>7.5</v>
      </c>
      <c r="GZ38" s="17">
        <v>6.4</v>
      </c>
      <c r="HA38" s="17">
        <v>8.8668200000000006</v>
      </c>
      <c r="HB38" s="17">
        <v>8.8668200000000006</v>
      </c>
      <c r="HC38" s="17">
        <v>-2.4668199999999998</v>
      </c>
      <c r="HD38" s="17">
        <v>43.1</v>
      </c>
      <c r="HE38" s="17">
        <v>47.26634</v>
      </c>
      <c r="HF38" s="17">
        <v>47.26634</v>
      </c>
      <c r="HG38" s="17">
        <v>-4.1663399999999999</v>
      </c>
      <c r="HH38" s="17">
        <v>31</v>
      </c>
      <c r="HI38" s="17">
        <v>44.275120000000001</v>
      </c>
      <c r="HJ38" s="17">
        <v>44.275120000000001</v>
      </c>
      <c r="HK38" s="17">
        <v>-13.275119999999999</v>
      </c>
      <c r="HL38" s="17">
        <v>4</v>
      </c>
      <c r="HM38" s="17">
        <v>3.8872599999999999</v>
      </c>
      <c r="HN38" s="17">
        <v>3.8872599999999999</v>
      </c>
      <c r="HO38" s="17">
        <v>0.11274000000000001</v>
      </c>
      <c r="HP38" s="17">
        <v>38.1</v>
      </c>
      <c r="HQ38" s="17">
        <v>34.419510000000002</v>
      </c>
      <c r="HR38" s="17">
        <v>34.419510000000002</v>
      </c>
      <c r="HS38" s="17">
        <v>3.6804899999999998</v>
      </c>
      <c r="HT38" s="17">
        <v>172</v>
      </c>
      <c r="HU38" s="17">
        <v>171.54185000000001</v>
      </c>
      <c r="HV38" s="17">
        <v>171.54185000000001</v>
      </c>
      <c r="HW38" s="17">
        <v>0.45815</v>
      </c>
      <c r="HX38" s="17">
        <v>65.900000000000006</v>
      </c>
      <c r="HY38" s="17">
        <v>73.641249999999999</v>
      </c>
      <c r="HZ38" s="17">
        <v>78.416499999999999</v>
      </c>
      <c r="IA38" s="17">
        <v>-12.516500000000001</v>
      </c>
      <c r="IB38" s="17"/>
      <c r="IC38" s="17"/>
      <c r="ID38" s="17"/>
      <c r="IE38" s="17">
        <v>0</v>
      </c>
      <c r="IF38" s="17"/>
      <c r="IG38" s="17"/>
      <c r="IH38" s="17"/>
      <c r="II38" s="17">
        <v>0</v>
      </c>
      <c r="IJ38" s="17">
        <v>48.3</v>
      </c>
      <c r="IK38" s="17">
        <v>48.41648</v>
      </c>
      <c r="IL38" s="17">
        <v>48.41648</v>
      </c>
      <c r="IM38" s="17">
        <v>-0.11648</v>
      </c>
      <c r="IN38" s="17"/>
      <c r="IO38" s="17"/>
      <c r="IP38" s="17"/>
      <c r="IQ38" s="17">
        <v>0</v>
      </c>
      <c r="IR38" s="17"/>
      <c r="IS38" s="17"/>
      <c r="IT38" s="17"/>
      <c r="IU38" s="17">
        <v>0</v>
      </c>
      <c r="IV38" s="17"/>
      <c r="IW38" s="17"/>
      <c r="IX38" s="17"/>
      <c r="IY38" s="17">
        <v>0</v>
      </c>
      <c r="IZ38" s="17">
        <v>86.3</v>
      </c>
      <c r="JA38" s="17">
        <v>88.815600000000003</v>
      </c>
      <c r="JB38" s="17">
        <v>88.815600000000003</v>
      </c>
      <c r="JC38" s="17">
        <v>-2.5156000000000001</v>
      </c>
      <c r="JD38" s="17">
        <v>159.1</v>
      </c>
      <c r="JE38" s="17">
        <v>154.52992</v>
      </c>
      <c r="JF38" s="17">
        <v>154.52991</v>
      </c>
      <c r="JG38" s="17">
        <v>4.5700900000000004</v>
      </c>
      <c r="JH38" s="17"/>
      <c r="JI38" s="17"/>
      <c r="JJ38" s="17"/>
      <c r="JK38" s="17">
        <v>0</v>
      </c>
      <c r="JL38" s="17">
        <v>0</v>
      </c>
      <c r="JM38" s="17">
        <v>0</v>
      </c>
      <c r="JN38" s="17">
        <v>0</v>
      </c>
      <c r="JO38" s="17">
        <v>0</v>
      </c>
      <c r="JP38" s="17">
        <v>69.599999999999994</v>
      </c>
      <c r="JQ38" s="17">
        <v>77.264960000000002</v>
      </c>
      <c r="JR38" s="17">
        <v>77.264960000000002</v>
      </c>
      <c r="JS38" s="17">
        <v>-7.6649599999999998</v>
      </c>
      <c r="JT38" s="17">
        <v>0</v>
      </c>
      <c r="JU38" s="17">
        <v>0</v>
      </c>
      <c r="JV38" s="17">
        <v>0</v>
      </c>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4.7</v>
      </c>
      <c r="LA38" s="17">
        <v>3.9931199999999998</v>
      </c>
      <c r="LB38" s="17">
        <v>3.9931199999999998</v>
      </c>
      <c r="LC38" s="17">
        <v>0.70687999999999995</v>
      </c>
      <c r="LD38" s="17">
        <v>248.3</v>
      </c>
      <c r="LE38" s="17">
        <v>271.12195000000003</v>
      </c>
      <c r="LF38" s="17">
        <v>208.96963</v>
      </c>
      <c r="LG38" s="17">
        <v>39.330370000000002</v>
      </c>
      <c r="LH38" s="17">
        <v>102.4</v>
      </c>
      <c r="LI38" s="17">
        <v>133.67995999999999</v>
      </c>
      <c r="LJ38" s="17">
        <v>133.67995999999999</v>
      </c>
      <c r="LK38" s="17">
        <v>-31.279959999999999</v>
      </c>
      <c r="LL38" s="17">
        <v>64.3</v>
      </c>
      <c r="LM38" s="17">
        <v>67.461460000000002</v>
      </c>
      <c r="LN38" s="17">
        <v>67.461460000000002</v>
      </c>
      <c r="LO38" s="17">
        <v>-3.1614599999999999</v>
      </c>
      <c r="LP38" s="17">
        <v>74.8</v>
      </c>
      <c r="LQ38" s="17">
        <v>78.567999999999998</v>
      </c>
      <c r="LR38" s="17">
        <v>78.567999999999998</v>
      </c>
      <c r="LS38" s="17">
        <v>-3.7679999999999998</v>
      </c>
      <c r="LT38" s="17">
        <v>29.8</v>
      </c>
      <c r="LU38" s="17">
        <v>30.097560000000001</v>
      </c>
      <c r="LV38" s="17">
        <v>30.097560000000001</v>
      </c>
      <c r="LW38" s="17">
        <v>-0.29755999999999999</v>
      </c>
      <c r="LX38" s="17"/>
      <c r="LY38" s="17"/>
      <c r="LZ38" s="17"/>
      <c r="MA38" s="17">
        <v>0</v>
      </c>
      <c r="MB38" s="17"/>
      <c r="MC38" s="17"/>
      <c r="MD38" s="17"/>
      <c r="ME38" s="17">
        <v>0</v>
      </c>
      <c r="MF38" s="17"/>
      <c r="MG38" s="17"/>
      <c r="MH38" s="17"/>
      <c r="MI38" s="17">
        <v>0</v>
      </c>
      <c r="MJ38" s="17">
        <v>103.1</v>
      </c>
      <c r="MK38" s="17">
        <v>110.00001</v>
      </c>
      <c r="ML38" s="17">
        <v>149.774</v>
      </c>
      <c r="MM38" s="17">
        <v>-46.673999999999999</v>
      </c>
      <c r="MN38" s="17">
        <v>101.9</v>
      </c>
      <c r="MO38" s="17">
        <v>110.00001</v>
      </c>
      <c r="MP38" s="17">
        <v>149.774</v>
      </c>
      <c r="MQ38" s="17">
        <v>-47.874000000000002</v>
      </c>
      <c r="MR38" s="17">
        <v>120.3</v>
      </c>
      <c r="MS38" s="17">
        <v>110.00001</v>
      </c>
      <c r="MT38" s="17">
        <v>149.774</v>
      </c>
      <c r="MU38" s="17">
        <v>-29.474</v>
      </c>
      <c r="MV38" s="17"/>
      <c r="MW38" s="17"/>
      <c r="MX38" s="17">
        <v>0</v>
      </c>
      <c r="MY38" s="17">
        <v>0</v>
      </c>
      <c r="MZ38" s="17"/>
      <c r="NA38" s="17"/>
      <c r="NB38" s="17"/>
      <c r="NC38" s="17">
        <v>0</v>
      </c>
      <c r="ND38" s="17"/>
      <c r="NE38" s="17"/>
      <c r="NF38" s="17"/>
      <c r="NG38" s="17">
        <v>0</v>
      </c>
      <c r="NH38" s="17"/>
      <c r="NI38" s="17"/>
      <c r="NJ38" s="17"/>
      <c r="NK38" s="17">
        <v>0</v>
      </c>
      <c r="NL38" s="17"/>
      <c r="NM38" s="17"/>
      <c r="NN38" s="17"/>
      <c r="NO38" s="17">
        <v>0</v>
      </c>
      <c r="NP38" s="17">
        <v>0</v>
      </c>
      <c r="NQ38" s="17">
        <v>0</v>
      </c>
      <c r="NR38" s="17"/>
      <c r="NS38" s="17">
        <v>0</v>
      </c>
      <c r="NT38" s="17"/>
      <c r="NU38" s="17"/>
      <c r="NV38" s="17"/>
      <c r="NW38" s="17">
        <v>0</v>
      </c>
      <c r="NX38" s="17">
        <v>0.9</v>
      </c>
      <c r="NY38" s="17"/>
      <c r="NZ38" s="17">
        <v>0.78600000000000003</v>
      </c>
      <c r="OA38" s="17">
        <v>0.114</v>
      </c>
      <c r="OB38" s="17">
        <v>81.400000000000006</v>
      </c>
      <c r="OC38" s="17">
        <v>114.7</v>
      </c>
      <c r="OD38" s="17">
        <v>111.149</v>
      </c>
      <c r="OE38" s="17">
        <v>-29.748999999999999</v>
      </c>
      <c r="OF38" s="17">
        <v>74.3</v>
      </c>
      <c r="OG38" s="17"/>
      <c r="OH38" s="17">
        <v>64.768000000000001</v>
      </c>
      <c r="OI38" s="17">
        <v>9.532</v>
      </c>
      <c r="OJ38" s="17">
        <v>15.1</v>
      </c>
      <c r="OK38" s="17">
        <v>12.1</v>
      </c>
      <c r="OL38" s="17">
        <v>10.627000000000001</v>
      </c>
      <c r="OM38" s="17">
        <v>4.4729999999999999</v>
      </c>
      <c r="ON38" s="17"/>
      <c r="OO38" s="17"/>
      <c r="OP38" s="17"/>
      <c r="OQ38" s="17">
        <v>0</v>
      </c>
      <c r="OR38" s="17">
        <v>0.1</v>
      </c>
      <c r="OS38" s="17"/>
      <c r="OT38" s="17">
        <v>0.1</v>
      </c>
      <c r="OU38" s="17">
        <v>0</v>
      </c>
      <c r="OV38" s="17">
        <v>20</v>
      </c>
      <c r="OW38" s="17">
        <v>20</v>
      </c>
      <c r="OX38" s="17">
        <v>17.560980000000001</v>
      </c>
      <c r="OY38" s="17">
        <v>2.4390200000000002</v>
      </c>
      <c r="OZ38" s="17">
        <v>10.4</v>
      </c>
      <c r="PA38" s="17">
        <v>9.9830000000000005</v>
      </c>
      <c r="PB38" s="17">
        <v>9.9830000000000005</v>
      </c>
      <c r="PC38" s="17">
        <v>0.41699999999999998</v>
      </c>
      <c r="PD38" s="17">
        <v>5.4</v>
      </c>
      <c r="PE38" s="17">
        <v>5.67</v>
      </c>
      <c r="PF38" s="17">
        <v>5.67</v>
      </c>
      <c r="PG38" s="17">
        <v>-0.27</v>
      </c>
      <c r="PH38" s="17">
        <v>1.2</v>
      </c>
      <c r="PI38" s="17">
        <v>1</v>
      </c>
      <c r="PJ38" s="17">
        <v>1</v>
      </c>
      <c r="PK38" s="17">
        <v>0.2</v>
      </c>
      <c r="PL38" s="17">
        <v>3.3</v>
      </c>
      <c r="PM38" s="17">
        <v>3.45</v>
      </c>
      <c r="PN38" s="17">
        <v>3.45</v>
      </c>
      <c r="PO38" s="17">
        <v>-0.15</v>
      </c>
      <c r="PP38" s="17">
        <v>5</v>
      </c>
      <c r="PQ38" s="17">
        <v>3.9</v>
      </c>
      <c r="PR38" s="17">
        <v>3.9</v>
      </c>
      <c r="PS38" s="17">
        <v>1.1000000000000001</v>
      </c>
      <c r="PT38" s="17">
        <v>19.899999999999999</v>
      </c>
      <c r="PU38" s="17">
        <v>19.51219</v>
      </c>
      <c r="PV38" s="17">
        <v>19.5122</v>
      </c>
      <c r="PW38" s="17">
        <v>0.38779999999999998</v>
      </c>
      <c r="PX38" s="17">
        <v>20</v>
      </c>
      <c r="PY38" s="17">
        <v>19.51219</v>
      </c>
      <c r="PZ38" s="17">
        <v>19.5122</v>
      </c>
      <c r="QA38" s="17">
        <v>0.48780000000000001</v>
      </c>
      <c r="QB38" s="17">
        <v>19</v>
      </c>
      <c r="QC38" s="17">
        <v>17.560980000000001</v>
      </c>
      <c r="QD38" s="17">
        <v>17.560980000000001</v>
      </c>
      <c r="QE38" s="17">
        <v>1.43902</v>
      </c>
      <c r="QF38" s="17">
        <v>3.7</v>
      </c>
      <c r="QG38" s="17">
        <v>3.5</v>
      </c>
      <c r="QH38" s="17">
        <v>3.5</v>
      </c>
      <c r="QI38" s="17">
        <v>0.2</v>
      </c>
      <c r="QJ38" s="17">
        <v>9.3000000000000007</v>
      </c>
      <c r="QK38" s="17">
        <v>9.1999999999999993</v>
      </c>
      <c r="QL38" s="17">
        <v>9.1999999999999993</v>
      </c>
      <c r="QM38" s="17">
        <v>0.1</v>
      </c>
      <c r="QN38" s="17">
        <v>13.8</v>
      </c>
      <c r="QO38" s="17"/>
      <c r="QP38" s="17">
        <v>13.971</v>
      </c>
      <c r="QQ38" s="17">
        <v>-0.17100000000000001</v>
      </c>
      <c r="QR38" s="17">
        <v>17</v>
      </c>
      <c r="QS38" s="17"/>
      <c r="QT38" s="17">
        <v>17.177</v>
      </c>
      <c r="QU38" s="17">
        <v>-0.17699999999999999</v>
      </c>
      <c r="QV38" s="17">
        <v>25.8</v>
      </c>
      <c r="QW38" s="17">
        <v>26.1</v>
      </c>
      <c r="QX38" s="17">
        <v>25.302</v>
      </c>
      <c r="QY38" s="17">
        <v>0.498</v>
      </c>
      <c r="QZ38" s="17">
        <v>74.5</v>
      </c>
      <c r="RA38" s="17">
        <v>85.1</v>
      </c>
      <c r="RB38" s="17">
        <v>84.063999999999993</v>
      </c>
      <c r="RC38" s="17">
        <v>-9.5640000000000001</v>
      </c>
      <c r="RD38" s="17">
        <v>4.4000000000000004</v>
      </c>
      <c r="RE38" s="17">
        <v>4.2</v>
      </c>
      <c r="RF38" s="17">
        <v>4.2</v>
      </c>
      <c r="RG38" s="17">
        <v>0.2</v>
      </c>
      <c r="RH38" s="17">
        <v>2.4</v>
      </c>
      <c r="RI38" s="17">
        <v>2.4</v>
      </c>
      <c r="RJ38" s="17">
        <v>2.4</v>
      </c>
      <c r="RK38" s="17">
        <v>0</v>
      </c>
      <c r="RL38" s="17">
        <v>2.4</v>
      </c>
      <c r="RM38" s="17">
        <v>2.4</v>
      </c>
      <c r="RN38" s="17">
        <v>2.4</v>
      </c>
      <c r="RO38" s="17">
        <v>0</v>
      </c>
      <c r="RP38" s="17"/>
      <c r="RQ38" s="17"/>
      <c r="RR38" s="17"/>
      <c r="RS38" s="17">
        <v>0</v>
      </c>
      <c r="RT38" s="17">
        <v>17.3</v>
      </c>
      <c r="RU38" s="17"/>
      <c r="RV38" s="17">
        <v>17.579999999999998</v>
      </c>
      <c r="RW38" s="17">
        <v>-0.28000000000000003</v>
      </c>
      <c r="RX38" s="17">
        <v>3.3</v>
      </c>
      <c r="RY38" s="17">
        <v>3.3</v>
      </c>
      <c r="RZ38" s="17">
        <v>3.3</v>
      </c>
      <c r="SA38" s="17">
        <v>0</v>
      </c>
      <c r="SB38" s="17">
        <v>20.3</v>
      </c>
      <c r="SC38" s="17">
        <v>19.869240000000001</v>
      </c>
      <c r="SD38" s="17">
        <v>19.869240000000001</v>
      </c>
      <c r="SE38" s="17">
        <v>0.43075999999999998</v>
      </c>
      <c r="SF38" s="17">
        <v>3</v>
      </c>
      <c r="SG38" s="17">
        <v>0</v>
      </c>
      <c r="SH38" s="17">
        <v>0</v>
      </c>
      <c r="SI38" s="17">
        <v>3</v>
      </c>
      <c r="SJ38" s="17"/>
      <c r="SK38" s="17"/>
      <c r="SL38" s="17">
        <v>0.7</v>
      </c>
      <c r="SM38" s="17">
        <v>-0.7</v>
      </c>
      <c r="SN38" s="17">
        <v>19.8</v>
      </c>
      <c r="SO38" s="17">
        <v>16</v>
      </c>
      <c r="SP38" s="17">
        <v>16</v>
      </c>
      <c r="SQ38" s="17">
        <v>3.8</v>
      </c>
      <c r="SR38" s="17">
        <v>9.4</v>
      </c>
      <c r="SS38" s="17">
        <v>9.6</v>
      </c>
      <c r="ST38" s="17">
        <v>9.6</v>
      </c>
      <c r="SU38" s="17">
        <v>-0.2</v>
      </c>
      <c r="SV38" s="17">
        <v>20.2</v>
      </c>
      <c r="SW38" s="17">
        <v>19.51219</v>
      </c>
      <c r="SX38" s="17">
        <v>19.5122</v>
      </c>
      <c r="SY38" s="17">
        <v>0.68779999999999997</v>
      </c>
      <c r="SZ38" s="17">
        <v>20.2</v>
      </c>
      <c r="TA38" s="17">
        <v>19.51219</v>
      </c>
      <c r="TB38" s="17">
        <v>19.5122</v>
      </c>
      <c r="TC38" s="17">
        <v>0.68779999999999997</v>
      </c>
      <c r="TD38" s="17">
        <v>20</v>
      </c>
      <c r="TE38" s="17">
        <v>19.317070000000001</v>
      </c>
      <c r="TF38" s="17">
        <v>19.317070000000001</v>
      </c>
      <c r="TG38" s="17">
        <v>0.68293000000000004</v>
      </c>
      <c r="TH38" s="17">
        <v>23.9</v>
      </c>
      <c r="TI38" s="17">
        <v>22.8</v>
      </c>
      <c r="TJ38" s="17">
        <v>20.492999999999999</v>
      </c>
      <c r="TK38" s="17">
        <v>3.407</v>
      </c>
      <c r="TL38" s="17">
        <v>79</v>
      </c>
      <c r="TM38" s="17">
        <v>68</v>
      </c>
      <c r="TN38" s="17">
        <v>67.102999999999994</v>
      </c>
      <c r="TO38" s="17">
        <v>11.897</v>
      </c>
      <c r="TP38" s="17">
        <v>33.9</v>
      </c>
      <c r="TQ38" s="17"/>
      <c r="TR38" s="17">
        <v>34.799999999999997</v>
      </c>
      <c r="TS38" s="17">
        <v>-0.9</v>
      </c>
      <c r="TT38" s="17">
        <v>57.5</v>
      </c>
      <c r="TU38" s="17">
        <v>77.025679999999994</v>
      </c>
      <c r="TV38" s="17">
        <v>74.376000000000005</v>
      </c>
      <c r="TW38" s="17">
        <v>-16.876000000000001</v>
      </c>
      <c r="TX38" s="17">
        <v>60.1</v>
      </c>
      <c r="TY38" s="17">
        <v>80.653720000000007</v>
      </c>
      <c r="TZ38" s="17">
        <v>78.165000000000006</v>
      </c>
      <c r="UA38" s="17">
        <v>-18.065000000000001</v>
      </c>
      <c r="UB38" s="17">
        <v>10.199999999999999</v>
      </c>
      <c r="UC38" s="17">
        <v>7.1494999999999997</v>
      </c>
      <c r="UD38" s="17">
        <v>11.619</v>
      </c>
      <c r="UE38" s="17">
        <v>-1.419</v>
      </c>
      <c r="UF38" s="17">
        <v>7.5</v>
      </c>
      <c r="UG38" s="17">
        <v>8.1056799999999996</v>
      </c>
      <c r="UH38" s="17">
        <v>9.4710000000000001</v>
      </c>
      <c r="UI38" s="17">
        <v>-1.9710000000000001</v>
      </c>
      <c r="UJ38" s="17">
        <v>20</v>
      </c>
      <c r="UK38" s="17">
        <v>19.51219</v>
      </c>
      <c r="UL38" s="17">
        <v>19.5122</v>
      </c>
      <c r="UM38" s="17">
        <v>0.48780000000000001</v>
      </c>
      <c r="UN38" s="17">
        <v>6.9</v>
      </c>
      <c r="UO38" s="17">
        <v>8</v>
      </c>
      <c r="UP38" s="17">
        <v>8</v>
      </c>
      <c r="UQ38" s="17">
        <v>-1.1000000000000001</v>
      </c>
      <c r="UR38" s="17">
        <v>8.8000000000000007</v>
      </c>
      <c r="US38" s="17">
        <v>8.3000000000000007</v>
      </c>
      <c r="UT38" s="17">
        <v>8.3000000000000007</v>
      </c>
      <c r="UU38" s="17">
        <v>0.5</v>
      </c>
      <c r="UV38" s="17">
        <v>20.399999999999999</v>
      </c>
      <c r="UW38" s="17">
        <v>19.51219</v>
      </c>
      <c r="UX38" s="17">
        <v>19.5122</v>
      </c>
      <c r="UY38" s="17">
        <v>0.88780000000000003</v>
      </c>
      <c r="UZ38" s="17">
        <v>20.399999999999999</v>
      </c>
      <c r="VA38" s="17">
        <v>19.51219</v>
      </c>
      <c r="VB38" s="17">
        <v>19.5122</v>
      </c>
      <c r="VC38" s="17">
        <v>0.88780000000000003</v>
      </c>
      <c r="VD38" s="17">
        <v>20.2</v>
      </c>
      <c r="VE38" s="17">
        <v>19.51219</v>
      </c>
      <c r="VF38" s="17">
        <v>19.5122</v>
      </c>
      <c r="VG38" s="17">
        <v>0.68779999999999997</v>
      </c>
      <c r="VH38" s="17">
        <v>14.9</v>
      </c>
      <c r="VI38" s="17">
        <v>10.6</v>
      </c>
      <c r="VJ38" s="17">
        <v>8.7859999999999996</v>
      </c>
      <c r="VK38" s="17">
        <v>6.1139999999999999</v>
      </c>
      <c r="VL38" s="17">
        <v>189.85</v>
      </c>
      <c r="VM38" s="17"/>
      <c r="VN38" s="17">
        <v>150</v>
      </c>
      <c r="VO38" s="17">
        <v>39.85</v>
      </c>
      <c r="VP38" s="17">
        <v>12.7</v>
      </c>
      <c r="VQ38" s="17"/>
      <c r="VR38" s="17">
        <v>12.707000000000001</v>
      </c>
      <c r="VS38" s="17">
        <v>-7.0000000000000001E-3</v>
      </c>
      <c r="VT38" s="17">
        <v>136</v>
      </c>
      <c r="VU38" s="17"/>
      <c r="VV38" s="17">
        <v>134.25399999999999</v>
      </c>
      <c r="VW38" s="17">
        <v>1.746</v>
      </c>
      <c r="VX38" s="17">
        <v>0.6</v>
      </c>
      <c r="VY38" s="17">
        <v>0.6</v>
      </c>
      <c r="VZ38" s="17">
        <v>0.6</v>
      </c>
      <c r="WA38" s="17">
        <v>0</v>
      </c>
      <c r="WB38" s="17">
        <v>122</v>
      </c>
      <c r="WC38" s="17">
        <v>118.5</v>
      </c>
      <c r="WD38" s="17">
        <v>120</v>
      </c>
      <c r="WE38" s="17">
        <v>2</v>
      </c>
      <c r="WF38" s="17">
        <v>145.80000000000001</v>
      </c>
      <c r="WG38" s="17">
        <v>117.6</v>
      </c>
      <c r="WH38" s="17">
        <v>86</v>
      </c>
      <c r="WI38" s="17">
        <v>59.8</v>
      </c>
      <c r="WJ38" s="17">
        <v>97.8</v>
      </c>
      <c r="WK38" s="17"/>
      <c r="WL38" s="17">
        <v>96.381</v>
      </c>
      <c r="WM38" s="17">
        <v>1.419</v>
      </c>
      <c r="WN38" s="17">
        <v>12.6</v>
      </c>
      <c r="WO38" s="17"/>
      <c r="WP38" s="17">
        <v>11.683</v>
      </c>
      <c r="WQ38" s="17">
        <v>0.91700000000000004</v>
      </c>
      <c r="WR38" s="17">
        <v>8.1999999999999993</v>
      </c>
      <c r="WS38" s="17">
        <v>8</v>
      </c>
      <c r="WT38" s="17">
        <v>8</v>
      </c>
      <c r="WU38" s="17">
        <v>0.2</v>
      </c>
      <c r="WV38" s="17">
        <v>20</v>
      </c>
      <c r="WW38" s="17">
        <v>19.317070000000001</v>
      </c>
      <c r="WX38" s="17">
        <v>19.317070000000001</v>
      </c>
      <c r="WY38" s="17">
        <v>0.68293000000000004</v>
      </c>
      <c r="WZ38" s="17"/>
      <c r="XA38" s="17"/>
      <c r="XB38" s="17"/>
      <c r="XC38" s="17">
        <v>0</v>
      </c>
      <c r="XD38" s="17">
        <v>43.8</v>
      </c>
      <c r="XE38" s="17">
        <v>43.606560000000002</v>
      </c>
      <c r="XF38" s="17">
        <v>38</v>
      </c>
      <c r="XG38" s="17">
        <v>5.8</v>
      </c>
      <c r="XH38" s="17">
        <v>29.8</v>
      </c>
      <c r="XI38" s="17">
        <v>26.393439999999998</v>
      </c>
      <c r="XJ38" s="17">
        <v>23</v>
      </c>
      <c r="XK38" s="17">
        <v>6.8</v>
      </c>
      <c r="XL38" s="17">
        <v>28.7</v>
      </c>
      <c r="XM38" s="17">
        <v>29.184000000000001</v>
      </c>
      <c r="XN38" s="17">
        <v>29.184000000000001</v>
      </c>
      <c r="XO38" s="17">
        <v>-0.48399999999999999</v>
      </c>
      <c r="XP38" s="17">
        <v>3.1</v>
      </c>
      <c r="XQ38" s="17">
        <v>2.8159999999999998</v>
      </c>
      <c r="XR38" s="17">
        <v>2.8159999999999998</v>
      </c>
      <c r="XS38" s="17">
        <v>0.28399999999999997</v>
      </c>
      <c r="XT38" s="17">
        <v>13.5</v>
      </c>
      <c r="XU38" s="17">
        <v>13.5</v>
      </c>
      <c r="XV38" s="17">
        <v>13.5</v>
      </c>
      <c r="XW38" s="17">
        <v>0</v>
      </c>
      <c r="XX38" s="17"/>
      <c r="XY38" s="17"/>
      <c r="XZ38" s="17"/>
      <c r="YA38" s="17">
        <v>0</v>
      </c>
      <c r="YB38" s="17"/>
      <c r="YC38" s="17"/>
      <c r="YD38" s="17"/>
      <c r="YE38" s="17">
        <v>0</v>
      </c>
    </row>
    <row r="39" spans="1:655" ht="24" customHeight="1" x14ac:dyDescent="0.3">
      <c r="A39" s="1"/>
      <c r="B39" s="16" t="s">
        <v>70</v>
      </c>
      <c r="C39" s="16" t="s">
        <v>690</v>
      </c>
      <c r="D39" s="17"/>
      <c r="E39" s="17"/>
      <c r="F39" s="17"/>
      <c r="G39" s="17">
        <v>0</v>
      </c>
      <c r="H39" s="17"/>
      <c r="I39" s="17"/>
      <c r="J39" s="17"/>
      <c r="K39" s="17">
        <v>0</v>
      </c>
      <c r="L39" s="17">
        <v>647.9</v>
      </c>
      <c r="M39" s="17">
        <v>646.79789000000005</v>
      </c>
      <c r="N39" s="17">
        <v>646.79789000000005</v>
      </c>
      <c r="O39" s="17">
        <v>1.1021099999999999</v>
      </c>
      <c r="P39" s="17">
        <v>217.1</v>
      </c>
      <c r="Q39" s="17">
        <v>211.44126</v>
      </c>
      <c r="R39" s="17">
        <v>211.44126</v>
      </c>
      <c r="S39" s="17">
        <v>5.6587399999999999</v>
      </c>
      <c r="T39" s="17"/>
      <c r="U39" s="17"/>
      <c r="V39" s="17"/>
      <c r="W39" s="17">
        <v>0</v>
      </c>
      <c r="X39" s="17"/>
      <c r="Y39" s="17"/>
      <c r="Z39" s="17"/>
      <c r="AA39" s="17">
        <v>0</v>
      </c>
      <c r="AB39" s="17">
        <v>90.2</v>
      </c>
      <c r="AC39" s="17">
        <v>92.226339999999993</v>
      </c>
      <c r="AD39" s="17">
        <v>92.226339999999993</v>
      </c>
      <c r="AE39" s="17">
        <v>-2.0263399999999998</v>
      </c>
      <c r="AF39" s="17">
        <v>228.3</v>
      </c>
      <c r="AG39" s="17">
        <v>235.97717</v>
      </c>
      <c r="AH39" s="17">
        <v>235.97717</v>
      </c>
      <c r="AI39" s="17">
        <v>-7.6771700000000003</v>
      </c>
      <c r="AJ39" s="17"/>
      <c r="AK39" s="17"/>
      <c r="AL39" s="17"/>
      <c r="AM39" s="17">
        <v>0</v>
      </c>
      <c r="AN39" s="17"/>
      <c r="AO39" s="17"/>
      <c r="AP39" s="17"/>
      <c r="AQ39" s="17">
        <v>0</v>
      </c>
      <c r="AR39" s="17">
        <v>129</v>
      </c>
      <c r="AS39" s="17">
        <v>119.93505</v>
      </c>
      <c r="AT39" s="17">
        <v>157.33328</v>
      </c>
      <c r="AU39" s="17">
        <v>-28.333279999999998</v>
      </c>
      <c r="AV39" s="17">
        <v>129.69999999999999</v>
      </c>
      <c r="AW39" s="17">
        <v>119.93505</v>
      </c>
      <c r="AX39" s="17">
        <v>157.33328</v>
      </c>
      <c r="AY39" s="17">
        <v>-27.633279999999999</v>
      </c>
      <c r="AZ39" s="17">
        <v>129.19999999999999</v>
      </c>
      <c r="BA39" s="17">
        <v>119.93505</v>
      </c>
      <c r="BB39" s="17">
        <v>157.33328</v>
      </c>
      <c r="BC39" s="17">
        <v>-28.133279999999999</v>
      </c>
      <c r="BD39" s="17">
        <v>233.8</v>
      </c>
      <c r="BE39" s="17">
        <v>179.90257</v>
      </c>
      <c r="BF39" s="17">
        <v>235.99993000000001</v>
      </c>
      <c r="BG39" s="17">
        <v>-2.1999300000000002</v>
      </c>
      <c r="BH39" s="17">
        <v>200.5</v>
      </c>
      <c r="BI39" s="17">
        <v>195.12200000000001</v>
      </c>
      <c r="BJ39" s="17">
        <v>195.12200999999999</v>
      </c>
      <c r="BK39" s="17">
        <v>5.3779899999999996</v>
      </c>
      <c r="BL39" s="17">
        <v>106.5</v>
      </c>
      <c r="BM39" s="17">
        <v>97.561000000000007</v>
      </c>
      <c r="BN39" s="17">
        <v>97.561000000000007</v>
      </c>
      <c r="BO39" s="17">
        <v>8.9390000000000001</v>
      </c>
      <c r="BP39" s="17">
        <v>559.4</v>
      </c>
      <c r="BQ39" s="17">
        <v>568.29853000000003</v>
      </c>
      <c r="BR39" s="17">
        <v>568.29854</v>
      </c>
      <c r="BS39" s="17">
        <v>-8.8985400000000006</v>
      </c>
      <c r="BT39" s="17">
        <v>10.5</v>
      </c>
      <c r="BU39" s="17">
        <v>10.561999999999999</v>
      </c>
      <c r="BV39" s="17">
        <v>10.561999999999999</v>
      </c>
      <c r="BW39" s="17">
        <v>-6.2E-2</v>
      </c>
      <c r="BX39" s="17"/>
      <c r="BY39" s="17"/>
      <c r="BZ39" s="17"/>
      <c r="CA39" s="17">
        <v>0</v>
      </c>
      <c r="CB39" s="17"/>
      <c r="CC39" s="17"/>
      <c r="CD39" s="17"/>
      <c r="CE39" s="17">
        <v>0</v>
      </c>
      <c r="CF39" s="17"/>
      <c r="CG39" s="17"/>
      <c r="CH39" s="17"/>
      <c r="CI39" s="17">
        <v>0</v>
      </c>
      <c r="CJ39" s="17"/>
      <c r="CK39" s="17"/>
      <c r="CL39" s="17"/>
      <c r="CM39" s="17">
        <v>0</v>
      </c>
      <c r="CN39" s="17">
        <v>164.7</v>
      </c>
      <c r="CO39" s="17">
        <v>164.70732000000001</v>
      </c>
      <c r="CP39" s="17">
        <v>164.70732000000001</v>
      </c>
      <c r="CQ39" s="17">
        <v>-7.3200000000000001E-3</v>
      </c>
      <c r="CR39" s="17">
        <v>7.4</v>
      </c>
      <c r="CS39" s="17">
        <v>7.7826599999999999</v>
      </c>
      <c r="CT39" s="17">
        <v>3.8486199999999999</v>
      </c>
      <c r="CU39" s="17">
        <v>3.55138</v>
      </c>
      <c r="CV39" s="17">
        <v>3.5</v>
      </c>
      <c r="CW39" s="17">
        <v>4.79298</v>
      </c>
      <c r="CX39" s="17">
        <v>2.1125600000000002</v>
      </c>
      <c r="CY39" s="17">
        <v>1.38744</v>
      </c>
      <c r="CZ39" s="17">
        <v>0</v>
      </c>
      <c r="DA39" s="17"/>
      <c r="DB39" s="17">
        <v>0</v>
      </c>
      <c r="DC39" s="17">
        <v>0</v>
      </c>
      <c r="DD39" s="17">
        <v>6.7</v>
      </c>
      <c r="DE39" s="17">
        <v>6.7115499999999999</v>
      </c>
      <c r="DF39" s="17">
        <v>6.7115499999999999</v>
      </c>
      <c r="DG39" s="17">
        <v>-1.155E-2</v>
      </c>
      <c r="DH39" s="17">
        <v>10.199999999999999</v>
      </c>
      <c r="DI39" s="17">
        <v>9.9997900000000008</v>
      </c>
      <c r="DJ39" s="17">
        <v>9.9997900000000008</v>
      </c>
      <c r="DK39" s="17">
        <v>0.20021</v>
      </c>
      <c r="DL39" s="17">
        <v>143.30000000000001</v>
      </c>
      <c r="DM39" s="17">
        <v>143</v>
      </c>
      <c r="DN39" s="17">
        <v>143</v>
      </c>
      <c r="DO39" s="17">
        <v>0.3</v>
      </c>
      <c r="DP39" s="17">
        <v>7.6</v>
      </c>
      <c r="DQ39" s="17">
        <v>8.9130000000000003</v>
      </c>
      <c r="DR39" s="17">
        <v>8.9130000000000003</v>
      </c>
      <c r="DS39" s="17">
        <v>-1.3129999999999999</v>
      </c>
      <c r="DT39" s="17"/>
      <c r="DU39" s="17"/>
      <c r="DV39" s="17"/>
      <c r="DW39" s="17">
        <v>0</v>
      </c>
      <c r="DX39" s="17"/>
      <c r="DY39" s="17"/>
      <c r="DZ39" s="17"/>
      <c r="EA39" s="17">
        <v>0</v>
      </c>
      <c r="EB39" s="17"/>
      <c r="EC39" s="17"/>
      <c r="ED39" s="17"/>
      <c r="EE39" s="17">
        <v>0</v>
      </c>
      <c r="EF39" s="17">
        <v>110.9</v>
      </c>
      <c r="EG39" s="17">
        <v>112.90537</v>
      </c>
      <c r="EH39" s="17">
        <v>112.90537</v>
      </c>
      <c r="EI39" s="17">
        <v>-2.0053700000000001</v>
      </c>
      <c r="EJ39" s="17">
        <v>220.9</v>
      </c>
      <c r="EK39" s="17">
        <v>221.25516999999999</v>
      </c>
      <c r="EL39" s="17">
        <v>221.55625000000001</v>
      </c>
      <c r="EM39" s="17">
        <v>-0.65625</v>
      </c>
      <c r="EN39" s="17"/>
      <c r="EO39" s="17"/>
      <c r="EP39" s="17"/>
      <c r="EQ39" s="17">
        <v>0</v>
      </c>
      <c r="ER39" s="17"/>
      <c r="ES39" s="17"/>
      <c r="ET39" s="17"/>
      <c r="EU39" s="17">
        <v>0</v>
      </c>
      <c r="EV39" s="17"/>
      <c r="EW39" s="17"/>
      <c r="EX39" s="17"/>
      <c r="EY39" s="17">
        <v>0</v>
      </c>
      <c r="EZ39" s="17">
        <v>6.5</v>
      </c>
      <c r="FA39" s="17">
        <v>6.39</v>
      </c>
      <c r="FB39" s="17">
        <v>6.39</v>
      </c>
      <c r="FC39" s="17">
        <v>0.11</v>
      </c>
      <c r="FD39" s="17">
        <v>460</v>
      </c>
      <c r="FE39" s="17">
        <v>458.87804999999997</v>
      </c>
      <c r="FF39" s="17">
        <v>458.87804999999997</v>
      </c>
      <c r="FG39" s="17">
        <v>1.12195</v>
      </c>
      <c r="FH39" s="17">
        <v>81.900000000000006</v>
      </c>
      <c r="FI39" s="17">
        <v>81.954149999999998</v>
      </c>
      <c r="FJ39" s="17">
        <v>81.954149999999998</v>
      </c>
      <c r="FK39" s="17">
        <v>-5.4149999999999997E-2</v>
      </c>
      <c r="FL39" s="17">
        <v>148.80000000000001</v>
      </c>
      <c r="FM39" s="17">
        <v>148.62634</v>
      </c>
      <c r="FN39" s="17">
        <v>148.62634</v>
      </c>
      <c r="FO39" s="17">
        <v>0.17366000000000001</v>
      </c>
      <c r="FP39" s="17">
        <v>42.3</v>
      </c>
      <c r="FQ39" s="17">
        <v>41.498959999999997</v>
      </c>
      <c r="FR39" s="17">
        <v>41.498959999999997</v>
      </c>
      <c r="FS39" s="17">
        <v>0.80103999999999997</v>
      </c>
      <c r="FT39" s="17">
        <v>18.5</v>
      </c>
      <c r="FU39" s="17">
        <v>19.28585</v>
      </c>
      <c r="FV39" s="17">
        <v>19.28585</v>
      </c>
      <c r="FW39" s="17">
        <v>-0.78585000000000005</v>
      </c>
      <c r="FX39" s="17">
        <v>19.7</v>
      </c>
      <c r="FY39" s="17">
        <v>19.317070000000001</v>
      </c>
      <c r="FZ39" s="17">
        <v>19.317070000000001</v>
      </c>
      <c r="GA39" s="17">
        <v>0.38292999999999999</v>
      </c>
      <c r="GB39" s="17">
        <v>89.1</v>
      </c>
      <c r="GC39" s="17">
        <v>87.657560000000004</v>
      </c>
      <c r="GD39" s="17">
        <v>87.657560000000004</v>
      </c>
      <c r="GE39" s="17">
        <v>1.4424399999999999</v>
      </c>
      <c r="GF39" s="17"/>
      <c r="GG39" s="17"/>
      <c r="GH39" s="17"/>
      <c r="GI39" s="17">
        <v>0</v>
      </c>
      <c r="GJ39" s="17"/>
      <c r="GK39" s="17"/>
      <c r="GL39" s="17"/>
      <c r="GM39" s="17">
        <v>0</v>
      </c>
      <c r="GN39" s="17"/>
      <c r="GO39" s="17"/>
      <c r="GP39" s="17"/>
      <c r="GQ39" s="17">
        <v>0</v>
      </c>
      <c r="GR39" s="17">
        <v>108.3</v>
      </c>
      <c r="GS39" s="17">
        <v>110.91316999999999</v>
      </c>
      <c r="GT39" s="17">
        <v>110.91316999999999</v>
      </c>
      <c r="GU39" s="17">
        <v>-2.6131700000000002</v>
      </c>
      <c r="GV39" s="17">
        <v>7.5</v>
      </c>
      <c r="GW39" s="17">
        <v>8.4518799999999992</v>
      </c>
      <c r="GX39" s="17"/>
      <c r="GY39" s="17">
        <v>7.5</v>
      </c>
      <c r="GZ39" s="17">
        <v>6.4</v>
      </c>
      <c r="HA39" s="17">
        <v>8.8668200000000006</v>
      </c>
      <c r="HB39" s="17">
        <v>8.8668200000000006</v>
      </c>
      <c r="HC39" s="17">
        <v>-2.4668199999999998</v>
      </c>
      <c r="HD39" s="17">
        <v>43.7</v>
      </c>
      <c r="HE39" s="17">
        <v>47.26634</v>
      </c>
      <c r="HF39" s="17">
        <v>47.26634</v>
      </c>
      <c r="HG39" s="17">
        <v>-3.5663399999999998</v>
      </c>
      <c r="HH39" s="17">
        <v>31.5</v>
      </c>
      <c r="HI39" s="17">
        <v>44.275120000000001</v>
      </c>
      <c r="HJ39" s="17">
        <v>44.275120000000001</v>
      </c>
      <c r="HK39" s="17">
        <v>-12.775119999999999</v>
      </c>
      <c r="HL39" s="17">
        <v>4</v>
      </c>
      <c r="HM39" s="17">
        <v>3.8872599999999999</v>
      </c>
      <c r="HN39" s="17">
        <v>3.8872599999999999</v>
      </c>
      <c r="HO39" s="17">
        <v>0.11274000000000001</v>
      </c>
      <c r="HP39" s="17">
        <v>38.700000000000003</v>
      </c>
      <c r="HQ39" s="17">
        <v>34.419510000000002</v>
      </c>
      <c r="HR39" s="17">
        <v>34.419510000000002</v>
      </c>
      <c r="HS39" s="17">
        <v>4.2804900000000004</v>
      </c>
      <c r="HT39" s="17">
        <v>174</v>
      </c>
      <c r="HU39" s="17">
        <v>171.54185000000001</v>
      </c>
      <c r="HV39" s="17">
        <v>171.54185000000001</v>
      </c>
      <c r="HW39" s="17">
        <v>2.4581499999999998</v>
      </c>
      <c r="HX39" s="17">
        <v>66.900000000000006</v>
      </c>
      <c r="HY39" s="17">
        <v>79.19359</v>
      </c>
      <c r="HZ39" s="17">
        <v>78.801779999999994</v>
      </c>
      <c r="IA39" s="17">
        <v>-11.90178</v>
      </c>
      <c r="IB39" s="17"/>
      <c r="IC39" s="17"/>
      <c r="ID39" s="17"/>
      <c r="IE39" s="17">
        <v>0</v>
      </c>
      <c r="IF39" s="17"/>
      <c r="IG39" s="17"/>
      <c r="IH39" s="17"/>
      <c r="II39" s="17">
        <v>0</v>
      </c>
      <c r="IJ39" s="17">
        <v>48.3</v>
      </c>
      <c r="IK39" s="17">
        <v>48.41648</v>
      </c>
      <c r="IL39" s="17">
        <v>48.41648</v>
      </c>
      <c r="IM39" s="17">
        <v>-0.11648</v>
      </c>
      <c r="IN39" s="17"/>
      <c r="IO39" s="17"/>
      <c r="IP39" s="17"/>
      <c r="IQ39" s="17">
        <v>0</v>
      </c>
      <c r="IR39" s="17"/>
      <c r="IS39" s="17"/>
      <c r="IT39" s="17"/>
      <c r="IU39" s="17">
        <v>0</v>
      </c>
      <c r="IV39" s="17"/>
      <c r="IW39" s="17"/>
      <c r="IX39" s="17"/>
      <c r="IY39" s="17">
        <v>0</v>
      </c>
      <c r="IZ39" s="17">
        <v>86.9</v>
      </c>
      <c r="JA39" s="17">
        <v>88.815600000000003</v>
      </c>
      <c r="JB39" s="17">
        <v>88.815600000000003</v>
      </c>
      <c r="JC39" s="17">
        <v>-1.9156</v>
      </c>
      <c r="JD39" s="17">
        <v>159.30000000000001</v>
      </c>
      <c r="JE39" s="17">
        <v>154.52992</v>
      </c>
      <c r="JF39" s="17">
        <v>154.52991</v>
      </c>
      <c r="JG39" s="17">
        <v>4.7700899999999997</v>
      </c>
      <c r="JH39" s="17"/>
      <c r="JI39" s="17"/>
      <c r="JJ39" s="17"/>
      <c r="JK39" s="17">
        <v>0</v>
      </c>
      <c r="JL39" s="17">
        <v>0</v>
      </c>
      <c r="JM39" s="17">
        <v>0</v>
      </c>
      <c r="JN39" s="17">
        <v>0</v>
      </c>
      <c r="JO39" s="17">
        <v>0</v>
      </c>
      <c r="JP39" s="17">
        <v>69.099999999999994</v>
      </c>
      <c r="JQ39" s="17">
        <v>77.264960000000002</v>
      </c>
      <c r="JR39" s="17">
        <v>77.264960000000002</v>
      </c>
      <c r="JS39" s="17">
        <v>-8.1649600000000007</v>
      </c>
      <c r="JT39" s="17">
        <v>0</v>
      </c>
      <c r="JU39" s="17">
        <v>0</v>
      </c>
      <c r="JV39" s="17">
        <v>0</v>
      </c>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4.7</v>
      </c>
      <c r="LA39" s="17">
        <v>3.9931199999999998</v>
      </c>
      <c r="LB39" s="17">
        <v>3.9931199999999998</v>
      </c>
      <c r="LC39" s="17">
        <v>0.70687999999999995</v>
      </c>
      <c r="LD39" s="17">
        <v>268.2</v>
      </c>
      <c r="LE39" s="17">
        <v>271.12195000000003</v>
      </c>
      <c r="LF39" s="17">
        <v>184.67292</v>
      </c>
      <c r="LG39" s="17">
        <v>83.527079999999998</v>
      </c>
      <c r="LH39" s="17">
        <v>105.5</v>
      </c>
      <c r="LI39" s="17">
        <v>133.67995999999999</v>
      </c>
      <c r="LJ39" s="17">
        <v>133.67995999999999</v>
      </c>
      <c r="LK39" s="17">
        <v>-28.179960000000001</v>
      </c>
      <c r="LL39" s="17">
        <v>65.2</v>
      </c>
      <c r="LM39" s="17">
        <v>67.461460000000002</v>
      </c>
      <c r="LN39" s="17">
        <v>67.461460000000002</v>
      </c>
      <c r="LO39" s="17">
        <v>-2.26146</v>
      </c>
      <c r="LP39" s="17">
        <v>75.2</v>
      </c>
      <c r="LQ39" s="17">
        <v>78.567999999999998</v>
      </c>
      <c r="LR39" s="17">
        <v>78.567999999999998</v>
      </c>
      <c r="LS39" s="17">
        <v>-3.3679999999999999</v>
      </c>
      <c r="LT39" s="17">
        <v>30.2</v>
      </c>
      <c r="LU39" s="17">
        <v>30.097560000000001</v>
      </c>
      <c r="LV39" s="17">
        <v>30.097560000000001</v>
      </c>
      <c r="LW39" s="17">
        <v>0.10244</v>
      </c>
      <c r="LX39" s="17"/>
      <c r="LY39" s="17"/>
      <c r="LZ39" s="17"/>
      <c r="MA39" s="17">
        <v>0</v>
      </c>
      <c r="MB39" s="17"/>
      <c r="MC39" s="17"/>
      <c r="MD39" s="17"/>
      <c r="ME39" s="17">
        <v>0</v>
      </c>
      <c r="MF39" s="17"/>
      <c r="MG39" s="17"/>
      <c r="MH39" s="17"/>
      <c r="MI39" s="17">
        <v>0</v>
      </c>
      <c r="MJ39" s="17">
        <v>143.19999999999999</v>
      </c>
      <c r="MK39" s="17">
        <v>131.06106</v>
      </c>
      <c r="ML39" s="17">
        <v>149.774</v>
      </c>
      <c r="MM39" s="17">
        <v>-6.5739999999999998</v>
      </c>
      <c r="MN39" s="17">
        <v>146</v>
      </c>
      <c r="MO39" s="17">
        <v>131.06106</v>
      </c>
      <c r="MP39" s="17">
        <v>149.774</v>
      </c>
      <c r="MQ39" s="17">
        <v>-3.774</v>
      </c>
      <c r="MR39" s="17">
        <v>143.19999999999999</v>
      </c>
      <c r="MS39" s="17">
        <v>131.06106</v>
      </c>
      <c r="MT39" s="17">
        <v>149.774</v>
      </c>
      <c r="MU39" s="17">
        <v>-6.5739999999999998</v>
      </c>
      <c r="MV39" s="17"/>
      <c r="MW39" s="17"/>
      <c r="MX39" s="17">
        <v>0</v>
      </c>
      <c r="MY39" s="17">
        <v>0</v>
      </c>
      <c r="MZ39" s="17"/>
      <c r="NA39" s="17"/>
      <c r="NB39" s="17"/>
      <c r="NC39" s="17">
        <v>0</v>
      </c>
      <c r="ND39" s="17"/>
      <c r="NE39" s="17"/>
      <c r="NF39" s="17"/>
      <c r="NG39" s="17">
        <v>0</v>
      </c>
      <c r="NH39" s="17"/>
      <c r="NI39" s="17"/>
      <c r="NJ39" s="17"/>
      <c r="NK39" s="17">
        <v>0</v>
      </c>
      <c r="NL39" s="17"/>
      <c r="NM39" s="17"/>
      <c r="NN39" s="17"/>
      <c r="NO39" s="17">
        <v>0</v>
      </c>
      <c r="NP39" s="17">
        <v>0</v>
      </c>
      <c r="NQ39" s="17">
        <v>0</v>
      </c>
      <c r="NR39" s="17"/>
      <c r="NS39" s="17">
        <v>0</v>
      </c>
      <c r="NT39" s="17"/>
      <c r="NU39" s="17"/>
      <c r="NV39" s="17"/>
      <c r="NW39" s="17">
        <v>0</v>
      </c>
      <c r="NX39" s="17">
        <v>0.8</v>
      </c>
      <c r="NY39" s="17"/>
      <c r="NZ39" s="17">
        <v>0.66100000000000003</v>
      </c>
      <c r="OA39" s="17">
        <v>0.13900000000000001</v>
      </c>
      <c r="OB39" s="17">
        <v>83.6</v>
      </c>
      <c r="OC39" s="17">
        <v>114.4</v>
      </c>
      <c r="OD39" s="17">
        <v>112.158</v>
      </c>
      <c r="OE39" s="17">
        <v>-28.558</v>
      </c>
      <c r="OF39" s="17">
        <v>71.8</v>
      </c>
      <c r="OG39" s="17"/>
      <c r="OH39" s="17">
        <v>58.61</v>
      </c>
      <c r="OI39" s="17">
        <v>13.19</v>
      </c>
      <c r="OJ39" s="17">
        <v>11.8</v>
      </c>
      <c r="OK39" s="17">
        <v>11.4</v>
      </c>
      <c r="OL39" s="17">
        <v>9.2200000000000006</v>
      </c>
      <c r="OM39" s="17">
        <v>2.58</v>
      </c>
      <c r="ON39" s="17"/>
      <c r="OO39" s="17"/>
      <c r="OP39" s="17"/>
      <c r="OQ39" s="17">
        <v>0</v>
      </c>
      <c r="OR39" s="17">
        <v>0.1</v>
      </c>
      <c r="OS39" s="17"/>
      <c r="OT39" s="17">
        <v>0.1</v>
      </c>
      <c r="OU39" s="17">
        <v>0</v>
      </c>
      <c r="OV39" s="17">
        <v>20</v>
      </c>
      <c r="OW39" s="17">
        <v>20</v>
      </c>
      <c r="OX39" s="17">
        <v>17.560980000000001</v>
      </c>
      <c r="OY39" s="17">
        <v>2.4390200000000002</v>
      </c>
      <c r="OZ39" s="17">
        <v>10.4</v>
      </c>
      <c r="PA39" s="17">
        <v>9.9830000000000005</v>
      </c>
      <c r="PB39" s="17">
        <v>9.9830000000000005</v>
      </c>
      <c r="PC39" s="17">
        <v>0.41699999999999998</v>
      </c>
      <c r="PD39" s="17">
        <v>5.5</v>
      </c>
      <c r="PE39" s="17">
        <v>5.67</v>
      </c>
      <c r="PF39" s="17">
        <v>5.67</v>
      </c>
      <c r="PG39" s="17">
        <v>-0.17</v>
      </c>
      <c r="PH39" s="17">
        <v>1.2</v>
      </c>
      <c r="PI39" s="17">
        <v>1</v>
      </c>
      <c r="PJ39" s="17">
        <v>1</v>
      </c>
      <c r="PK39" s="17">
        <v>0.2</v>
      </c>
      <c r="PL39" s="17">
        <v>3.2</v>
      </c>
      <c r="PM39" s="17">
        <v>3.45</v>
      </c>
      <c r="PN39" s="17">
        <v>3.45</v>
      </c>
      <c r="PO39" s="17">
        <v>-0.25</v>
      </c>
      <c r="PP39" s="17">
        <v>5</v>
      </c>
      <c r="PQ39" s="17">
        <v>3.9</v>
      </c>
      <c r="PR39" s="17">
        <v>3.9</v>
      </c>
      <c r="PS39" s="17">
        <v>1.1000000000000001</v>
      </c>
      <c r="PT39" s="17">
        <v>20.2</v>
      </c>
      <c r="PU39" s="17">
        <v>19.51219</v>
      </c>
      <c r="PV39" s="17">
        <v>19.5122</v>
      </c>
      <c r="PW39" s="17">
        <v>0.68779999999999997</v>
      </c>
      <c r="PX39" s="17">
        <v>20</v>
      </c>
      <c r="PY39" s="17">
        <v>19.51219</v>
      </c>
      <c r="PZ39" s="17">
        <v>19.5122</v>
      </c>
      <c r="QA39" s="17">
        <v>0.48780000000000001</v>
      </c>
      <c r="QB39" s="17">
        <v>19</v>
      </c>
      <c r="QC39" s="17">
        <v>17.560980000000001</v>
      </c>
      <c r="QD39" s="17">
        <v>17.560980000000001</v>
      </c>
      <c r="QE39" s="17">
        <v>1.43902</v>
      </c>
      <c r="QF39" s="17">
        <v>3.7</v>
      </c>
      <c r="QG39" s="17">
        <v>3.5</v>
      </c>
      <c r="QH39" s="17">
        <v>3.5</v>
      </c>
      <c r="QI39" s="17">
        <v>0.2</v>
      </c>
      <c r="QJ39" s="17">
        <v>9.3000000000000007</v>
      </c>
      <c r="QK39" s="17">
        <v>9.1999999999999993</v>
      </c>
      <c r="QL39" s="17">
        <v>9.1999999999999993</v>
      </c>
      <c r="QM39" s="17">
        <v>0.1</v>
      </c>
      <c r="QN39" s="17">
        <v>13.2</v>
      </c>
      <c r="QO39" s="17"/>
      <c r="QP39" s="17">
        <v>12.48</v>
      </c>
      <c r="QQ39" s="17">
        <v>0.72</v>
      </c>
      <c r="QR39" s="17">
        <v>16.2</v>
      </c>
      <c r="QS39" s="17"/>
      <c r="QT39" s="17">
        <v>14.968999999999999</v>
      </c>
      <c r="QU39" s="17">
        <v>1.2310000000000001</v>
      </c>
      <c r="QV39" s="17">
        <v>26.4</v>
      </c>
      <c r="QW39" s="17">
        <v>26.5</v>
      </c>
      <c r="QX39" s="17">
        <v>25.451000000000001</v>
      </c>
      <c r="QY39" s="17">
        <v>0.94899999999999995</v>
      </c>
      <c r="QZ39" s="17">
        <v>75.3</v>
      </c>
      <c r="RA39" s="17">
        <v>85.2</v>
      </c>
      <c r="RB39" s="17">
        <v>84.457999999999998</v>
      </c>
      <c r="RC39" s="17">
        <v>-9.1579999999999995</v>
      </c>
      <c r="RD39" s="17">
        <v>4.4000000000000004</v>
      </c>
      <c r="RE39" s="17">
        <v>4.2</v>
      </c>
      <c r="RF39" s="17">
        <v>4.2</v>
      </c>
      <c r="RG39" s="17">
        <v>0.2</v>
      </c>
      <c r="RH39" s="17">
        <v>2.4</v>
      </c>
      <c r="RI39" s="17">
        <v>2.4</v>
      </c>
      <c r="RJ39" s="17">
        <v>2.4</v>
      </c>
      <c r="RK39" s="17">
        <v>0</v>
      </c>
      <c r="RL39" s="17">
        <v>2.4</v>
      </c>
      <c r="RM39" s="17">
        <v>2.4</v>
      </c>
      <c r="RN39" s="17">
        <v>2.4</v>
      </c>
      <c r="RO39" s="17">
        <v>0</v>
      </c>
      <c r="RP39" s="17"/>
      <c r="RQ39" s="17"/>
      <c r="RR39" s="17"/>
      <c r="RS39" s="17">
        <v>0</v>
      </c>
      <c r="RT39" s="17">
        <v>0</v>
      </c>
      <c r="RU39" s="17"/>
      <c r="RV39" s="17">
        <v>16.445</v>
      </c>
      <c r="RW39" s="17">
        <v>-16.445</v>
      </c>
      <c r="RX39" s="17">
        <v>3.3</v>
      </c>
      <c r="RY39" s="17">
        <v>3.3</v>
      </c>
      <c r="RZ39" s="17">
        <v>3.3</v>
      </c>
      <c r="SA39" s="17">
        <v>0</v>
      </c>
      <c r="SB39" s="17">
        <v>20.3</v>
      </c>
      <c r="SC39" s="17">
        <v>19.869240000000001</v>
      </c>
      <c r="SD39" s="17">
        <v>19.869240000000001</v>
      </c>
      <c r="SE39" s="17">
        <v>0.43075999999999998</v>
      </c>
      <c r="SF39" s="17">
        <v>3</v>
      </c>
      <c r="SG39" s="17">
        <v>0</v>
      </c>
      <c r="SH39" s="17">
        <v>0</v>
      </c>
      <c r="SI39" s="17">
        <v>3</v>
      </c>
      <c r="SJ39" s="17"/>
      <c r="SK39" s="17"/>
      <c r="SL39" s="17">
        <v>0.7</v>
      </c>
      <c r="SM39" s="17">
        <v>-0.7</v>
      </c>
      <c r="SN39" s="17">
        <v>19.8</v>
      </c>
      <c r="SO39" s="17">
        <v>16</v>
      </c>
      <c r="SP39" s="17">
        <v>16</v>
      </c>
      <c r="SQ39" s="17">
        <v>3.8</v>
      </c>
      <c r="SR39" s="17">
        <v>9.5</v>
      </c>
      <c r="SS39" s="17">
        <v>9.6</v>
      </c>
      <c r="ST39" s="17">
        <v>9.6</v>
      </c>
      <c r="SU39" s="17">
        <v>-0.1</v>
      </c>
      <c r="SV39" s="17">
        <v>20.3</v>
      </c>
      <c r="SW39" s="17">
        <v>19.51219</v>
      </c>
      <c r="SX39" s="17">
        <v>19.5122</v>
      </c>
      <c r="SY39" s="17">
        <v>0.78779999999999994</v>
      </c>
      <c r="SZ39" s="17">
        <v>20.3</v>
      </c>
      <c r="TA39" s="17">
        <v>19.51219</v>
      </c>
      <c r="TB39" s="17">
        <v>19.5122</v>
      </c>
      <c r="TC39" s="17">
        <v>0.78779999999999994</v>
      </c>
      <c r="TD39" s="17">
        <v>20</v>
      </c>
      <c r="TE39" s="17">
        <v>19.317070000000001</v>
      </c>
      <c r="TF39" s="17">
        <v>19.317070000000001</v>
      </c>
      <c r="TG39" s="17">
        <v>0.68293000000000004</v>
      </c>
      <c r="TH39" s="17">
        <v>27.5</v>
      </c>
      <c r="TI39" s="17">
        <v>23.1</v>
      </c>
      <c r="TJ39" s="17">
        <v>20.619</v>
      </c>
      <c r="TK39" s="17">
        <v>6.8810000000000002</v>
      </c>
      <c r="TL39" s="17">
        <v>80</v>
      </c>
      <c r="TM39" s="17">
        <v>67.900000000000006</v>
      </c>
      <c r="TN39" s="17">
        <v>68.159000000000006</v>
      </c>
      <c r="TO39" s="17">
        <v>11.840999999999999</v>
      </c>
      <c r="TP39" s="17">
        <v>32.700000000000003</v>
      </c>
      <c r="TQ39" s="17"/>
      <c r="TR39" s="17">
        <v>33.850999999999999</v>
      </c>
      <c r="TS39" s="17">
        <v>-1.151</v>
      </c>
      <c r="TT39" s="17">
        <v>63.2</v>
      </c>
      <c r="TU39" s="17">
        <v>77.431179999999998</v>
      </c>
      <c r="TV39" s="17">
        <v>77.483999999999995</v>
      </c>
      <c r="TW39" s="17">
        <v>-14.284000000000001</v>
      </c>
      <c r="TX39" s="17">
        <v>66.7</v>
      </c>
      <c r="TY39" s="17">
        <v>80.476489999999998</v>
      </c>
      <c r="TZ39" s="17">
        <v>80.444999999999993</v>
      </c>
      <c r="UA39" s="17">
        <v>-13.744999999999999</v>
      </c>
      <c r="UB39" s="17">
        <v>11.8</v>
      </c>
      <c r="UC39" s="17">
        <v>7.3786199999999997</v>
      </c>
      <c r="UD39" s="17">
        <v>11.726000000000001</v>
      </c>
      <c r="UE39" s="17">
        <v>7.3999999999999996E-2</v>
      </c>
      <c r="UF39" s="17">
        <v>8.5</v>
      </c>
      <c r="UG39" s="17">
        <v>8.3489000000000004</v>
      </c>
      <c r="UH39" s="17">
        <v>9.734</v>
      </c>
      <c r="UI39" s="17">
        <v>-1.234</v>
      </c>
      <c r="UJ39" s="17">
        <v>20.2</v>
      </c>
      <c r="UK39" s="17">
        <v>19.51219</v>
      </c>
      <c r="UL39" s="17">
        <v>19.5122</v>
      </c>
      <c r="UM39" s="17">
        <v>0.68779999999999997</v>
      </c>
      <c r="UN39" s="17">
        <v>6.9</v>
      </c>
      <c r="UO39" s="17">
        <v>8</v>
      </c>
      <c r="UP39" s="17">
        <v>8</v>
      </c>
      <c r="UQ39" s="17">
        <v>-1.1000000000000001</v>
      </c>
      <c r="UR39" s="17">
        <v>8.9</v>
      </c>
      <c r="US39" s="17">
        <v>8.3000000000000007</v>
      </c>
      <c r="UT39" s="17">
        <v>8.3000000000000007</v>
      </c>
      <c r="UU39" s="17">
        <v>0.6</v>
      </c>
      <c r="UV39" s="17">
        <v>20.399999999999999</v>
      </c>
      <c r="UW39" s="17">
        <v>19.51219</v>
      </c>
      <c r="UX39" s="17">
        <v>19.5122</v>
      </c>
      <c r="UY39" s="17">
        <v>0.88780000000000003</v>
      </c>
      <c r="UZ39" s="17">
        <v>20.399999999999999</v>
      </c>
      <c r="VA39" s="17">
        <v>19.51219</v>
      </c>
      <c r="VB39" s="17">
        <v>19.5122</v>
      </c>
      <c r="VC39" s="17">
        <v>0.88780000000000003</v>
      </c>
      <c r="VD39" s="17">
        <v>20.2</v>
      </c>
      <c r="VE39" s="17">
        <v>19.51219</v>
      </c>
      <c r="VF39" s="17">
        <v>19.5122</v>
      </c>
      <c r="VG39" s="17">
        <v>0.68779999999999997</v>
      </c>
      <c r="VH39" s="17">
        <v>13.8</v>
      </c>
      <c r="VI39" s="17">
        <v>9.9</v>
      </c>
      <c r="VJ39" s="17">
        <v>7.5519999999999996</v>
      </c>
      <c r="VK39" s="17">
        <v>6.2480000000000002</v>
      </c>
      <c r="VL39" s="17">
        <v>183.24</v>
      </c>
      <c r="VM39" s="17"/>
      <c r="VN39" s="17">
        <v>147.56</v>
      </c>
      <c r="VO39" s="17">
        <v>35.68</v>
      </c>
      <c r="VP39" s="17">
        <v>10.6</v>
      </c>
      <c r="VQ39" s="17"/>
      <c r="VR39" s="17">
        <v>10.843</v>
      </c>
      <c r="VS39" s="17">
        <v>-0.24299999999999999</v>
      </c>
      <c r="VT39" s="17">
        <v>131</v>
      </c>
      <c r="VU39" s="17"/>
      <c r="VV39" s="17">
        <v>128.809</v>
      </c>
      <c r="VW39" s="17">
        <v>2.1909999999999998</v>
      </c>
      <c r="VX39" s="17">
        <v>0.6</v>
      </c>
      <c r="VY39" s="17">
        <v>0.6</v>
      </c>
      <c r="VZ39" s="17">
        <v>0.6</v>
      </c>
      <c r="WA39" s="17">
        <v>0</v>
      </c>
      <c r="WB39" s="17">
        <v>119.1</v>
      </c>
      <c r="WC39" s="17">
        <v>119.2</v>
      </c>
      <c r="WD39" s="17">
        <v>123</v>
      </c>
      <c r="WE39" s="17">
        <v>-3.9</v>
      </c>
      <c r="WF39" s="17">
        <v>144.4</v>
      </c>
      <c r="WG39" s="17">
        <v>117.9</v>
      </c>
      <c r="WH39" s="17">
        <v>92</v>
      </c>
      <c r="WI39" s="17">
        <v>52.4</v>
      </c>
      <c r="WJ39" s="17">
        <v>93.6</v>
      </c>
      <c r="WK39" s="17"/>
      <c r="WL39" s="17">
        <v>92.748000000000005</v>
      </c>
      <c r="WM39" s="17">
        <v>0.85199999999999998</v>
      </c>
      <c r="WN39" s="17">
        <v>10.4</v>
      </c>
      <c r="WO39" s="17"/>
      <c r="WP39" s="17">
        <v>10.25</v>
      </c>
      <c r="WQ39" s="17">
        <v>0.15</v>
      </c>
      <c r="WR39" s="17">
        <v>8.1</v>
      </c>
      <c r="WS39" s="17">
        <v>8</v>
      </c>
      <c r="WT39" s="17">
        <v>8</v>
      </c>
      <c r="WU39" s="17">
        <v>0.1</v>
      </c>
      <c r="WV39" s="17">
        <v>20</v>
      </c>
      <c r="WW39" s="17">
        <v>19.317070000000001</v>
      </c>
      <c r="WX39" s="17">
        <v>19.317070000000001</v>
      </c>
      <c r="WY39" s="17">
        <v>0.68293000000000004</v>
      </c>
      <c r="WZ39" s="17"/>
      <c r="XA39" s="17"/>
      <c r="XB39" s="17"/>
      <c r="XC39" s="17">
        <v>0</v>
      </c>
      <c r="XD39" s="17">
        <v>43.4</v>
      </c>
      <c r="XE39" s="17">
        <v>43.606560000000002</v>
      </c>
      <c r="XF39" s="17">
        <v>38</v>
      </c>
      <c r="XG39" s="17">
        <v>5.4</v>
      </c>
      <c r="XH39" s="17">
        <v>29.9</v>
      </c>
      <c r="XI39" s="17">
        <v>26.393439999999998</v>
      </c>
      <c r="XJ39" s="17">
        <v>23</v>
      </c>
      <c r="XK39" s="17">
        <v>6.9</v>
      </c>
      <c r="XL39" s="17">
        <v>28.9</v>
      </c>
      <c r="XM39" s="17">
        <v>29.184000000000001</v>
      </c>
      <c r="XN39" s="17">
        <v>29.184000000000001</v>
      </c>
      <c r="XO39" s="17">
        <v>-0.28399999999999997</v>
      </c>
      <c r="XP39" s="17">
        <v>3.3</v>
      </c>
      <c r="XQ39" s="17">
        <v>2.8159999999999998</v>
      </c>
      <c r="XR39" s="17">
        <v>2.8159999999999998</v>
      </c>
      <c r="XS39" s="17">
        <v>0.48399999999999999</v>
      </c>
      <c r="XT39" s="17">
        <v>13.5</v>
      </c>
      <c r="XU39" s="17">
        <v>13.5</v>
      </c>
      <c r="XV39" s="17">
        <v>13.5</v>
      </c>
      <c r="XW39" s="17">
        <v>0</v>
      </c>
      <c r="XX39" s="17"/>
      <c r="XY39" s="17"/>
      <c r="XZ39" s="17"/>
      <c r="YA39" s="17">
        <v>0</v>
      </c>
      <c r="YB39" s="17"/>
      <c r="YC39" s="17"/>
      <c r="YD39" s="17"/>
      <c r="YE39" s="17">
        <v>0</v>
      </c>
    </row>
    <row r="40" spans="1:655" ht="24" customHeight="1" x14ac:dyDescent="0.3">
      <c r="A40" s="1"/>
      <c r="B40" s="18" t="s">
        <v>70</v>
      </c>
      <c r="C40" s="18" t="s">
        <v>691</v>
      </c>
      <c r="D40" s="19"/>
      <c r="E40" s="19"/>
      <c r="F40" s="19"/>
      <c r="G40" s="19">
        <v>0</v>
      </c>
      <c r="H40" s="19"/>
      <c r="I40" s="19"/>
      <c r="J40" s="19"/>
      <c r="K40" s="19">
        <v>0</v>
      </c>
      <c r="L40" s="19">
        <v>645.20000000000005</v>
      </c>
      <c r="M40" s="19">
        <v>646.79789000000005</v>
      </c>
      <c r="N40" s="19">
        <v>646.79789000000005</v>
      </c>
      <c r="O40" s="19">
        <v>-1.59789</v>
      </c>
      <c r="P40" s="19">
        <v>215</v>
      </c>
      <c r="Q40" s="19">
        <v>211.44126</v>
      </c>
      <c r="R40" s="19">
        <v>211.44126</v>
      </c>
      <c r="S40" s="19">
        <v>3.5587399999999998</v>
      </c>
      <c r="T40" s="19"/>
      <c r="U40" s="19"/>
      <c r="V40" s="19"/>
      <c r="W40" s="19">
        <v>0</v>
      </c>
      <c r="X40" s="19"/>
      <c r="Y40" s="19"/>
      <c r="Z40" s="19"/>
      <c r="AA40" s="19">
        <v>0</v>
      </c>
      <c r="AB40" s="19">
        <v>90.8</v>
      </c>
      <c r="AC40" s="19">
        <v>92.226339999999993</v>
      </c>
      <c r="AD40" s="19">
        <v>92.226339999999993</v>
      </c>
      <c r="AE40" s="19">
        <v>-1.4263399999999999</v>
      </c>
      <c r="AF40" s="19">
        <v>229.3</v>
      </c>
      <c r="AG40" s="19">
        <v>235.97717</v>
      </c>
      <c r="AH40" s="19">
        <v>235.97717</v>
      </c>
      <c r="AI40" s="19">
        <v>-6.6771700000000003</v>
      </c>
      <c r="AJ40" s="19"/>
      <c r="AK40" s="19"/>
      <c r="AL40" s="19"/>
      <c r="AM40" s="19">
        <v>0</v>
      </c>
      <c r="AN40" s="19"/>
      <c r="AO40" s="19"/>
      <c r="AP40" s="19"/>
      <c r="AQ40" s="19">
        <v>0</v>
      </c>
      <c r="AR40" s="19">
        <v>114.9</v>
      </c>
      <c r="AS40" s="19">
        <v>135.54338000000001</v>
      </c>
      <c r="AT40" s="19">
        <v>157.33328</v>
      </c>
      <c r="AU40" s="19">
        <v>-42.433280000000003</v>
      </c>
      <c r="AV40" s="19">
        <v>114.9</v>
      </c>
      <c r="AW40" s="19">
        <v>135.54338000000001</v>
      </c>
      <c r="AX40" s="19">
        <v>157.33328</v>
      </c>
      <c r="AY40" s="19">
        <v>-42.433280000000003</v>
      </c>
      <c r="AZ40" s="19">
        <v>115.6</v>
      </c>
      <c r="BA40" s="19">
        <v>135.54338000000001</v>
      </c>
      <c r="BB40" s="19">
        <v>157.33328</v>
      </c>
      <c r="BC40" s="19">
        <v>-41.733280000000001</v>
      </c>
      <c r="BD40" s="19">
        <v>217.9</v>
      </c>
      <c r="BE40" s="19">
        <v>203.31506999999999</v>
      </c>
      <c r="BF40" s="19">
        <v>235.99993000000001</v>
      </c>
      <c r="BG40" s="19">
        <v>-18.099930000000001</v>
      </c>
      <c r="BH40" s="19">
        <v>202.1</v>
      </c>
      <c r="BI40" s="19">
        <v>195.12200000000001</v>
      </c>
      <c r="BJ40" s="19">
        <v>195.12200999999999</v>
      </c>
      <c r="BK40" s="19">
        <v>6.9779900000000001</v>
      </c>
      <c r="BL40" s="19">
        <v>106.2</v>
      </c>
      <c r="BM40" s="19">
        <v>97.561000000000007</v>
      </c>
      <c r="BN40" s="19">
        <v>97.561000000000007</v>
      </c>
      <c r="BO40" s="19">
        <v>8.6389999999999993</v>
      </c>
      <c r="BP40" s="19">
        <v>554.29999999999995</v>
      </c>
      <c r="BQ40" s="19">
        <v>568.29853000000003</v>
      </c>
      <c r="BR40" s="19">
        <v>568.29854</v>
      </c>
      <c r="BS40" s="19">
        <v>-13.99854</v>
      </c>
      <c r="BT40" s="19">
        <v>10.8</v>
      </c>
      <c r="BU40" s="19">
        <v>10.561999999999999</v>
      </c>
      <c r="BV40" s="19">
        <v>10.561999999999999</v>
      </c>
      <c r="BW40" s="19">
        <v>0.23799999999999999</v>
      </c>
      <c r="BX40" s="19"/>
      <c r="BY40" s="19"/>
      <c r="BZ40" s="19"/>
      <c r="CA40" s="19">
        <v>0</v>
      </c>
      <c r="CB40" s="19"/>
      <c r="CC40" s="19"/>
      <c r="CD40" s="19"/>
      <c r="CE40" s="19">
        <v>0</v>
      </c>
      <c r="CF40" s="19"/>
      <c r="CG40" s="19"/>
      <c r="CH40" s="19"/>
      <c r="CI40" s="19">
        <v>0</v>
      </c>
      <c r="CJ40" s="19"/>
      <c r="CK40" s="19"/>
      <c r="CL40" s="19"/>
      <c r="CM40" s="19">
        <v>0</v>
      </c>
      <c r="CN40" s="19">
        <v>163.80000000000001</v>
      </c>
      <c r="CO40" s="19">
        <v>164.70732000000001</v>
      </c>
      <c r="CP40" s="19">
        <v>164.70732000000001</v>
      </c>
      <c r="CQ40" s="19">
        <v>-0.90732000000000002</v>
      </c>
      <c r="CR40" s="19">
        <v>7</v>
      </c>
      <c r="CS40" s="19">
        <v>7.7826599999999999</v>
      </c>
      <c r="CT40" s="19">
        <v>3.8486199999999999</v>
      </c>
      <c r="CU40" s="19">
        <v>3.1513800000000001</v>
      </c>
      <c r="CV40" s="19">
        <v>3.5</v>
      </c>
      <c r="CW40" s="19">
        <v>4.79298</v>
      </c>
      <c r="CX40" s="19">
        <v>2.1125600000000002</v>
      </c>
      <c r="CY40" s="19">
        <v>1.38744</v>
      </c>
      <c r="CZ40" s="19">
        <v>0</v>
      </c>
      <c r="DA40" s="19"/>
      <c r="DB40" s="19">
        <v>0</v>
      </c>
      <c r="DC40" s="19">
        <v>0</v>
      </c>
      <c r="DD40" s="19">
        <v>6.7</v>
      </c>
      <c r="DE40" s="19">
        <v>6.7115499999999999</v>
      </c>
      <c r="DF40" s="19">
        <v>6.7115499999999999</v>
      </c>
      <c r="DG40" s="19">
        <v>-1.155E-2</v>
      </c>
      <c r="DH40" s="19">
        <v>10.199999999999999</v>
      </c>
      <c r="DI40" s="19">
        <v>9.9997900000000008</v>
      </c>
      <c r="DJ40" s="19">
        <v>9.9997900000000008</v>
      </c>
      <c r="DK40" s="19">
        <v>0.20021</v>
      </c>
      <c r="DL40" s="19">
        <v>143.80000000000001</v>
      </c>
      <c r="DM40" s="19">
        <v>143</v>
      </c>
      <c r="DN40" s="19">
        <v>143</v>
      </c>
      <c r="DO40" s="19">
        <v>0.8</v>
      </c>
      <c r="DP40" s="19">
        <v>7.6</v>
      </c>
      <c r="DQ40" s="19">
        <v>8.9130000000000003</v>
      </c>
      <c r="DR40" s="19">
        <v>8.9130000000000003</v>
      </c>
      <c r="DS40" s="19">
        <v>-1.3129999999999999</v>
      </c>
      <c r="DT40" s="19"/>
      <c r="DU40" s="19"/>
      <c r="DV40" s="19"/>
      <c r="DW40" s="19">
        <v>0</v>
      </c>
      <c r="DX40" s="19"/>
      <c r="DY40" s="19"/>
      <c r="DZ40" s="19"/>
      <c r="EA40" s="19">
        <v>0</v>
      </c>
      <c r="EB40" s="19"/>
      <c r="EC40" s="19"/>
      <c r="ED40" s="19"/>
      <c r="EE40" s="19">
        <v>0</v>
      </c>
      <c r="EF40" s="19">
        <v>110.4</v>
      </c>
      <c r="EG40" s="19">
        <v>112.90537</v>
      </c>
      <c r="EH40" s="19">
        <v>112.90537</v>
      </c>
      <c r="EI40" s="19">
        <v>-2.5053700000000001</v>
      </c>
      <c r="EJ40" s="19">
        <v>223.4</v>
      </c>
      <c r="EK40" s="19">
        <v>221.55625000000001</v>
      </c>
      <c r="EL40" s="19">
        <v>221.55625000000001</v>
      </c>
      <c r="EM40" s="19">
        <v>1.84375</v>
      </c>
      <c r="EN40" s="19"/>
      <c r="EO40" s="19"/>
      <c r="EP40" s="19"/>
      <c r="EQ40" s="19">
        <v>0</v>
      </c>
      <c r="ER40" s="19"/>
      <c r="ES40" s="19"/>
      <c r="ET40" s="19"/>
      <c r="EU40" s="19">
        <v>0</v>
      </c>
      <c r="EV40" s="19"/>
      <c r="EW40" s="19"/>
      <c r="EX40" s="19"/>
      <c r="EY40" s="19">
        <v>0</v>
      </c>
      <c r="EZ40" s="19">
        <v>6.5</v>
      </c>
      <c r="FA40" s="19">
        <v>6.39</v>
      </c>
      <c r="FB40" s="19">
        <v>6.39</v>
      </c>
      <c r="FC40" s="19">
        <v>0.11</v>
      </c>
      <c r="FD40" s="19">
        <v>457.7</v>
      </c>
      <c r="FE40" s="19">
        <v>458.87804999999997</v>
      </c>
      <c r="FF40" s="19">
        <v>458.87804999999997</v>
      </c>
      <c r="FG40" s="19">
        <v>-1.17805</v>
      </c>
      <c r="FH40" s="19">
        <v>81.8</v>
      </c>
      <c r="FI40" s="19">
        <v>81.954149999999998</v>
      </c>
      <c r="FJ40" s="19">
        <v>81.954149999999998</v>
      </c>
      <c r="FK40" s="19">
        <v>-0.15415000000000001</v>
      </c>
      <c r="FL40" s="19">
        <v>138</v>
      </c>
      <c r="FM40" s="19">
        <v>148.62634</v>
      </c>
      <c r="FN40" s="19">
        <v>148.62634</v>
      </c>
      <c r="FO40" s="19">
        <v>-10.626340000000001</v>
      </c>
      <c r="FP40" s="19">
        <v>42.3</v>
      </c>
      <c r="FQ40" s="19">
        <v>41.498959999999997</v>
      </c>
      <c r="FR40" s="19">
        <v>41.498959999999997</v>
      </c>
      <c r="FS40" s="19">
        <v>0.80103999999999997</v>
      </c>
      <c r="FT40" s="19">
        <v>18.5</v>
      </c>
      <c r="FU40" s="19">
        <v>19.28585</v>
      </c>
      <c r="FV40" s="19">
        <v>19.28585</v>
      </c>
      <c r="FW40" s="19">
        <v>-0.78585000000000005</v>
      </c>
      <c r="FX40" s="19">
        <v>19.7</v>
      </c>
      <c r="FY40" s="19">
        <v>19.317070000000001</v>
      </c>
      <c r="FZ40" s="19">
        <v>19.317070000000001</v>
      </c>
      <c r="GA40" s="19">
        <v>0.38292999999999999</v>
      </c>
      <c r="GB40" s="19">
        <v>89.3</v>
      </c>
      <c r="GC40" s="19">
        <v>87.657560000000004</v>
      </c>
      <c r="GD40" s="19">
        <v>87.657560000000004</v>
      </c>
      <c r="GE40" s="19">
        <v>1.6424399999999999</v>
      </c>
      <c r="GF40" s="19"/>
      <c r="GG40" s="19"/>
      <c r="GH40" s="19"/>
      <c r="GI40" s="19">
        <v>0</v>
      </c>
      <c r="GJ40" s="19"/>
      <c r="GK40" s="19"/>
      <c r="GL40" s="19"/>
      <c r="GM40" s="19">
        <v>0</v>
      </c>
      <c r="GN40" s="19"/>
      <c r="GO40" s="19"/>
      <c r="GP40" s="19"/>
      <c r="GQ40" s="19">
        <v>0</v>
      </c>
      <c r="GR40" s="19">
        <v>108.1</v>
      </c>
      <c r="GS40" s="19">
        <v>110.91316999999999</v>
      </c>
      <c r="GT40" s="19">
        <v>110.91316999999999</v>
      </c>
      <c r="GU40" s="19">
        <v>-2.8131699999999999</v>
      </c>
      <c r="GV40" s="19">
        <v>7.5</v>
      </c>
      <c r="GW40" s="19">
        <v>8.4518799999999992</v>
      </c>
      <c r="GX40" s="19"/>
      <c r="GY40" s="19">
        <v>7.5</v>
      </c>
      <c r="GZ40" s="19">
        <v>6.4</v>
      </c>
      <c r="HA40" s="19">
        <v>8.8668200000000006</v>
      </c>
      <c r="HB40" s="19">
        <v>8.8668200000000006</v>
      </c>
      <c r="HC40" s="19">
        <v>-2.4668199999999998</v>
      </c>
      <c r="HD40" s="19">
        <v>43</v>
      </c>
      <c r="HE40" s="19">
        <v>47.26634</v>
      </c>
      <c r="HF40" s="19">
        <v>47.26634</v>
      </c>
      <c r="HG40" s="19">
        <v>-4.2663399999999996</v>
      </c>
      <c r="HH40" s="19">
        <v>31.6</v>
      </c>
      <c r="HI40" s="19">
        <v>44.275120000000001</v>
      </c>
      <c r="HJ40" s="19">
        <v>44.275120000000001</v>
      </c>
      <c r="HK40" s="19">
        <v>-12.67512</v>
      </c>
      <c r="HL40" s="19">
        <v>4</v>
      </c>
      <c r="HM40" s="19">
        <v>3.8872599999999999</v>
      </c>
      <c r="HN40" s="19">
        <v>3.8872599999999999</v>
      </c>
      <c r="HO40" s="19">
        <v>0.11274000000000001</v>
      </c>
      <c r="HP40" s="19">
        <v>39.1</v>
      </c>
      <c r="HQ40" s="19">
        <v>34.419510000000002</v>
      </c>
      <c r="HR40" s="19">
        <v>34.419510000000002</v>
      </c>
      <c r="HS40" s="19">
        <v>4.6804899999999998</v>
      </c>
      <c r="HT40" s="19">
        <v>172.1</v>
      </c>
      <c r="HU40" s="19">
        <v>171.54185000000001</v>
      </c>
      <c r="HV40" s="19">
        <v>171.54185000000001</v>
      </c>
      <c r="HW40" s="19">
        <v>0.55815000000000003</v>
      </c>
      <c r="HX40" s="19">
        <v>65.8</v>
      </c>
      <c r="HY40" s="19">
        <v>87.692049999999995</v>
      </c>
      <c r="HZ40" s="19">
        <v>87.626300000000001</v>
      </c>
      <c r="IA40" s="19">
        <v>-21.8263</v>
      </c>
      <c r="IB40" s="19"/>
      <c r="IC40" s="19"/>
      <c r="ID40" s="19"/>
      <c r="IE40" s="19">
        <v>0</v>
      </c>
      <c r="IF40" s="19"/>
      <c r="IG40" s="19"/>
      <c r="IH40" s="19"/>
      <c r="II40" s="19">
        <v>0</v>
      </c>
      <c r="IJ40" s="19">
        <v>48</v>
      </c>
      <c r="IK40" s="19">
        <v>48.41648</v>
      </c>
      <c r="IL40" s="19">
        <v>48.41648</v>
      </c>
      <c r="IM40" s="19">
        <v>-0.41648000000000002</v>
      </c>
      <c r="IN40" s="19"/>
      <c r="IO40" s="19"/>
      <c r="IP40" s="19"/>
      <c r="IQ40" s="19">
        <v>0</v>
      </c>
      <c r="IR40" s="19"/>
      <c r="IS40" s="19"/>
      <c r="IT40" s="19"/>
      <c r="IU40" s="19">
        <v>0</v>
      </c>
      <c r="IV40" s="19"/>
      <c r="IW40" s="19"/>
      <c r="IX40" s="19"/>
      <c r="IY40" s="19">
        <v>0</v>
      </c>
      <c r="IZ40" s="19">
        <v>88.6</v>
      </c>
      <c r="JA40" s="19">
        <v>88.815600000000003</v>
      </c>
      <c r="JB40" s="19">
        <v>88.815600000000003</v>
      </c>
      <c r="JC40" s="19">
        <v>-0.21560000000000001</v>
      </c>
      <c r="JD40" s="19">
        <v>157.4</v>
      </c>
      <c r="JE40" s="19">
        <v>154.52992</v>
      </c>
      <c r="JF40" s="19">
        <v>156.87347</v>
      </c>
      <c r="JG40" s="19">
        <v>0.52653000000000005</v>
      </c>
      <c r="JH40" s="19"/>
      <c r="JI40" s="19"/>
      <c r="JJ40" s="19"/>
      <c r="JK40" s="19">
        <v>0</v>
      </c>
      <c r="JL40" s="19">
        <v>0</v>
      </c>
      <c r="JM40" s="19">
        <v>0</v>
      </c>
      <c r="JN40" s="19">
        <v>0</v>
      </c>
      <c r="JO40" s="19">
        <v>0</v>
      </c>
      <c r="JP40" s="19">
        <v>68.400000000000006</v>
      </c>
      <c r="JQ40" s="19">
        <v>77.264960000000002</v>
      </c>
      <c r="JR40" s="19">
        <v>78.436729999999997</v>
      </c>
      <c r="JS40" s="19">
        <v>-10.03673</v>
      </c>
      <c r="JT40" s="19">
        <v>0</v>
      </c>
      <c r="JU40" s="19">
        <v>0</v>
      </c>
      <c r="JV40" s="19">
        <v>0</v>
      </c>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4.7</v>
      </c>
      <c r="LA40" s="19">
        <v>3.9931199999999998</v>
      </c>
      <c r="LB40" s="19">
        <v>3.9931199999999998</v>
      </c>
      <c r="LC40" s="19">
        <v>0.70687999999999995</v>
      </c>
      <c r="LD40" s="19">
        <v>205.3</v>
      </c>
      <c r="LE40" s="19">
        <v>271.12195000000003</v>
      </c>
      <c r="LF40" s="19">
        <v>226.88194999999999</v>
      </c>
      <c r="LG40" s="19">
        <v>-21.581949999999999</v>
      </c>
      <c r="LH40" s="19">
        <v>125</v>
      </c>
      <c r="LI40" s="19">
        <v>133.67995999999999</v>
      </c>
      <c r="LJ40" s="19">
        <v>133.67995999999999</v>
      </c>
      <c r="LK40" s="19">
        <v>-8.6799599999999995</v>
      </c>
      <c r="LL40" s="19">
        <v>65.400000000000006</v>
      </c>
      <c r="LM40" s="19">
        <v>67.461460000000002</v>
      </c>
      <c r="LN40" s="19">
        <v>67.461460000000002</v>
      </c>
      <c r="LO40" s="19">
        <v>-2.0614599999999998</v>
      </c>
      <c r="LP40" s="19">
        <v>75.7</v>
      </c>
      <c r="LQ40" s="19">
        <v>78.567999999999998</v>
      </c>
      <c r="LR40" s="19">
        <v>78.567999999999998</v>
      </c>
      <c r="LS40" s="19">
        <v>-2.8679999999999999</v>
      </c>
      <c r="LT40" s="19">
        <v>30.4</v>
      </c>
      <c r="LU40" s="19">
        <v>30.097560000000001</v>
      </c>
      <c r="LV40" s="19">
        <v>30.097560000000001</v>
      </c>
      <c r="LW40" s="19">
        <v>0.30243999999999999</v>
      </c>
      <c r="LX40" s="19"/>
      <c r="LY40" s="19"/>
      <c r="LZ40" s="19"/>
      <c r="MA40" s="19">
        <v>0</v>
      </c>
      <c r="MB40" s="19"/>
      <c r="MC40" s="19"/>
      <c r="MD40" s="19"/>
      <c r="ME40" s="19">
        <v>0</v>
      </c>
      <c r="MF40" s="19"/>
      <c r="MG40" s="19"/>
      <c r="MH40" s="19"/>
      <c r="MI40" s="19">
        <v>0</v>
      </c>
      <c r="MJ40" s="19">
        <v>142.19999999999999</v>
      </c>
      <c r="MK40" s="19">
        <v>131.05628999999999</v>
      </c>
      <c r="ML40" s="19">
        <v>153.62685999999999</v>
      </c>
      <c r="MM40" s="19">
        <v>-11.42686</v>
      </c>
      <c r="MN40" s="19">
        <v>144.30000000000001</v>
      </c>
      <c r="MO40" s="19">
        <v>131.05628999999999</v>
      </c>
      <c r="MP40" s="19">
        <v>153.62685999999999</v>
      </c>
      <c r="MQ40" s="19">
        <v>-9.3268599999999999</v>
      </c>
      <c r="MR40" s="19">
        <v>146</v>
      </c>
      <c r="MS40" s="19">
        <v>131.05628999999999</v>
      </c>
      <c r="MT40" s="19">
        <v>153.62685999999999</v>
      </c>
      <c r="MU40" s="19">
        <v>-7.6268599999999998</v>
      </c>
      <c r="MV40" s="19"/>
      <c r="MW40" s="19"/>
      <c r="MX40" s="19">
        <v>0</v>
      </c>
      <c r="MY40" s="19">
        <v>0</v>
      </c>
      <c r="MZ40" s="19"/>
      <c r="NA40" s="19"/>
      <c r="NB40" s="19"/>
      <c r="NC40" s="19">
        <v>0</v>
      </c>
      <c r="ND40" s="19"/>
      <c r="NE40" s="19"/>
      <c r="NF40" s="19"/>
      <c r="NG40" s="19">
        <v>0</v>
      </c>
      <c r="NH40" s="19"/>
      <c r="NI40" s="19"/>
      <c r="NJ40" s="19"/>
      <c r="NK40" s="19">
        <v>0</v>
      </c>
      <c r="NL40" s="19"/>
      <c r="NM40" s="19"/>
      <c r="NN40" s="19"/>
      <c r="NO40" s="19">
        <v>0</v>
      </c>
      <c r="NP40" s="19">
        <v>0</v>
      </c>
      <c r="NQ40" s="19">
        <v>0</v>
      </c>
      <c r="NR40" s="19"/>
      <c r="NS40" s="19">
        <v>0</v>
      </c>
      <c r="NT40" s="19"/>
      <c r="NU40" s="19"/>
      <c r="NV40" s="19"/>
      <c r="NW40" s="19">
        <v>0</v>
      </c>
      <c r="NX40" s="19">
        <v>0.7</v>
      </c>
      <c r="NY40" s="19"/>
      <c r="NZ40" s="19">
        <v>0.47799999999999998</v>
      </c>
      <c r="OA40" s="19">
        <v>0.222</v>
      </c>
      <c r="OB40" s="19">
        <v>90.2</v>
      </c>
      <c r="OC40" s="19">
        <v>113.6</v>
      </c>
      <c r="OD40" s="19">
        <v>112.89400000000001</v>
      </c>
      <c r="OE40" s="19">
        <v>-22.693999999999999</v>
      </c>
      <c r="OF40" s="19">
        <v>63.1</v>
      </c>
      <c r="OG40" s="19"/>
      <c r="OH40" s="19">
        <v>43.198</v>
      </c>
      <c r="OI40" s="19">
        <v>19.902000000000001</v>
      </c>
      <c r="OJ40" s="19">
        <v>11.2</v>
      </c>
      <c r="OK40" s="19">
        <v>10.199999999999999</v>
      </c>
      <c r="OL40" s="19">
        <v>8.1010000000000009</v>
      </c>
      <c r="OM40" s="19">
        <v>3.0990000000000002</v>
      </c>
      <c r="ON40" s="19"/>
      <c r="OO40" s="19"/>
      <c r="OP40" s="19"/>
      <c r="OQ40" s="19">
        <v>0</v>
      </c>
      <c r="OR40" s="19">
        <v>0</v>
      </c>
      <c r="OS40" s="19"/>
      <c r="OT40" s="19">
        <v>0.1</v>
      </c>
      <c r="OU40" s="19">
        <v>-0.1</v>
      </c>
      <c r="OV40" s="19">
        <v>20</v>
      </c>
      <c r="OW40" s="19">
        <v>20</v>
      </c>
      <c r="OX40" s="19">
        <v>17.560980000000001</v>
      </c>
      <c r="OY40" s="19">
        <v>2.4390200000000002</v>
      </c>
      <c r="OZ40" s="19">
        <v>10.4</v>
      </c>
      <c r="PA40" s="19">
        <v>9.9830000000000005</v>
      </c>
      <c r="PB40" s="19">
        <v>9.9830000000000005</v>
      </c>
      <c r="PC40" s="19">
        <v>0.41699999999999998</v>
      </c>
      <c r="PD40" s="19">
        <v>5.5</v>
      </c>
      <c r="PE40" s="19">
        <v>5.67</v>
      </c>
      <c r="PF40" s="19">
        <v>5.67</v>
      </c>
      <c r="PG40" s="19">
        <v>-0.17</v>
      </c>
      <c r="PH40" s="19">
        <v>1.2</v>
      </c>
      <c r="PI40" s="19">
        <v>1</v>
      </c>
      <c r="PJ40" s="19">
        <v>1</v>
      </c>
      <c r="PK40" s="19">
        <v>0.2</v>
      </c>
      <c r="PL40" s="19">
        <v>3.2</v>
      </c>
      <c r="PM40" s="19">
        <v>3.45</v>
      </c>
      <c r="PN40" s="19">
        <v>3.45</v>
      </c>
      <c r="PO40" s="19">
        <v>-0.25</v>
      </c>
      <c r="PP40" s="19">
        <v>4.9000000000000004</v>
      </c>
      <c r="PQ40" s="19">
        <v>3.9</v>
      </c>
      <c r="PR40" s="19">
        <v>3.9</v>
      </c>
      <c r="PS40" s="19">
        <v>1</v>
      </c>
      <c r="PT40" s="19">
        <v>19.899999999999999</v>
      </c>
      <c r="PU40" s="19">
        <v>19.51219</v>
      </c>
      <c r="PV40" s="19">
        <v>19.5122</v>
      </c>
      <c r="PW40" s="19">
        <v>0.38779999999999998</v>
      </c>
      <c r="PX40" s="19">
        <v>20</v>
      </c>
      <c r="PY40" s="19">
        <v>19.51219</v>
      </c>
      <c r="PZ40" s="19">
        <v>19.5122</v>
      </c>
      <c r="QA40" s="19">
        <v>0.48780000000000001</v>
      </c>
      <c r="QB40" s="19">
        <v>19</v>
      </c>
      <c r="QC40" s="19">
        <v>17.560980000000001</v>
      </c>
      <c r="QD40" s="19">
        <v>17.560980000000001</v>
      </c>
      <c r="QE40" s="19">
        <v>1.43902</v>
      </c>
      <c r="QF40" s="19">
        <v>3.7</v>
      </c>
      <c r="QG40" s="19">
        <v>3.5</v>
      </c>
      <c r="QH40" s="19">
        <v>3.5</v>
      </c>
      <c r="QI40" s="19">
        <v>0.2</v>
      </c>
      <c r="QJ40" s="19">
        <v>9.3000000000000007</v>
      </c>
      <c r="QK40" s="19">
        <v>9.1999999999999993</v>
      </c>
      <c r="QL40" s="19">
        <v>9.1999999999999993</v>
      </c>
      <c r="QM40" s="19">
        <v>0.1</v>
      </c>
      <c r="QN40" s="19">
        <v>11.9</v>
      </c>
      <c r="QO40" s="19"/>
      <c r="QP40" s="19">
        <v>10.882</v>
      </c>
      <c r="QQ40" s="19">
        <v>1.018</v>
      </c>
      <c r="QR40" s="19">
        <v>14.5</v>
      </c>
      <c r="QS40" s="19"/>
      <c r="QT40" s="19">
        <v>13.212999999999999</v>
      </c>
      <c r="QU40" s="19">
        <v>1.2869999999999999</v>
      </c>
      <c r="QV40" s="19">
        <v>27.2</v>
      </c>
      <c r="QW40" s="19">
        <v>26.6</v>
      </c>
      <c r="QX40" s="19">
        <v>25.617999999999999</v>
      </c>
      <c r="QY40" s="19">
        <v>1.5820000000000001</v>
      </c>
      <c r="QZ40" s="19">
        <v>76.400000000000006</v>
      </c>
      <c r="RA40" s="19">
        <v>85</v>
      </c>
      <c r="RB40" s="19">
        <v>84.668999999999997</v>
      </c>
      <c r="RC40" s="19">
        <v>-8.2690000000000001</v>
      </c>
      <c r="RD40" s="19">
        <v>4.5999999999999996</v>
      </c>
      <c r="RE40" s="19">
        <v>4.2</v>
      </c>
      <c r="RF40" s="19">
        <v>4.2</v>
      </c>
      <c r="RG40" s="19">
        <v>0.4</v>
      </c>
      <c r="RH40" s="19">
        <v>2.4</v>
      </c>
      <c r="RI40" s="19">
        <v>2.4</v>
      </c>
      <c r="RJ40" s="19">
        <v>2.4</v>
      </c>
      <c r="RK40" s="19">
        <v>0</v>
      </c>
      <c r="RL40" s="19">
        <v>2.4</v>
      </c>
      <c r="RM40" s="19">
        <v>2.4</v>
      </c>
      <c r="RN40" s="19">
        <v>2.4</v>
      </c>
      <c r="RO40" s="19">
        <v>0</v>
      </c>
      <c r="RP40" s="19"/>
      <c r="RQ40" s="19"/>
      <c r="RR40" s="19"/>
      <c r="RS40" s="19">
        <v>0</v>
      </c>
      <c r="RT40" s="19">
        <v>0</v>
      </c>
      <c r="RU40" s="19"/>
      <c r="RV40" s="19">
        <v>11.933</v>
      </c>
      <c r="RW40" s="19">
        <v>-11.933</v>
      </c>
      <c r="RX40" s="19">
        <v>3.3</v>
      </c>
      <c r="RY40" s="19">
        <v>3.3</v>
      </c>
      <c r="RZ40" s="19">
        <v>3.3</v>
      </c>
      <c r="SA40" s="19">
        <v>0</v>
      </c>
      <c r="SB40" s="19">
        <v>20.3</v>
      </c>
      <c r="SC40" s="19">
        <v>19.869240000000001</v>
      </c>
      <c r="SD40" s="19">
        <v>19.869240000000001</v>
      </c>
      <c r="SE40" s="19">
        <v>0.43075999999999998</v>
      </c>
      <c r="SF40" s="19">
        <v>3</v>
      </c>
      <c r="SG40" s="19">
        <v>0</v>
      </c>
      <c r="SH40" s="19">
        <v>0</v>
      </c>
      <c r="SI40" s="19">
        <v>3</v>
      </c>
      <c r="SJ40" s="19"/>
      <c r="SK40" s="19"/>
      <c r="SL40" s="19">
        <v>0.7</v>
      </c>
      <c r="SM40" s="19">
        <v>-0.7</v>
      </c>
      <c r="SN40" s="19">
        <v>19.8</v>
      </c>
      <c r="SO40" s="19">
        <v>16</v>
      </c>
      <c r="SP40" s="19">
        <v>16</v>
      </c>
      <c r="SQ40" s="19">
        <v>3.8</v>
      </c>
      <c r="SR40" s="19">
        <v>8.8000000000000007</v>
      </c>
      <c r="SS40" s="19">
        <v>9.6</v>
      </c>
      <c r="ST40" s="19">
        <v>9.6</v>
      </c>
      <c r="SU40" s="19">
        <v>-0.8</v>
      </c>
      <c r="SV40" s="19">
        <v>20.2</v>
      </c>
      <c r="SW40" s="19">
        <v>19.51219</v>
      </c>
      <c r="SX40" s="19">
        <v>19.5122</v>
      </c>
      <c r="SY40" s="19">
        <v>0.68779999999999997</v>
      </c>
      <c r="SZ40" s="19">
        <v>20.3</v>
      </c>
      <c r="TA40" s="19">
        <v>19.51219</v>
      </c>
      <c r="TB40" s="19">
        <v>19.5122</v>
      </c>
      <c r="TC40" s="19">
        <v>0.78779999999999994</v>
      </c>
      <c r="TD40" s="19">
        <v>20</v>
      </c>
      <c r="TE40" s="19">
        <v>19.317070000000001</v>
      </c>
      <c r="TF40" s="19">
        <v>19.317070000000001</v>
      </c>
      <c r="TG40" s="19">
        <v>0.68293000000000004</v>
      </c>
      <c r="TH40" s="19">
        <v>27.8</v>
      </c>
      <c r="TI40" s="19">
        <v>23</v>
      </c>
      <c r="TJ40" s="19">
        <v>21.155000000000001</v>
      </c>
      <c r="TK40" s="19">
        <v>6.6449999999999996</v>
      </c>
      <c r="TL40" s="19">
        <v>80</v>
      </c>
      <c r="TM40" s="19">
        <v>67</v>
      </c>
      <c r="TN40" s="19">
        <v>68.647000000000006</v>
      </c>
      <c r="TO40" s="19">
        <v>11.353</v>
      </c>
      <c r="TP40" s="19">
        <v>27.7</v>
      </c>
      <c r="TQ40" s="19"/>
      <c r="TR40" s="19">
        <v>27.681000000000001</v>
      </c>
      <c r="TS40" s="19">
        <v>1.9E-2</v>
      </c>
      <c r="TT40" s="19">
        <v>57</v>
      </c>
      <c r="TU40" s="19">
        <v>85.843829999999997</v>
      </c>
      <c r="TV40" s="19">
        <v>79.637</v>
      </c>
      <c r="TW40" s="19">
        <v>-22.637</v>
      </c>
      <c r="TX40" s="19">
        <v>60.5</v>
      </c>
      <c r="TY40" s="19">
        <v>90.311440000000005</v>
      </c>
      <c r="TZ40" s="19">
        <v>82.006</v>
      </c>
      <c r="UA40" s="19">
        <v>-21.506</v>
      </c>
      <c r="UB40" s="19">
        <v>10.5</v>
      </c>
      <c r="UC40" s="19">
        <v>9.7932500000000005</v>
      </c>
      <c r="UD40" s="19">
        <v>11.864000000000001</v>
      </c>
      <c r="UE40" s="19">
        <v>-1.3640000000000001</v>
      </c>
      <c r="UF40" s="19">
        <v>7.6</v>
      </c>
      <c r="UG40" s="19">
        <v>11.02309</v>
      </c>
      <c r="UH40" s="19">
        <v>9.8309999999999995</v>
      </c>
      <c r="UI40" s="19">
        <v>-2.2309999999999999</v>
      </c>
      <c r="UJ40" s="19">
        <v>20.2</v>
      </c>
      <c r="UK40" s="19">
        <v>19.51219</v>
      </c>
      <c r="UL40" s="19">
        <v>19.5122</v>
      </c>
      <c r="UM40" s="19">
        <v>0.68779999999999997</v>
      </c>
      <c r="UN40" s="19">
        <v>6.9</v>
      </c>
      <c r="UO40" s="19">
        <v>8</v>
      </c>
      <c r="UP40" s="19">
        <v>8</v>
      </c>
      <c r="UQ40" s="19">
        <v>-1.1000000000000001</v>
      </c>
      <c r="UR40" s="19">
        <v>9.1</v>
      </c>
      <c r="US40" s="19">
        <v>8.3000000000000007</v>
      </c>
      <c r="UT40" s="19">
        <v>8.3000000000000007</v>
      </c>
      <c r="UU40" s="19">
        <v>0.8</v>
      </c>
      <c r="UV40" s="19">
        <v>20.399999999999999</v>
      </c>
      <c r="UW40" s="19">
        <v>19.51219</v>
      </c>
      <c r="UX40" s="19">
        <v>19.5122</v>
      </c>
      <c r="UY40" s="19">
        <v>0.88780000000000003</v>
      </c>
      <c r="UZ40" s="19">
        <v>20.399999999999999</v>
      </c>
      <c r="VA40" s="19">
        <v>19.51219</v>
      </c>
      <c r="VB40" s="19">
        <v>19.5122</v>
      </c>
      <c r="VC40" s="19">
        <v>0.88780000000000003</v>
      </c>
      <c r="VD40" s="19">
        <v>20.2</v>
      </c>
      <c r="VE40" s="19">
        <v>19.51219</v>
      </c>
      <c r="VF40" s="19">
        <v>19.5122</v>
      </c>
      <c r="VG40" s="19">
        <v>0.68779999999999997</v>
      </c>
      <c r="VH40" s="19">
        <v>9.5</v>
      </c>
      <c r="VI40" s="19">
        <v>9.1</v>
      </c>
      <c r="VJ40" s="19">
        <v>6.8330000000000002</v>
      </c>
      <c r="VK40" s="19">
        <v>2.6669999999999998</v>
      </c>
      <c r="VL40" s="19">
        <v>176.4</v>
      </c>
      <c r="VM40" s="19"/>
      <c r="VN40" s="19">
        <v>119.29</v>
      </c>
      <c r="VO40" s="19">
        <v>57.11</v>
      </c>
      <c r="VP40" s="19">
        <v>8</v>
      </c>
      <c r="VQ40" s="19"/>
      <c r="VR40" s="19">
        <v>8.1630000000000003</v>
      </c>
      <c r="VS40" s="19">
        <v>-0.16300000000000001</v>
      </c>
      <c r="VT40" s="19">
        <v>111.2</v>
      </c>
      <c r="VU40" s="19"/>
      <c r="VV40" s="19">
        <v>103.566</v>
      </c>
      <c r="VW40" s="19">
        <v>7.6340000000000003</v>
      </c>
      <c r="VX40" s="19">
        <v>0.6</v>
      </c>
      <c r="VY40" s="19">
        <v>0.6</v>
      </c>
      <c r="VZ40" s="19">
        <v>0.6</v>
      </c>
      <c r="WA40" s="19">
        <v>0</v>
      </c>
      <c r="WB40" s="19">
        <v>125.1</v>
      </c>
      <c r="WC40" s="19">
        <v>118.3</v>
      </c>
      <c r="WD40" s="19">
        <v>126</v>
      </c>
      <c r="WE40" s="19">
        <v>-0.9</v>
      </c>
      <c r="WF40" s="19">
        <v>139.5</v>
      </c>
      <c r="WG40" s="19">
        <v>117.6</v>
      </c>
      <c r="WH40" s="19">
        <v>98</v>
      </c>
      <c r="WI40" s="19">
        <v>41.5</v>
      </c>
      <c r="WJ40" s="19">
        <v>86.5</v>
      </c>
      <c r="WK40" s="19"/>
      <c r="WL40" s="19">
        <v>82.272000000000006</v>
      </c>
      <c r="WM40" s="19">
        <v>4.2279999999999998</v>
      </c>
      <c r="WN40" s="19">
        <v>7.9</v>
      </c>
      <c r="WO40" s="19"/>
      <c r="WP40" s="19">
        <v>7.4870000000000001</v>
      </c>
      <c r="WQ40" s="19">
        <v>0.41299999999999998</v>
      </c>
      <c r="WR40" s="19">
        <v>8.1</v>
      </c>
      <c r="WS40" s="19">
        <v>8</v>
      </c>
      <c r="WT40" s="19">
        <v>8</v>
      </c>
      <c r="WU40" s="19">
        <v>0.1</v>
      </c>
      <c r="WV40" s="19">
        <v>20</v>
      </c>
      <c r="WW40" s="19">
        <v>19.317070000000001</v>
      </c>
      <c r="WX40" s="19">
        <v>19.317070000000001</v>
      </c>
      <c r="WY40" s="19">
        <v>0.68293000000000004</v>
      </c>
      <c r="WZ40" s="19"/>
      <c r="XA40" s="19"/>
      <c r="XB40" s="19"/>
      <c r="XC40" s="19">
        <v>0</v>
      </c>
      <c r="XD40" s="19">
        <v>44</v>
      </c>
      <c r="XE40" s="19">
        <v>43.606560000000002</v>
      </c>
      <c r="XF40" s="19">
        <v>38</v>
      </c>
      <c r="XG40" s="19">
        <v>6</v>
      </c>
      <c r="XH40" s="19">
        <v>30.2</v>
      </c>
      <c r="XI40" s="19">
        <v>26.393439999999998</v>
      </c>
      <c r="XJ40" s="19">
        <v>23</v>
      </c>
      <c r="XK40" s="19">
        <v>7.2</v>
      </c>
      <c r="XL40" s="19">
        <v>28.9</v>
      </c>
      <c r="XM40" s="19">
        <v>29.184000000000001</v>
      </c>
      <c r="XN40" s="19">
        <v>29.184000000000001</v>
      </c>
      <c r="XO40" s="19">
        <v>-0.28399999999999997</v>
      </c>
      <c r="XP40" s="19">
        <v>3.3</v>
      </c>
      <c r="XQ40" s="19">
        <v>2.8159999999999998</v>
      </c>
      <c r="XR40" s="19">
        <v>2.8159999999999998</v>
      </c>
      <c r="XS40" s="19">
        <v>0.48399999999999999</v>
      </c>
      <c r="XT40" s="19">
        <v>13.4</v>
      </c>
      <c r="XU40" s="19">
        <v>13.5</v>
      </c>
      <c r="XV40" s="19">
        <v>13.5</v>
      </c>
      <c r="XW40" s="19">
        <v>-0.1</v>
      </c>
      <c r="XX40" s="19"/>
      <c r="XY40" s="19"/>
      <c r="XZ40" s="19"/>
      <c r="YA40" s="19">
        <v>0</v>
      </c>
      <c r="YB40" s="19"/>
      <c r="YC40" s="19"/>
      <c r="YD40" s="19"/>
      <c r="YE40" s="19">
        <v>0</v>
      </c>
    </row>
    <row r="41" spans="1:655" ht="24" customHeight="1" x14ac:dyDescent="0.3">
      <c r="A41" s="1"/>
      <c r="B41" s="13" t="s">
        <v>70</v>
      </c>
      <c r="C41" s="13" t="s">
        <v>692</v>
      </c>
      <c r="D41" s="14"/>
      <c r="E41" s="14"/>
      <c r="F41" s="14"/>
      <c r="G41" s="14">
        <v>0</v>
      </c>
      <c r="H41" s="14"/>
      <c r="I41" s="14"/>
      <c r="J41" s="14"/>
      <c r="K41" s="14">
        <v>0</v>
      </c>
      <c r="L41" s="14">
        <v>650.5</v>
      </c>
      <c r="M41" s="14">
        <v>646.79789000000005</v>
      </c>
      <c r="N41" s="14">
        <v>646.79789000000005</v>
      </c>
      <c r="O41" s="14">
        <v>3.7021099999999998</v>
      </c>
      <c r="P41" s="14">
        <v>217.8</v>
      </c>
      <c r="Q41" s="14">
        <v>211.44126</v>
      </c>
      <c r="R41" s="14">
        <v>211.44126</v>
      </c>
      <c r="S41" s="14">
        <v>6.3587400000000001</v>
      </c>
      <c r="T41" s="14"/>
      <c r="U41" s="14"/>
      <c r="V41" s="14"/>
      <c r="W41" s="14">
        <v>0</v>
      </c>
      <c r="X41" s="14"/>
      <c r="Y41" s="14"/>
      <c r="Z41" s="14"/>
      <c r="AA41" s="14">
        <v>0</v>
      </c>
      <c r="AB41" s="14">
        <v>90.5</v>
      </c>
      <c r="AC41" s="14">
        <v>92.226339999999993</v>
      </c>
      <c r="AD41" s="14">
        <v>92.226339999999993</v>
      </c>
      <c r="AE41" s="14">
        <v>-1.72634</v>
      </c>
      <c r="AF41" s="14">
        <v>228.8</v>
      </c>
      <c r="AG41" s="14">
        <v>235.97717</v>
      </c>
      <c r="AH41" s="14">
        <v>235.97717</v>
      </c>
      <c r="AI41" s="14">
        <v>-7.1771700000000003</v>
      </c>
      <c r="AJ41" s="14"/>
      <c r="AK41" s="14"/>
      <c r="AL41" s="14"/>
      <c r="AM41" s="14">
        <v>0</v>
      </c>
      <c r="AN41" s="14"/>
      <c r="AO41" s="14"/>
      <c r="AP41" s="14"/>
      <c r="AQ41" s="14">
        <v>0</v>
      </c>
      <c r="AR41" s="14">
        <v>126.5</v>
      </c>
      <c r="AS41" s="14">
        <v>146.63565</v>
      </c>
      <c r="AT41" s="14">
        <v>157.33328</v>
      </c>
      <c r="AU41" s="14">
        <v>-30.833279999999998</v>
      </c>
      <c r="AV41" s="14">
        <v>126.6</v>
      </c>
      <c r="AW41" s="14">
        <v>146.63565</v>
      </c>
      <c r="AX41" s="14">
        <v>157.33328</v>
      </c>
      <c r="AY41" s="14">
        <v>-30.733280000000001</v>
      </c>
      <c r="AZ41" s="14">
        <v>126.4</v>
      </c>
      <c r="BA41" s="14">
        <v>146.63565</v>
      </c>
      <c r="BB41" s="14">
        <v>157.33328</v>
      </c>
      <c r="BC41" s="14">
        <v>-30.93328</v>
      </c>
      <c r="BD41" s="14">
        <v>219.9</v>
      </c>
      <c r="BE41" s="14">
        <v>219.95348000000001</v>
      </c>
      <c r="BF41" s="14">
        <v>235.99993000000001</v>
      </c>
      <c r="BG41" s="14">
        <v>-16.099930000000001</v>
      </c>
      <c r="BH41" s="14">
        <v>200.4</v>
      </c>
      <c r="BI41" s="14">
        <v>195.12200000000001</v>
      </c>
      <c r="BJ41" s="14">
        <v>195.12200999999999</v>
      </c>
      <c r="BK41" s="14">
        <v>5.27799</v>
      </c>
      <c r="BL41" s="14">
        <v>106.3</v>
      </c>
      <c r="BM41" s="14">
        <v>97.561000000000007</v>
      </c>
      <c r="BN41" s="14">
        <v>97.561000000000007</v>
      </c>
      <c r="BO41" s="14">
        <v>8.7390000000000008</v>
      </c>
      <c r="BP41" s="14">
        <v>561.4</v>
      </c>
      <c r="BQ41" s="14">
        <v>568.29854</v>
      </c>
      <c r="BR41" s="14">
        <v>568.29854</v>
      </c>
      <c r="BS41" s="14">
        <v>-6.8985399999999997</v>
      </c>
      <c r="BT41" s="14">
        <v>10.5</v>
      </c>
      <c r="BU41" s="14">
        <v>10.561999999999999</v>
      </c>
      <c r="BV41" s="14">
        <v>10.561999999999999</v>
      </c>
      <c r="BW41" s="14">
        <v>-6.2E-2</v>
      </c>
      <c r="BX41" s="14"/>
      <c r="BY41" s="14"/>
      <c r="BZ41" s="14"/>
      <c r="CA41" s="14">
        <v>0</v>
      </c>
      <c r="CB41" s="14"/>
      <c r="CC41" s="14"/>
      <c r="CD41" s="14"/>
      <c r="CE41" s="14">
        <v>0</v>
      </c>
      <c r="CF41" s="14"/>
      <c r="CG41" s="14"/>
      <c r="CH41" s="14"/>
      <c r="CI41" s="14">
        <v>0</v>
      </c>
      <c r="CJ41" s="14"/>
      <c r="CK41" s="14"/>
      <c r="CL41" s="14"/>
      <c r="CM41" s="14">
        <v>0</v>
      </c>
      <c r="CN41" s="14">
        <v>163.4</v>
      </c>
      <c r="CO41" s="14">
        <v>164.70732000000001</v>
      </c>
      <c r="CP41" s="14">
        <v>164.70732000000001</v>
      </c>
      <c r="CQ41" s="14">
        <v>-1.30732</v>
      </c>
      <c r="CR41" s="14">
        <v>7.7</v>
      </c>
      <c r="CS41" s="14">
        <v>7.7826599999999999</v>
      </c>
      <c r="CT41" s="14">
        <v>3.8486199999999999</v>
      </c>
      <c r="CU41" s="14">
        <v>3.8513799999999998</v>
      </c>
      <c r="CV41" s="14">
        <v>3.6</v>
      </c>
      <c r="CW41" s="14">
        <v>4.79298</v>
      </c>
      <c r="CX41" s="14">
        <v>2.1125600000000002</v>
      </c>
      <c r="CY41" s="14">
        <v>1.4874400000000001</v>
      </c>
      <c r="CZ41" s="14">
        <v>0</v>
      </c>
      <c r="DA41" s="14"/>
      <c r="DB41" s="14">
        <v>0</v>
      </c>
      <c r="DC41" s="14">
        <v>0</v>
      </c>
      <c r="DD41" s="14">
        <v>6.7</v>
      </c>
      <c r="DE41" s="14">
        <v>6.7115499999999999</v>
      </c>
      <c r="DF41" s="14">
        <v>6.7115499999999999</v>
      </c>
      <c r="DG41" s="14">
        <v>-1.155E-2</v>
      </c>
      <c r="DH41" s="14">
        <v>10.199999999999999</v>
      </c>
      <c r="DI41" s="14">
        <v>9.9997900000000008</v>
      </c>
      <c r="DJ41" s="14">
        <v>9.9997900000000008</v>
      </c>
      <c r="DK41" s="14">
        <v>0.20021</v>
      </c>
      <c r="DL41" s="14">
        <v>143.9</v>
      </c>
      <c r="DM41" s="14">
        <v>143</v>
      </c>
      <c r="DN41" s="14">
        <v>143</v>
      </c>
      <c r="DO41" s="14">
        <v>0.9</v>
      </c>
      <c r="DP41" s="14">
        <v>7.6</v>
      </c>
      <c r="DQ41" s="14">
        <v>8.9130000000000003</v>
      </c>
      <c r="DR41" s="14">
        <v>8.9130000000000003</v>
      </c>
      <c r="DS41" s="14">
        <v>-1.3129999999999999</v>
      </c>
      <c r="DT41" s="14"/>
      <c r="DU41" s="14"/>
      <c r="DV41" s="14"/>
      <c r="DW41" s="14">
        <v>0</v>
      </c>
      <c r="DX41" s="14"/>
      <c r="DY41" s="14"/>
      <c r="DZ41" s="14"/>
      <c r="EA41" s="14">
        <v>0</v>
      </c>
      <c r="EB41" s="14"/>
      <c r="EC41" s="14"/>
      <c r="ED41" s="14"/>
      <c r="EE41" s="14">
        <v>0</v>
      </c>
      <c r="EF41" s="14">
        <v>110.9</v>
      </c>
      <c r="EG41" s="14">
        <v>112.90537</v>
      </c>
      <c r="EH41" s="14">
        <v>112.90537</v>
      </c>
      <c r="EI41" s="14">
        <v>-2.0053700000000001</v>
      </c>
      <c r="EJ41" s="14">
        <v>224.2</v>
      </c>
      <c r="EK41" s="14">
        <v>221.55625000000001</v>
      </c>
      <c r="EL41" s="14">
        <v>221.55625000000001</v>
      </c>
      <c r="EM41" s="14">
        <v>2.6437499999999998</v>
      </c>
      <c r="EN41" s="14"/>
      <c r="EO41" s="14"/>
      <c r="EP41" s="14"/>
      <c r="EQ41" s="14">
        <v>0</v>
      </c>
      <c r="ER41" s="14"/>
      <c r="ES41" s="14"/>
      <c r="ET41" s="14"/>
      <c r="EU41" s="14">
        <v>0</v>
      </c>
      <c r="EV41" s="14"/>
      <c r="EW41" s="14"/>
      <c r="EX41" s="14"/>
      <c r="EY41" s="14">
        <v>0</v>
      </c>
      <c r="EZ41" s="14">
        <v>6.5</v>
      </c>
      <c r="FA41" s="14">
        <v>6.39</v>
      </c>
      <c r="FB41" s="14">
        <v>6.39</v>
      </c>
      <c r="FC41" s="14">
        <v>0.11</v>
      </c>
      <c r="FD41" s="14">
        <v>460.5</v>
      </c>
      <c r="FE41" s="14">
        <v>458.87804999999997</v>
      </c>
      <c r="FF41" s="14">
        <v>458.87804999999997</v>
      </c>
      <c r="FG41" s="14">
        <v>1.62195</v>
      </c>
      <c r="FH41" s="14">
        <v>81.8</v>
      </c>
      <c r="FI41" s="14">
        <v>81.954149999999998</v>
      </c>
      <c r="FJ41" s="14">
        <v>81.954149999999998</v>
      </c>
      <c r="FK41" s="14">
        <v>-0.15415000000000001</v>
      </c>
      <c r="FL41" s="14">
        <v>139.1</v>
      </c>
      <c r="FM41" s="14">
        <v>148.62634</v>
      </c>
      <c r="FN41" s="14">
        <v>148.62634</v>
      </c>
      <c r="FO41" s="14">
        <v>-9.5263399999999994</v>
      </c>
      <c r="FP41" s="14">
        <v>42.2</v>
      </c>
      <c r="FQ41" s="14">
        <v>41.498959999999997</v>
      </c>
      <c r="FR41" s="14">
        <v>41.498959999999997</v>
      </c>
      <c r="FS41" s="14">
        <v>0.70104</v>
      </c>
      <c r="FT41" s="14">
        <v>18.5</v>
      </c>
      <c r="FU41" s="14">
        <v>19.28585</v>
      </c>
      <c r="FV41" s="14">
        <v>19.28585</v>
      </c>
      <c r="FW41" s="14">
        <v>-0.78585000000000005</v>
      </c>
      <c r="FX41" s="14">
        <v>19.7</v>
      </c>
      <c r="FY41" s="14">
        <v>19.317070000000001</v>
      </c>
      <c r="FZ41" s="14">
        <v>19.317070000000001</v>
      </c>
      <c r="GA41" s="14">
        <v>0.38292999999999999</v>
      </c>
      <c r="GB41" s="14">
        <v>91.5</v>
      </c>
      <c r="GC41" s="14">
        <v>87.657560000000004</v>
      </c>
      <c r="GD41" s="14">
        <v>87.657560000000004</v>
      </c>
      <c r="GE41" s="14">
        <v>3.8424399999999999</v>
      </c>
      <c r="GF41" s="14"/>
      <c r="GG41" s="14"/>
      <c r="GH41" s="14"/>
      <c r="GI41" s="14">
        <v>0</v>
      </c>
      <c r="GJ41" s="14"/>
      <c r="GK41" s="14"/>
      <c r="GL41" s="14"/>
      <c r="GM41" s="14">
        <v>0</v>
      </c>
      <c r="GN41" s="14"/>
      <c r="GO41" s="14"/>
      <c r="GP41" s="14"/>
      <c r="GQ41" s="14">
        <v>0</v>
      </c>
      <c r="GR41" s="14">
        <v>109.1</v>
      </c>
      <c r="GS41" s="14">
        <v>110.91316999999999</v>
      </c>
      <c r="GT41" s="14">
        <v>110.91316999999999</v>
      </c>
      <c r="GU41" s="14">
        <v>-1.8131699999999999</v>
      </c>
      <c r="GV41" s="14">
        <v>7.2</v>
      </c>
      <c r="GW41" s="14">
        <v>8.4518799999999992</v>
      </c>
      <c r="GX41" s="14"/>
      <c r="GY41" s="14">
        <v>7.2</v>
      </c>
      <c r="GZ41" s="14">
        <v>6.5</v>
      </c>
      <c r="HA41" s="14">
        <v>8.8668200000000006</v>
      </c>
      <c r="HB41" s="14">
        <v>8.8668200000000006</v>
      </c>
      <c r="HC41" s="14">
        <v>-2.3668200000000001</v>
      </c>
      <c r="HD41" s="14">
        <v>44.6</v>
      </c>
      <c r="HE41" s="14">
        <v>47.26634</v>
      </c>
      <c r="HF41" s="14">
        <v>47.26634</v>
      </c>
      <c r="HG41" s="14">
        <v>-2.6663399999999999</v>
      </c>
      <c r="HH41" s="14">
        <v>31.2</v>
      </c>
      <c r="HI41" s="14">
        <v>44.275120000000001</v>
      </c>
      <c r="HJ41" s="14">
        <v>44.275120000000001</v>
      </c>
      <c r="HK41" s="14">
        <v>-13.07512</v>
      </c>
      <c r="HL41" s="14">
        <v>4</v>
      </c>
      <c r="HM41" s="14">
        <v>3.8872599999999999</v>
      </c>
      <c r="HN41" s="14">
        <v>3.8872599999999999</v>
      </c>
      <c r="HO41" s="14">
        <v>0.11274000000000001</v>
      </c>
      <c r="HP41" s="14">
        <v>39.4</v>
      </c>
      <c r="HQ41" s="14">
        <v>34.419510000000002</v>
      </c>
      <c r="HR41" s="14">
        <v>34.419510000000002</v>
      </c>
      <c r="HS41" s="14">
        <v>4.9804899999999996</v>
      </c>
      <c r="HT41" s="14">
        <v>175.2</v>
      </c>
      <c r="HU41" s="14">
        <v>171.54185000000001</v>
      </c>
      <c r="HV41" s="14">
        <v>171.54185000000001</v>
      </c>
      <c r="HW41" s="14">
        <v>3.65815</v>
      </c>
      <c r="HX41" s="14">
        <v>67.099999999999994</v>
      </c>
      <c r="HY41" s="14">
        <v>95.918049999999994</v>
      </c>
      <c r="HZ41" s="14">
        <v>95.918049999999994</v>
      </c>
      <c r="IA41" s="14">
        <v>-28.818049999999999</v>
      </c>
      <c r="IB41" s="14"/>
      <c r="IC41" s="14"/>
      <c r="ID41" s="14"/>
      <c r="IE41" s="14">
        <v>0</v>
      </c>
      <c r="IF41" s="14"/>
      <c r="IG41" s="14"/>
      <c r="IH41" s="14"/>
      <c r="II41" s="14">
        <v>0</v>
      </c>
      <c r="IJ41" s="14">
        <v>48.3</v>
      </c>
      <c r="IK41" s="14">
        <v>48.41648</v>
      </c>
      <c r="IL41" s="14">
        <v>48.41648</v>
      </c>
      <c r="IM41" s="14">
        <v>-0.11648</v>
      </c>
      <c r="IN41" s="14"/>
      <c r="IO41" s="14"/>
      <c r="IP41" s="14"/>
      <c r="IQ41" s="14">
        <v>0</v>
      </c>
      <c r="IR41" s="14"/>
      <c r="IS41" s="14"/>
      <c r="IT41" s="14"/>
      <c r="IU41" s="14">
        <v>0</v>
      </c>
      <c r="IV41" s="14"/>
      <c r="IW41" s="14"/>
      <c r="IX41" s="14"/>
      <c r="IY41" s="14">
        <v>0</v>
      </c>
      <c r="IZ41" s="14">
        <v>87</v>
      </c>
      <c r="JA41" s="14">
        <v>88.815600000000003</v>
      </c>
      <c r="JB41" s="14">
        <v>88.815600000000003</v>
      </c>
      <c r="JC41" s="14">
        <v>-1.8156000000000001</v>
      </c>
      <c r="JD41" s="14">
        <v>159.19999999999999</v>
      </c>
      <c r="JE41" s="14">
        <v>154.52992</v>
      </c>
      <c r="JF41" s="14">
        <v>154.52991</v>
      </c>
      <c r="JG41" s="14">
        <v>4.6700900000000001</v>
      </c>
      <c r="JH41" s="14"/>
      <c r="JI41" s="14"/>
      <c r="JJ41" s="14"/>
      <c r="JK41" s="14">
        <v>0</v>
      </c>
      <c r="JL41" s="14">
        <v>0</v>
      </c>
      <c r="JM41" s="14">
        <v>0</v>
      </c>
      <c r="JN41" s="14">
        <v>0</v>
      </c>
      <c r="JO41" s="14">
        <v>0</v>
      </c>
      <c r="JP41" s="14">
        <v>68.099999999999994</v>
      </c>
      <c r="JQ41" s="14">
        <v>77.264960000000002</v>
      </c>
      <c r="JR41" s="14">
        <v>77.264960000000002</v>
      </c>
      <c r="JS41" s="14">
        <v>-9.1649600000000007</v>
      </c>
      <c r="JT41" s="14">
        <v>0</v>
      </c>
      <c r="JU41" s="14">
        <v>0</v>
      </c>
      <c r="JV41" s="14">
        <v>0</v>
      </c>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4.7</v>
      </c>
      <c r="LA41" s="14">
        <v>3.9931199999999998</v>
      </c>
      <c r="LB41" s="14">
        <v>3.9931199999999998</v>
      </c>
      <c r="LC41" s="14">
        <v>0.70687999999999995</v>
      </c>
      <c r="LD41" s="14">
        <v>251.5</v>
      </c>
      <c r="LE41" s="14">
        <v>271.12195000000003</v>
      </c>
      <c r="LF41" s="14">
        <v>226.88194999999999</v>
      </c>
      <c r="LG41" s="14">
        <v>24.61805</v>
      </c>
      <c r="LH41" s="14">
        <v>128.1</v>
      </c>
      <c r="LI41" s="14">
        <v>133.67995999999999</v>
      </c>
      <c r="LJ41" s="14">
        <v>133.67995999999999</v>
      </c>
      <c r="LK41" s="14">
        <v>-5.5799599999999998</v>
      </c>
      <c r="LL41" s="14">
        <v>65.3</v>
      </c>
      <c r="LM41" s="14">
        <v>67.461460000000002</v>
      </c>
      <c r="LN41" s="14">
        <v>67.461460000000002</v>
      </c>
      <c r="LO41" s="14">
        <v>-2.1614599999999999</v>
      </c>
      <c r="LP41" s="14">
        <v>79.099999999999994</v>
      </c>
      <c r="LQ41" s="14">
        <v>78.567999999999998</v>
      </c>
      <c r="LR41" s="14">
        <v>78.567999999999998</v>
      </c>
      <c r="LS41" s="14">
        <v>0.53200000000000003</v>
      </c>
      <c r="LT41" s="14">
        <v>30.3</v>
      </c>
      <c r="LU41" s="14">
        <v>30.097560000000001</v>
      </c>
      <c r="LV41" s="14">
        <v>30.097560000000001</v>
      </c>
      <c r="LW41" s="14">
        <v>0.20244000000000001</v>
      </c>
      <c r="LX41" s="14"/>
      <c r="LY41" s="14"/>
      <c r="LZ41" s="14"/>
      <c r="MA41" s="14">
        <v>0</v>
      </c>
      <c r="MB41" s="14"/>
      <c r="MC41" s="14"/>
      <c r="MD41" s="14"/>
      <c r="ME41" s="14">
        <v>0</v>
      </c>
      <c r="MF41" s="14"/>
      <c r="MG41" s="14"/>
      <c r="MH41" s="14"/>
      <c r="MI41" s="14">
        <v>0</v>
      </c>
      <c r="MJ41" s="14">
        <v>144.4</v>
      </c>
      <c r="MK41" s="14">
        <v>149.774</v>
      </c>
      <c r="ML41" s="14">
        <v>149.774</v>
      </c>
      <c r="MM41" s="14">
        <v>-5.3739999999999997</v>
      </c>
      <c r="MN41" s="14">
        <v>146.6</v>
      </c>
      <c r="MO41" s="14">
        <v>149.774</v>
      </c>
      <c r="MP41" s="14">
        <v>149.774</v>
      </c>
      <c r="MQ41" s="14">
        <v>-3.1739999999999999</v>
      </c>
      <c r="MR41" s="14">
        <v>148.1</v>
      </c>
      <c r="MS41" s="14">
        <v>149.774</v>
      </c>
      <c r="MT41" s="14">
        <v>149.774</v>
      </c>
      <c r="MU41" s="14">
        <v>-1.6739999999999999</v>
      </c>
      <c r="MV41" s="14"/>
      <c r="MW41" s="14"/>
      <c r="MX41" s="14">
        <v>125.26796</v>
      </c>
      <c r="MY41" s="14">
        <v>-125.26796</v>
      </c>
      <c r="MZ41" s="14"/>
      <c r="NA41" s="14"/>
      <c r="NB41" s="14"/>
      <c r="NC41" s="14">
        <v>0</v>
      </c>
      <c r="ND41" s="14"/>
      <c r="NE41" s="14"/>
      <c r="NF41" s="14"/>
      <c r="NG41" s="14">
        <v>0</v>
      </c>
      <c r="NH41" s="14"/>
      <c r="NI41" s="14"/>
      <c r="NJ41" s="14"/>
      <c r="NK41" s="14">
        <v>0</v>
      </c>
      <c r="NL41" s="14"/>
      <c r="NM41" s="14"/>
      <c r="NN41" s="14"/>
      <c r="NO41" s="14">
        <v>0</v>
      </c>
      <c r="NP41" s="14">
        <v>0</v>
      </c>
      <c r="NQ41" s="14">
        <v>0</v>
      </c>
      <c r="NR41" s="14"/>
      <c r="NS41" s="14">
        <v>0</v>
      </c>
      <c r="NT41" s="14"/>
      <c r="NU41" s="14"/>
      <c r="NV41" s="14"/>
      <c r="NW41" s="14">
        <v>0</v>
      </c>
      <c r="NX41" s="14">
        <v>0.2</v>
      </c>
      <c r="NY41" s="14"/>
      <c r="NZ41" s="14">
        <v>0.41099999999999998</v>
      </c>
      <c r="OA41" s="14">
        <v>-0.21099999999999999</v>
      </c>
      <c r="OB41" s="14">
        <v>85.4</v>
      </c>
      <c r="OC41" s="14">
        <v>112.7</v>
      </c>
      <c r="OD41" s="14">
        <v>113.699</v>
      </c>
      <c r="OE41" s="14">
        <v>-28.298999999999999</v>
      </c>
      <c r="OF41" s="14">
        <v>37.5</v>
      </c>
      <c r="OG41" s="14"/>
      <c r="OH41" s="14">
        <v>17.823</v>
      </c>
      <c r="OI41" s="14">
        <v>19.677</v>
      </c>
      <c r="OJ41" s="14">
        <v>9.4</v>
      </c>
      <c r="OK41" s="14">
        <v>8.9</v>
      </c>
      <c r="OL41" s="14">
        <v>7.0419999999999998</v>
      </c>
      <c r="OM41" s="14">
        <v>2.3580000000000001</v>
      </c>
      <c r="ON41" s="14"/>
      <c r="OO41" s="14"/>
      <c r="OP41" s="14"/>
      <c r="OQ41" s="14">
        <v>0</v>
      </c>
      <c r="OR41" s="14">
        <v>0</v>
      </c>
      <c r="OS41" s="14"/>
      <c r="OT41" s="14">
        <v>0.1</v>
      </c>
      <c r="OU41" s="14">
        <v>-0.1</v>
      </c>
      <c r="OV41" s="14">
        <v>20</v>
      </c>
      <c r="OW41" s="14">
        <v>20</v>
      </c>
      <c r="OX41" s="14">
        <v>17.560980000000001</v>
      </c>
      <c r="OY41" s="14">
        <v>2.4390200000000002</v>
      </c>
      <c r="OZ41" s="14">
        <v>10.4</v>
      </c>
      <c r="PA41" s="14">
        <v>9.9830000000000005</v>
      </c>
      <c r="PB41" s="14">
        <v>9.9830000000000005</v>
      </c>
      <c r="PC41" s="14">
        <v>0.41699999999999998</v>
      </c>
      <c r="PD41" s="14">
        <v>5.5</v>
      </c>
      <c r="PE41" s="14">
        <v>5.67</v>
      </c>
      <c r="PF41" s="14">
        <v>5.67</v>
      </c>
      <c r="PG41" s="14">
        <v>-0.17</v>
      </c>
      <c r="PH41" s="14">
        <v>1.2</v>
      </c>
      <c r="PI41" s="14">
        <v>1</v>
      </c>
      <c r="PJ41" s="14">
        <v>1</v>
      </c>
      <c r="PK41" s="14">
        <v>0.2</v>
      </c>
      <c r="PL41" s="14">
        <v>3.2</v>
      </c>
      <c r="PM41" s="14">
        <v>3.45</v>
      </c>
      <c r="PN41" s="14">
        <v>3.45</v>
      </c>
      <c r="PO41" s="14">
        <v>-0.25</v>
      </c>
      <c r="PP41" s="14">
        <v>5</v>
      </c>
      <c r="PQ41" s="14">
        <v>3.9</v>
      </c>
      <c r="PR41" s="14">
        <v>3.9</v>
      </c>
      <c r="PS41" s="14">
        <v>1.1000000000000001</v>
      </c>
      <c r="PT41" s="14">
        <v>20.399999999999999</v>
      </c>
      <c r="PU41" s="14">
        <v>19.51219</v>
      </c>
      <c r="PV41" s="14">
        <v>19.5122</v>
      </c>
      <c r="PW41" s="14">
        <v>0.88780000000000003</v>
      </c>
      <c r="PX41" s="14">
        <v>20</v>
      </c>
      <c r="PY41" s="14">
        <v>19.51219</v>
      </c>
      <c r="PZ41" s="14">
        <v>19.5122</v>
      </c>
      <c r="QA41" s="14">
        <v>0.48780000000000001</v>
      </c>
      <c r="QB41" s="14">
        <v>19</v>
      </c>
      <c r="QC41" s="14">
        <v>17.560980000000001</v>
      </c>
      <c r="QD41" s="14">
        <v>17.560980000000001</v>
      </c>
      <c r="QE41" s="14">
        <v>1.43902</v>
      </c>
      <c r="QF41" s="14">
        <v>3.7</v>
      </c>
      <c r="QG41" s="14">
        <v>3.5</v>
      </c>
      <c r="QH41" s="14">
        <v>3.5</v>
      </c>
      <c r="QI41" s="14">
        <v>0.2</v>
      </c>
      <c r="QJ41" s="14">
        <v>9.3000000000000007</v>
      </c>
      <c r="QK41" s="14">
        <v>9.1999999999999993</v>
      </c>
      <c r="QL41" s="14">
        <v>9.1999999999999993</v>
      </c>
      <c r="QM41" s="14">
        <v>0.1</v>
      </c>
      <c r="QN41" s="14">
        <v>7</v>
      </c>
      <c r="QO41" s="14"/>
      <c r="QP41" s="14">
        <v>8.048</v>
      </c>
      <c r="QQ41" s="14">
        <v>-1.048</v>
      </c>
      <c r="QR41" s="14">
        <v>8.4</v>
      </c>
      <c r="QS41" s="14"/>
      <c r="QT41" s="14">
        <v>10.007999999999999</v>
      </c>
      <c r="QU41" s="14">
        <v>-1.6080000000000001</v>
      </c>
      <c r="QV41" s="14">
        <v>26.3</v>
      </c>
      <c r="QW41" s="14">
        <v>26.5</v>
      </c>
      <c r="QX41" s="14">
        <v>25.724</v>
      </c>
      <c r="QY41" s="14">
        <v>0.57599999999999996</v>
      </c>
      <c r="QZ41" s="14">
        <v>78.099999999999994</v>
      </c>
      <c r="RA41" s="14">
        <v>84.2</v>
      </c>
      <c r="RB41" s="14">
        <v>84.653000000000006</v>
      </c>
      <c r="RC41" s="14">
        <v>-6.5529999999999999</v>
      </c>
      <c r="RD41" s="14">
        <v>4.5999999999999996</v>
      </c>
      <c r="RE41" s="14">
        <v>4.2</v>
      </c>
      <c r="RF41" s="14">
        <v>4.2</v>
      </c>
      <c r="RG41" s="14">
        <v>0.4</v>
      </c>
      <c r="RH41" s="14">
        <v>2.4</v>
      </c>
      <c r="RI41" s="14">
        <v>2.4</v>
      </c>
      <c r="RJ41" s="14">
        <v>2.4</v>
      </c>
      <c r="RK41" s="14">
        <v>0</v>
      </c>
      <c r="RL41" s="14">
        <v>2.4</v>
      </c>
      <c r="RM41" s="14">
        <v>2.4</v>
      </c>
      <c r="RN41" s="14">
        <v>2.4</v>
      </c>
      <c r="RO41" s="14">
        <v>0</v>
      </c>
      <c r="RP41" s="14"/>
      <c r="RQ41" s="14"/>
      <c r="RR41" s="14"/>
      <c r="RS41" s="14">
        <v>0</v>
      </c>
      <c r="RT41" s="14">
        <v>0</v>
      </c>
      <c r="RU41" s="14"/>
      <c r="RV41" s="14">
        <v>2.8660000000000001</v>
      </c>
      <c r="RW41" s="14">
        <v>-2.8660000000000001</v>
      </c>
      <c r="RX41" s="14">
        <v>3.3</v>
      </c>
      <c r="RY41" s="14">
        <v>3.3</v>
      </c>
      <c r="RZ41" s="14">
        <v>3.3</v>
      </c>
      <c r="SA41" s="14">
        <v>0</v>
      </c>
      <c r="SB41" s="14">
        <v>20.3</v>
      </c>
      <c r="SC41" s="14">
        <v>19.869240000000001</v>
      </c>
      <c r="SD41" s="14">
        <v>19.869240000000001</v>
      </c>
      <c r="SE41" s="14">
        <v>0.43075999999999998</v>
      </c>
      <c r="SF41" s="14">
        <v>3</v>
      </c>
      <c r="SG41" s="14">
        <v>0</v>
      </c>
      <c r="SH41" s="14">
        <v>0</v>
      </c>
      <c r="SI41" s="14">
        <v>3</v>
      </c>
      <c r="SJ41" s="14"/>
      <c r="SK41" s="14"/>
      <c r="SL41" s="14">
        <v>0.7</v>
      </c>
      <c r="SM41" s="14">
        <v>-0.7</v>
      </c>
      <c r="SN41" s="14">
        <v>19.8</v>
      </c>
      <c r="SO41" s="14">
        <v>16</v>
      </c>
      <c r="SP41" s="14">
        <v>16</v>
      </c>
      <c r="SQ41" s="14">
        <v>3.8</v>
      </c>
      <c r="SR41" s="14">
        <v>9.6</v>
      </c>
      <c r="SS41" s="14">
        <v>9.6</v>
      </c>
      <c r="ST41" s="14">
        <v>9.6</v>
      </c>
      <c r="SU41" s="14">
        <v>0</v>
      </c>
      <c r="SV41" s="14">
        <v>20.2</v>
      </c>
      <c r="SW41" s="14">
        <v>19.51219</v>
      </c>
      <c r="SX41" s="14">
        <v>19.5122</v>
      </c>
      <c r="SY41" s="14">
        <v>0.68779999999999997</v>
      </c>
      <c r="SZ41" s="14">
        <v>20.3</v>
      </c>
      <c r="TA41" s="14">
        <v>19.51219</v>
      </c>
      <c r="TB41" s="14">
        <v>19.5122</v>
      </c>
      <c r="TC41" s="14">
        <v>0.78779999999999994</v>
      </c>
      <c r="TD41" s="14">
        <v>20</v>
      </c>
      <c r="TE41" s="14">
        <v>19.317070000000001</v>
      </c>
      <c r="TF41" s="14">
        <v>19.317070000000001</v>
      </c>
      <c r="TG41" s="14">
        <v>0.68293000000000004</v>
      </c>
      <c r="TH41" s="14">
        <v>28.4</v>
      </c>
      <c r="TI41" s="14">
        <v>22.9</v>
      </c>
      <c r="TJ41" s="14">
        <v>21.472999999999999</v>
      </c>
      <c r="TK41" s="14">
        <v>6.9269999999999996</v>
      </c>
      <c r="TL41" s="14">
        <v>79.400000000000006</v>
      </c>
      <c r="TM41" s="14">
        <v>65.900000000000006</v>
      </c>
      <c r="TN41" s="14">
        <v>68.802999999999997</v>
      </c>
      <c r="TO41" s="14">
        <v>10.597</v>
      </c>
      <c r="TP41" s="14">
        <v>17.600000000000001</v>
      </c>
      <c r="TQ41" s="14"/>
      <c r="TR41" s="14">
        <v>16.853999999999999</v>
      </c>
      <c r="TS41" s="14">
        <v>0.746</v>
      </c>
      <c r="TT41" s="14">
        <v>57.6</v>
      </c>
      <c r="TU41" s="14">
        <v>86.4</v>
      </c>
      <c r="TV41" s="14">
        <v>81.391999999999996</v>
      </c>
      <c r="TW41" s="14">
        <v>-23.792000000000002</v>
      </c>
      <c r="TX41" s="14">
        <v>60.2</v>
      </c>
      <c r="TY41" s="14">
        <v>93.9</v>
      </c>
      <c r="TZ41" s="14">
        <v>83.888000000000005</v>
      </c>
      <c r="UA41" s="14">
        <v>-23.687999999999999</v>
      </c>
      <c r="UB41" s="14">
        <v>10.199999999999999</v>
      </c>
      <c r="UC41" s="14">
        <v>12.72</v>
      </c>
      <c r="UD41" s="14">
        <v>11.869</v>
      </c>
      <c r="UE41" s="14">
        <v>-1.669</v>
      </c>
      <c r="UF41" s="14">
        <v>7.3</v>
      </c>
      <c r="UG41" s="14">
        <v>14.04</v>
      </c>
      <c r="UH41" s="14">
        <v>9.8659999999999997</v>
      </c>
      <c r="UI41" s="14">
        <v>-2.5659999999999998</v>
      </c>
      <c r="UJ41" s="14">
        <v>20.6</v>
      </c>
      <c r="UK41" s="14">
        <v>19.51219</v>
      </c>
      <c r="UL41" s="14">
        <v>19.5122</v>
      </c>
      <c r="UM41" s="14">
        <v>1.0878000000000001</v>
      </c>
      <c r="UN41" s="14">
        <v>6.9</v>
      </c>
      <c r="UO41" s="14">
        <v>8</v>
      </c>
      <c r="UP41" s="14">
        <v>8</v>
      </c>
      <c r="UQ41" s="14">
        <v>-1.1000000000000001</v>
      </c>
      <c r="UR41" s="14">
        <v>9.1</v>
      </c>
      <c r="US41" s="14">
        <v>8.3000000000000007</v>
      </c>
      <c r="UT41" s="14">
        <v>8.3000000000000007</v>
      </c>
      <c r="UU41" s="14">
        <v>0.8</v>
      </c>
      <c r="UV41" s="14">
        <v>20.399999999999999</v>
      </c>
      <c r="UW41" s="14">
        <v>19.51219</v>
      </c>
      <c r="UX41" s="14">
        <v>19.5122</v>
      </c>
      <c r="UY41" s="14">
        <v>0.88780000000000003</v>
      </c>
      <c r="UZ41" s="14">
        <v>20.399999999999999</v>
      </c>
      <c r="VA41" s="14">
        <v>19.51219</v>
      </c>
      <c r="VB41" s="14">
        <v>19.5122</v>
      </c>
      <c r="VC41" s="14">
        <v>0.88780000000000003</v>
      </c>
      <c r="VD41" s="14">
        <v>20.2</v>
      </c>
      <c r="VE41" s="14">
        <v>19.51219</v>
      </c>
      <c r="VF41" s="14">
        <v>19.5122</v>
      </c>
      <c r="VG41" s="14">
        <v>0.68779999999999997</v>
      </c>
      <c r="VH41" s="14">
        <v>9.8000000000000007</v>
      </c>
      <c r="VI41" s="14">
        <v>8.1999999999999993</v>
      </c>
      <c r="VJ41" s="14">
        <v>6.17</v>
      </c>
      <c r="VK41" s="14">
        <v>3.63</v>
      </c>
      <c r="VL41" s="14">
        <v>112.86</v>
      </c>
      <c r="VM41" s="14"/>
      <c r="VN41" s="14">
        <v>87.02</v>
      </c>
      <c r="VO41" s="14">
        <v>25.84</v>
      </c>
      <c r="VP41" s="14">
        <v>5.2</v>
      </c>
      <c r="VQ41" s="14"/>
      <c r="VR41" s="14">
        <v>5.0250000000000004</v>
      </c>
      <c r="VS41" s="14">
        <v>0.17499999999999999</v>
      </c>
      <c r="VT41" s="14">
        <v>68.099999999999994</v>
      </c>
      <c r="VU41" s="14"/>
      <c r="VV41" s="14">
        <v>60.043999999999997</v>
      </c>
      <c r="VW41" s="14">
        <v>8.0559999999999992</v>
      </c>
      <c r="VX41" s="14">
        <v>0.6</v>
      </c>
      <c r="VY41" s="14">
        <v>0.6</v>
      </c>
      <c r="VZ41" s="14">
        <v>0.6</v>
      </c>
      <c r="WA41" s="14">
        <v>0</v>
      </c>
      <c r="WB41" s="14">
        <v>129.1</v>
      </c>
      <c r="WC41" s="14">
        <v>116.8</v>
      </c>
      <c r="WD41" s="14">
        <v>127</v>
      </c>
      <c r="WE41" s="14">
        <v>2.1</v>
      </c>
      <c r="WF41" s="14">
        <v>155.1</v>
      </c>
      <c r="WG41" s="14">
        <v>117.1</v>
      </c>
      <c r="WH41" s="14">
        <v>103</v>
      </c>
      <c r="WI41" s="14">
        <v>52.1</v>
      </c>
      <c r="WJ41" s="14">
        <v>60.8</v>
      </c>
      <c r="WK41" s="14"/>
      <c r="WL41" s="14">
        <v>54.813000000000002</v>
      </c>
      <c r="WM41" s="14">
        <v>5.9870000000000001</v>
      </c>
      <c r="WN41" s="14">
        <v>5.3</v>
      </c>
      <c r="WO41" s="14"/>
      <c r="WP41" s="14">
        <v>4.8840000000000003</v>
      </c>
      <c r="WQ41" s="14">
        <v>0.41599999999999998</v>
      </c>
      <c r="WR41" s="14">
        <v>8.1</v>
      </c>
      <c r="WS41" s="14">
        <v>8</v>
      </c>
      <c r="WT41" s="14">
        <v>8</v>
      </c>
      <c r="WU41" s="14">
        <v>0.1</v>
      </c>
      <c r="WV41" s="14">
        <v>20</v>
      </c>
      <c r="WW41" s="14">
        <v>19.317070000000001</v>
      </c>
      <c r="WX41" s="14">
        <v>19.317070000000001</v>
      </c>
      <c r="WY41" s="14">
        <v>0.68293000000000004</v>
      </c>
      <c r="WZ41" s="14"/>
      <c r="XA41" s="14"/>
      <c r="XB41" s="14"/>
      <c r="XC41" s="14">
        <v>0</v>
      </c>
      <c r="XD41" s="14">
        <v>43.8</v>
      </c>
      <c r="XE41" s="14">
        <v>43.606560000000002</v>
      </c>
      <c r="XF41" s="14">
        <v>38</v>
      </c>
      <c r="XG41" s="14">
        <v>5.8</v>
      </c>
      <c r="XH41" s="14">
        <v>29.8</v>
      </c>
      <c r="XI41" s="14">
        <v>26.393439999999998</v>
      </c>
      <c r="XJ41" s="14">
        <v>23</v>
      </c>
      <c r="XK41" s="14">
        <v>6.8</v>
      </c>
      <c r="XL41" s="14">
        <v>29</v>
      </c>
      <c r="XM41" s="14">
        <v>29.184000000000001</v>
      </c>
      <c r="XN41" s="14">
        <v>29.184000000000001</v>
      </c>
      <c r="XO41" s="14">
        <v>-0.184</v>
      </c>
      <c r="XP41" s="14">
        <v>3.3</v>
      </c>
      <c r="XQ41" s="14">
        <v>2.8159999999999998</v>
      </c>
      <c r="XR41" s="14">
        <v>2.8159999999999998</v>
      </c>
      <c r="XS41" s="14">
        <v>0.48399999999999999</v>
      </c>
      <c r="XT41" s="14">
        <v>13.5</v>
      </c>
      <c r="XU41" s="14">
        <v>13.5</v>
      </c>
      <c r="XV41" s="14">
        <v>13.5</v>
      </c>
      <c r="XW41" s="14">
        <v>0</v>
      </c>
      <c r="XX41" s="14"/>
      <c r="XY41" s="14"/>
      <c r="XZ41" s="14"/>
      <c r="YA41" s="14">
        <v>0</v>
      </c>
      <c r="YB41" s="14"/>
      <c r="YC41" s="14"/>
      <c r="YD41" s="14"/>
      <c r="YE41" s="14">
        <v>0</v>
      </c>
    </row>
    <row r="42" spans="1:655" ht="24" customHeight="1" x14ac:dyDescent="0.3">
      <c r="A42" s="1"/>
      <c r="B42" s="16" t="s">
        <v>70</v>
      </c>
      <c r="C42" s="16" t="s">
        <v>693</v>
      </c>
      <c r="D42" s="17"/>
      <c r="E42" s="17"/>
      <c r="F42" s="17"/>
      <c r="G42" s="17">
        <v>0</v>
      </c>
      <c r="H42" s="17"/>
      <c r="I42" s="17"/>
      <c r="J42" s="17"/>
      <c r="K42" s="17">
        <v>0</v>
      </c>
      <c r="L42" s="17">
        <v>653.5</v>
      </c>
      <c r="M42" s="17">
        <v>646.79789000000005</v>
      </c>
      <c r="N42" s="17">
        <v>646.79789000000005</v>
      </c>
      <c r="O42" s="17">
        <v>6.7021100000000002</v>
      </c>
      <c r="P42" s="17">
        <v>218.7</v>
      </c>
      <c r="Q42" s="17">
        <v>211.44126</v>
      </c>
      <c r="R42" s="17">
        <v>211.44126</v>
      </c>
      <c r="S42" s="17">
        <v>7.2587400000000004</v>
      </c>
      <c r="T42" s="17"/>
      <c r="U42" s="17"/>
      <c r="V42" s="17"/>
      <c r="W42" s="17">
        <v>0</v>
      </c>
      <c r="X42" s="17"/>
      <c r="Y42" s="17"/>
      <c r="Z42" s="17"/>
      <c r="AA42" s="17">
        <v>0</v>
      </c>
      <c r="AB42" s="17">
        <v>90.9</v>
      </c>
      <c r="AC42" s="17">
        <v>92.226339999999993</v>
      </c>
      <c r="AD42" s="17">
        <v>92.226339999999993</v>
      </c>
      <c r="AE42" s="17">
        <v>-1.3263400000000001</v>
      </c>
      <c r="AF42" s="17">
        <v>229.3</v>
      </c>
      <c r="AG42" s="17">
        <v>235.97717</v>
      </c>
      <c r="AH42" s="17">
        <v>235.97717</v>
      </c>
      <c r="AI42" s="17">
        <v>-6.6771700000000003</v>
      </c>
      <c r="AJ42" s="17"/>
      <c r="AK42" s="17"/>
      <c r="AL42" s="17"/>
      <c r="AM42" s="17">
        <v>0</v>
      </c>
      <c r="AN42" s="17"/>
      <c r="AO42" s="17"/>
      <c r="AP42" s="17"/>
      <c r="AQ42" s="17">
        <v>0</v>
      </c>
      <c r="AR42" s="17">
        <v>152.69999999999999</v>
      </c>
      <c r="AS42" s="17">
        <v>144.33672000000001</v>
      </c>
      <c r="AT42" s="17">
        <v>157.33328</v>
      </c>
      <c r="AU42" s="17">
        <v>-4.6332800000000001</v>
      </c>
      <c r="AV42" s="17">
        <v>152.30000000000001</v>
      </c>
      <c r="AW42" s="17">
        <v>144.33672000000001</v>
      </c>
      <c r="AX42" s="17">
        <v>157.33328</v>
      </c>
      <c r="AY42" s="17">
        <v>-5.0332800000000004</v>
      </c>
      <c r="AZ42" s="17">
        <v>152.1</v>
      </c>
      <c r="BA42" s="17">
        <v>144.33672000000001</v>
      </c>
      <c r="BB42" s="17">
        <v>157.33328</v>
      </c>
      <c r="BC42" s="17">
        <v>-5.2332799999999997</v>
      </c>
      <c r="BD42" s="17">
        <v>236.9</v>
      </c>
      <c r="BE42" s="17">
        <v>216.50507999999999</v>
      </c>
      <c r="BF42" s="17">
        <v>235.99993000000001</v>
      </c>
      <c r="BG42" s="17">
        <v>0.90007000000000004</v>
      </c>
      <c r="BH42" s="17">
        <v>199.6</v>
      </c>
      <c r="BI42" s="17">
        <v>195.12200000000001</v>
      </c>
      <c r="BJ42" s="17">
        <v>195.12200999999999</v>
      </c>
      <c r="BK42" s="17">
        <v>4.4779900000000001</v>
      </c>
      <c r="BL42" s="17">
        <v>105.8</v>
      </c>
      <c r="BM42" s="17">
        <v>97.561000000000007</v>
      </c>
      <c r="BN42" s="17">
        <v>97.561000000000007</v>
      </c>
      <c r="BO42" s="17">
        <v>8.2390000000000008</v>
      </c>
      <c r="BP42" s="17">
        <v>390.1</v>
      </c>
      <c r="BQ42" s="17">
        <v>568.29854</v>
      </c>
      <c r="BR42" s="17">
        <v>568.29854</v>
      </c>
      <c r="BS42" s="17">
        <v>-178.19854000000001</v>
      </c>
      <c r="BT42" s="17">
        <v>10.5</v>
      </c>
      <c r="BU42" s="17">
        <v>10.561999999999999</v>
      </c>
      <c r="BV42" s="17">
        <v>10.561999999999999</v>
      </c>
      <c r="BW42" s="17">
        <v>-6.2E-2</v>
      </c>
      <c r="BX42" s="17"/>
      <c r="BY42" s="17"/>
      <c r="BZ42" s="17"/>
      <c r="CA42" s="17">
        <v>0</v>
      </c>
      <c r="CB42" s="17"/>
      <c r="CC42" s="17"/>
      <c r="CD42" s="17"/>
      <c r="CE42" s="17">
        <v>0</v>
      </c>
      <c r="CF42" s="17"/>
      <c r="CG42" s="17"/>
      <c r="CH42" s="17"/>
      <c r="CI42" s="17">
        <v>0</v>
      </c>
      <c r="CJ42" s="17"/>
      <c r="CK42" s="17"/>
      <c r="CL42" s="17"/>
      <c r="CM42" s="17">
        <v>0</v>
      </c>
      <c r="CN42" s="17">
        <v>165.4</v>
      </c>
      <c r="CO42" s="17">
        <v>164.70732000000001</v>
      </c>
      <c r="CP42" s="17">
        <v>164.70732000000001</v>
      </c>
      <c r="CQ42" s="17">
        <v>0.69267999999999996</v>
      </c>
      <c r="CR42" s="17">
        <v>8</v>
      </c>
      <c r="CS42" s="17">
        <v>7.7826599999999999</v>
      </c>
      <c r="CT42" s="17">
        <v>3.8486199999999999</v>
      </c>
      <c r="CU42" s="17">
        <v>4.1513799999999996</v>
      </c>
      <c r="CV42" s="17">
        <v>3.7</v>
      </c>
      <c r="CW42" s="17">
        <v>4.79298</v>
      </c>
      <c r="CX42" s="17">
        <v>2.1125600000000002</v>
      </c>
      <c r="CY42" s="17">
        <v>1.58744</v>
      </c>
      <c r="CZ42" s="17">
        <v>0</v>
      </c>
      <c r="DA42" s="17"/>
      <c r="DB42" s="17">
        <v>0</v>
      </c>
      <c r="DC42" s="17">
        <v>0</v>
      </c>
      <c r="DD42" s="17">
        <v>6.7</v>
      </c>
      <c r="DE42" s="17">
        <v>6.7115499999999999</v>
      </c>
      <c r="DF42" s="17">
        <v>6.7115499999999999</v>
      </c>
      <c r="DG42" s="17">
        <v>-1.155E-2</v>
      </c>
      <c r="DH42" s="17">
        <v>10.199999999999999</v>
      </c>
      <c r="DI42" s="17">
        <v>9.9997900000000008</v>
      </c>
      <c r="DJ42" s="17">
        <v>9.9997900000000008</v>
      </c>
      <c r="DK42" s="17">
        <v>0.20021</v>
      </c>
      <c r="DL42" s="17">
        <v>144.5</v>
      </c>
      <c r="DM42" s="17">
        <v>143</v>
      </c>
      <c r="DN42" s="17">
        <v>143</v>
      </c>
      <c r="DO42" s="17">
        <v>1.5</v>
      </c>
      <c r="DP42" s="17">
        <v>7.6</v>
      </c>
      <c r="DQ42" s="17">
        <v>8.9130000000000003</v>
      </c>
      <c r="DR42" s="17">
        <v>8.9130000000000003</v>
      </c>
      <c r="DS42" s="17">
        <v>-1.3129999999999999</v>
      </c>
      <c r="DT42" s="17"/>
      <c r="DU42" s="17"/>
      <c r="DV42" s="17"/>
      <c r="DW42" s="17">
        <v>0</v>
      </c>
      <c r="DX42" s="17"/>
      <c r="DY42" s="17"/>
      <c r="DZ42" s="17"/>
      <c r="EA42" s="17">
        <v>0</v>
      </c>
      <c r="EB42" s="17"/>
      <c r="EC42" s="17"/>
      <c r="ED42" s="17"/>
      <c r="EE42" s="17">
        <v>0</v>
      </c>
      <c r="EF42" s="17">
        <v>110.9</v>
      </c>
      <c r="EG42" s="17">
        <v>112.90537</v>
      </c>
      <c r="EH42" s="17">
        <v>112.90537</v>
      </c>
      <c r="EI42" s="17">
        <v>-2.0053700000000001</v>
      </c>
      <c r="EJ42" s="17">
        <v>224.1</v>
      </c>
      <c r="EK42" s="17">
        <v>221.55625000000001</v>
      </c>
      <c r="EL42" s="17">
        <v>221.55625000000001</v>
      </c>
      <c r="EM42" s="17">
        <v>2.5437500000000002</v>
      </c>
      <c r="EN42" s="17"/>
      <c r="EO42" s="17"/>
      <c r="EP42" s="17"/>
      <c r="EQ42" s="17">
        <v>0</v>
      </c>
      <c r="ER42" s="17"/>
      <c r="ES42" s="17"/>
      <c r="ET42" s="17"/>
      <c r="EU42" s="17">
        <v>0</v>
      </c>
      <c r="EV42" s="17"/>
      <c r="EW42" s="17"/>
      <c r="EX42" s="17"/>
      <c r="EY42" s="17">
        <v>0</v>
      </c>
      <c r="EZ42" s="17">
        <v>6.5</v>
      </c>
      <c r="FA42" s="17">
        <v>6.39</v>
      </c>
      <c r="FB42" s="17">
        <v>6.39</v>
      </c>
      <c r="FC42" s="17">
        <v>0.11</v>
      </c>
      <c r="FD42" s="17">
        <v>462.2</v>
      </c>
      <c r="FE42" s="17">
        <v>458.87804999999997</v>
      </c>
      <c r="FF42" s="17">
        <v>458.87804999999997</v>
      </c>
      <c r="FG42" s="17">
        <v>3.3219500000000002</v>
      </c>
      <c r="FH42" s="17">
        <v>81.900000000000006</v>
      </c>
      <c r="FI42" s="17">
        <v>81.954149999999998</v>
      </c>
      <c r="FJ42" s="17">
        <v>81.954149999999998</v>
      </c>
      <c r="FK42" s="17">
        <v>-5.4149999999999997E-2</v>
      </c>
      <c r="FL42" s="17">
        <v>149.69999999999999</v>
      </c>
      <c r="FM42" s="17">
        <v>148.62634</v>
      </c>
      <c r="FN42" s="17">
        <v>148.62634</v>
      </c>
      <c r="FO42" s="17">
        <v>1.0736600000000001</v>
      </c>
      <c r="FP42" s="17">
        <v>42.3</v>
      </c>
      <c r="FQ42" s="17">
        <v>41.498959999999997</v>
      </c>
      <c r="FR42" s="17">
        <v>41.498959999999997</v>
      </c>
      <c r="FS42" s="17">
        <v>0.80103999999999997</v>
      </c>
      <c r="FT42" s="17">
        <v>18.5</v>
      </c>
      <c r="FU42" s="17">
        <v>19.28585</v>
      </c>
      <c r="FV42" s="17">
        <v>19.28585</v>
      </c>
      <c r="FW42" s="17">
        <v>-0.78585000000000005</v>
      </c>
      <c r="FX42" s="17">
        <v>19.7</v>
      </c>
      <c r="FY42" s="17">
        <v>19.317070000000001</v>
      </c>
      <c r="FZ42" s="17">
        <v>19.317070000000001</v>
      </c>
      <c r="GA42" s="17">
        <v>0.38292999999999999</v>
      </c>
      <c r="GB42" s="17">
        <v>92.7</v>
      </c>
      <c r="GC42" s="17">
        <v>87.657560000000004</v>
      </c>
      <c r="GD42" s="17">
        <v>87.657560000000004</v>
      </c>
      <c r="GE42" s="17">
        <v>5.04244</v>
      </c>
      <c r="GF42" s="17"/>
      <c r="GG42" s="17"/>
      <c r="GH42" s="17"/>
      <c r="GI42" s="17">
        <v>0</v>
      </c>
      <c r="GJ42" s="17"/>
      <c r="GK42" s="17"/>
      <c r="GL42" s="17"/>
      <c r="GM42" s="17">
        <v>0</v>
      </c>
      <c r="GN42" s="17"/>
      <c r="GO42" s="17"/>
      <c r="GP42" s="17"/>
      <c r="GQ42" s="17">
        <v>0</v>
      </c>
      <c r="GR42" s="17">
        <v>109.4</v>
      </c>
      <c r="GS42" s="17">
        <v>110.91316999999999</v>
      </c>
      <c r="GT42" s="17">
        <v>110.91316999999999</v>
      </c>
      <c r="GU42" s="17">
        <v>-1.5131699999999999</v>
      </c>
      <c r="GV42" s="17">
        <v>7.3</v>
      </c>
      <c r="GW42" s="17">
        <v>8.4518799999999992</v>
      </c>
      <c r="GX42" s="17"/>
      <c r="GY42" s="17">
        <v>7.3</v>
      </c>
      <c r="GZ42" s="17">
        <v>6.4</v>
      </c>
      <c r="HA42" s="17">
        <v>8.8668200000000006</v>
      </c>
      <c r="HB42" s="17">
        <v>8.8668200000000006</v>
      </c>
      <c r="HC42" s="17">
        <v>-2.4668199999999998</v>
      </c>
      <c r="HD42" s="17">
        <v>44.7</v>
      </c>
      <c r="HE42" s="17">
        <v>47.26634</v>
      </c>
      <c r="HF42" s="17">
        <v>47.26634</v>
      </c>
      <c r="HG42" s="17">
        <v>-2.5663399999999998</v>
      </c>
      <c r="HH42" s="17">
        <v>31.8</v>
      </c>
      <c r="HI42" s="17">
        <v>44.275120000000001</v>
      </c>
      <c r="HJ42" s="17">
        <v>44.275120000000001</v>
      </c>
      <c r="HK42" s="17">
        <v>-12.47512</v>
      </c>
      <c r="HL42" s="17">
        <v>4</v>
      </c>
      <c r="HM42" s="17">
        <v>3.8872599999999999</v>
      </c>
      <c r="HN42" s="17">
        <v>3.8872599999999999</v>
      </c>
      <c r="HO42" s="17">
        <v>0.11274000000000001</v>
      </c>
      <c r="HP42" s="17">
        <v>39.4</v>
      </c>
      <c r="HQ42" s="17">
        <v>34.419510000000002</v>
      </c>
      <c r="HR42" s="17">
        <v>34.419510000000002</v>
      </c>
      <c r="HS42" s="17">
        <v>4.9804899999999996</v>
      </c>
      <c r="HT42" s="17">
        <v>176.1</v>
      </c>
      <c r="HU42" s="17">
        <v>171.54185000000001</v>
      </c>
      <c r="HV42" s="17">
        <v>171.54185000000001</v>
      </c>
      <c r="HW42" s="17">
        <v>4.5581500000000004</v>
      </c>
      <c r="HX42" s="17">
        <v>94.8</v>
      </c>
      <c r="HY42" s="17">
        <v>95.918049999999994</v>
      </c>
      <c r="HZ42" s="17">
        <v>95.917209999999997</v>
      </c>
      <c r="IA42" s="17">
        <v>-1.11721</v>
      </c>
      <c r="IB42" s="17"/>
      <c r="IC42" s="17"/>
      <c r="ID42" s="17"/>
      <c r="IE42" s="17">
        <v>0</v>
      </c>
      <c r="IF42" s="17"/>
      <c r="IG42" s="17"/>
      <c r="IH42" s="17"/>
      <c r="II42" s="17">
        <v>0</v>
      </c>
      <c r="IJ42" s="17">
        <v>48.5</v>
      </c>
      <c r="IK42" s="17">
        <v>48.41648</v>
      </c>
      <c r="IL42" s="17">
        <v>48.41648</v>
      </c>
      <c r="IM42" s="17">
        <v>8.3519999999999997E-2</v>
      </c>
      <c r="IN42" s="17"/>
      <c r="IO42" s="17"/>
      <c r="IP42" s="17"/>
      <c r="IQ42" s="17">
        <v>0</v>
      </c>
      <c r="IR42" s="17"/>
      <c r="IS42" s="17"/>
      <c r="IT42" s="17"/>
      <c r="IU42" s="17">
        <v>0</v>
      </c>
      <c r="IV42" s="17"/>
      <c r="IW42" s="17"/>
      <c r="IX42" s="17"/>
      <c r="IY42" s="17">
        <v>0</v>
      </c>
      <c r="IZ42" s="17">
        <v>87.5</v>
      </c>
      <c r="JA42" s="17">
        <v>88.815600000000003</v>
      </c>
      <c r="JB42" s="17">
        <v>88.815600000000003</v>
      </c>
      <c r="JC42" s="17">
        <v>-1.3156000000000001</v>
      </c>
      <c r="JD42" s="17">
        <v>159.1</v>
      </c>
      <c r="JE42" s="17">
        <v>154.52992</v>
      </c>
      <c r="JF42" s="17">
        <v>154.52991</v>
      </c>
      <c r="JG42" s="17">
        <v>4.5700900000000004</v>
      </c>
      <c r="JH42" s="17"/>
      <c r="JI42" s="17"/>
      <c r="JJ42" s="17"/>
      <c r="JK42" s="17">
        <v>0</v>
      </c>
      <c r="JL42" s="17">
        <v>0</v>
      </c>
      <c r="JM42" s="17">
        <v>0</v>
      </c>
      <c r="JN42" s="17">
        <v>0</v>
      </c>
      <c r="JO42" s="17">
        <v>0</v>
      </c>
      <c r="JP42" s="17">
        <v>68.400000000000006</v>
      </c>
      <c r="JQ42" s="17">
        <v>77.264960000000002</v>
      </c>
      <c r="JR42" s="17">
        <v>77.264960000000002</v>
      </c>
      <c r="JS42" s="17">
        <v>-8.86496</v>
      </c>
      <c r="JT42" s="17">
        <v>0</v>
      </c>
      <c r="JU42" s="17">
        <v>0</v>
      </c>
      <c r="JV42" s="17">
        <v>0</v>
      </c>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4.7</v>
      </c>
      <c r="LA42" s="17">
        <v>3.9931199999999998</v>
      </c>
      <c r="LB42" s="17">
        <v>3.9931199999999998</v>
      </c>
      <c r="LC42" s="17">
        <v>0.70687999999999995</v>
      </c>
      <c r="LD42" s="17">
        <v>273.89999999999998</v>
      </c>
      <c r="LE42" s="17">
        <v>271.12195000000003</v>
      </c>
      <c r="LF42" s="17">
        <v>226.88194999999999</v>
      </c>
      <c r="LG42" s="17">
        <v>47.018050000000002</v>
      </c>
      <c r="LH42" s="17">
        <v>135.5</v>
      </c>
      <c r="LI42" s="17">
        <v>133.67995999999999</v>
      </c>
      <c r="LJ42" s="17">
        <v>133.67995999999999</v>
      </c>
      <c r="LK42" s="17">
        <v>1.8200400000000001</v>
      </c>
      <c r="LL42" s="17">
        <v>65.8</v>
      </c>
      <c r="LM42" s="17">
        <v>67.461460000000002</v>
      </c>
      <c r="LN42" s="17">
        <v>67.461460000000002</v>
      </c>
      <c r="LO42" s="17">
        <v>-1.6614599999999999</v>
      </c>
      <c r="LP42" s="17">
        <v>79.2</v>
      </c>
      <c r="LQ42" s="17">
        <v>78.567999999999998</v>
      </c>
      <c r="LR42" s="17">
        <v>78.567999999999998</v>
      </c>
      <c r="LS42" s="17">
        <v>0.63200000000000001</v>
      </c>
      <c r="LT42" s="17">
        <v>30.5</v>
      </c>
      <c r="LU42" s="17">
        <v>30.097560000000001</v>
      </c>
      <c r="LV42" s="17">
        <v>30.097560000000001</v>
      </c>
      <c r="LW42" s="17">
        <v>0.40244000000000002</v>
      </c>
      <c r="LX42" s="17"/>
      <c r="LY42" s="17"/>
      <c r="LZ42" s="17"/>
      <c r="MA42" s="17">
        <v>0</v>
      </c>
      <c r="MB42" s="17"/>
      <c r="MC42" s="17"/>
      <c r="MD42" s="17"/>
      <c r="ME42" s="17">
        <v>0</v>
      </c>
      <c r="MF42" s="17"/>
      <c r="MG42" s="17"/>
      <c r="MH42" s="17"/>
      <c r="MI42" s="17">
        <v>0</v>
      </c>
      <c r="MJ42" s="17">
        <v>144.19999999999999</v>
      </c>
      <c r="MK42" s="17">
        <v>149.774</v>
      </c>
      <c r="ML42" s="17">
        <v>149.774</v>
      </c>
      <c r="MM42" s="17">
        <v>-5.5739999999999998</v>
      </c>
      <c r="MN42" s="17">
        <v>146.4</v>
      </c>
      <c r="MO42" s="17">
        <v>149.774</v>
      </c>
      <c r="MP42" s="17">
        <v>149.774</v>
      </c>
      <c r="MQ42" s="17">
        <v>-3.3740000000000001</v>
      </c>
      <c r="MR42" s="17">
        <v>148.1</v>
      </c>
      <c r="MS42" s="17">
        <v>149.774</v>
      </c>
      <c r="MT42" s="17">
        <v>149.774</v>
      </c>
      <c r="MU42" s="17">
        <v>-1.6739999999999999</v>
      </c>
      <c r="MV42" s="17"/>
      <c r="MW42" s="17"/>
      <c r="MX42" s="17">
        <v>102.5641</v>
      </c>
      <c r="MY42" s="17">
        <v>-102.5641</v>
      </c>
      <c r="MZ42" s="17"/>
      <c r="NA42" s="17"/>
      <c r="NB42" s="17"/>
      <c r="NC42" s="17">
        <v>0</v>
      </c>
      <c r="ND42" s="17"/>
      <c r="NE42" s="17"/>
      <c r="NF42" s="17"/>
      <c r="NG42" s="17">
        <v>0</v>
      </c>
      <c r="NH42" s="17"/>
      <c r="NI42" s="17"/>
      <c r="NJ42" s="17"/>
      <c r="NK42" s="17">
        <v>0</v>
      </c>
      <c r="NL42" s="17"/>
      <c r="NM42" s="17"/>
      <c r="NN42" s="17"/>
      <c r="NO42" s="17">
        <v>0</v>
      </c>
      <c r="NP42" s="17">
        <v>0</v>
      </c>
      <c r="NQ42" s="17">
        <v>0</v>
      </c>
      <c r="NR42" s="17"/>
      <c r="NS42" s="17">
        <v>0</v>
      </c>
      <c r="NT42" s="17"/>
      <c r="NU42" s="17"/>
      <c r="NV42" s="17"/>
      <c r="NW42" s="17">
        <v>0</v>
      </c>
      <c r="NX42" s="17">
        <v>0.2</v>
      </c>
      <c r="NY42" s="17"/>
      <c r="NZ42" s="17">
        <v>0.28499999999999998</v>
      </c>
      <c r="OA42" s="17">
        <v>-8.5000000000000006E-2</v>
      </c>
      <c r="OB42" s="17">
        <v>77.8</v>
      </c>
      <c r="OC42" s="17">
        <v>112.9</v>
      </c>
      <c r="OD42" s="17">
        <v>114.711</v>
      </c>
      <c r="OE42" s="17">
        <v>-36.911000000000001</v>
      </c>
      <c r="OF42" s="17">
        <v>13.7</v>
      </c>
      <c r="OG42" s="17"/>
      <c r="OH42" s="17">
        <v>3.851</v>
      </c>
      <c r="OI42" s="17">
        <v>9.8490000000000002</v>
      </c>
      <c r="OJ42" s="17">
        <v>5.9</v>
      </c>
      <c r="OK42" s="17">
        <v>8.5</v>
      </c>
      <c r="OL42" s="17">
        <v>6.165</v>
      </c>
      <c r="OM42" s="17">
        <v>-0.26500000000000001</v>
      </c>
      <c r="ON42" s="17"/>
      <c r="OO42" s="17"/>
      <c r="OP42" s="17"/>
      <c r="OQ42" s="17">
        <v>0</v>
      </c>
      <c r="OR42" s="17">
        <v>0</v>
      </c>
      <c r="OS42" s="17"/>
      <c r="OT42" s="17">
        <v>0.1</v>
      </c>
      <c r="OU42" s="17">
        <v>-0.1</v>
      </c>
      <c r="OV42" s="17">
        <v>20</v>
      </c>
      <c r="OW42" s="17">
        <v>20</v>
      </c>
      <c r="OX42" s="17">
        <v>17.560980000000001</v>
      </c>
      <c r="OY42" s="17">
        <v>2.4390200000000002</v>
      </c>
      <c r="OZ42" s="17">
        <v>10.4</v>
      </c>
      <c r="PA42" s="17">
        <v>9.9830000000000005</v>
      </c>
      <c r="PB42" s="17">
        <v>9.9830000000000005</v>
      </c>
      <c r="PC42" s="17">
        <v>0.41699999999999998</v>
      </c>
      <c r="PD42" s="17">
        <v>5.5</v>
      </c>
      <c r="PE42" s="17">
        <v>5.67</v>
      </c>
      <c r="PF42" s="17">
        <v>5.67</v>
      </c>
      <c r="PG42" s="17">
        <v>-0.17</v>
      </c>
      <c r="PH42" s="17">
        <v>1.2</v>
      </c>
      <c r="PI42" s="17">
        <v>1</v>
      </c>
      <c r="PJ42" s="17">
        <v>1</v>
      </c>
      <c r="PK42" s="17">
        <v>0.2</v>
      </c>
      <c r="PL42" s="17">
        <v>3.3</v>
      </c>
      <c r="PM42" s="17">
        <v>3.45</v>
      </c>
      <c r="PN42" s="17">
        <v>3.45</v>
      </c>
      <c r="PO42" s="17">
        <v>-0.15</v>
      </c>
      <c r="PP42" s="17">
        <v>5</v>
      </c>
      <c r="PQ42" s="17">
        <v>3.9</v>
      </c>
      <c r="PR42" s="17">
        <v>3.9</v>
      </c>
      <c r="PS42" s="17">
        <v>1.1000000000000001</v>
      </c>
      <c r="PT42" s="17">
        <v>20.5</v>
      </c>
      <c r="PU42" s="17">
        <v>19.51219</v>
      </c>
      <c r="PV42" s="17">
        <v>19.5122</v>
      </c>
      <c r="PW42" s="17">
        <v>0.98780000000000001</v>
      </c>
      <c r="PX42" s="17">
        <v>20</v>
      </c>
      <c r="PY42" s="17">
        <v>19.51219</v>
      </c>
      <c r="PZ42" s="17">
        <v>19.5122</v>
      </c>
      <c r="QA42" s="17">
        <v>0.48780000000000001</v>
      </c>
      <c r="QB42" s="17">
        <v>19</v>
      </c>
      <c r="QC42" s="17">
        <v>17.560980000000001</v>
      </c>
      <c r="QD42" s="17">
        <v>17.560980000000001</v>
      </c>
      <c r="QE42" s="17">
        <v>1.43902</v>
      </c>
      <c r="QF42" s="17">
        <v>3.6</v>
      </c>
      <c r="QG42" s="17">
        <v>3.5</v>
      </c>
      <c r="QH42" s="17">
        <v>3.5</v>
      </c>
      <c r="QI42" s="17">
        <v>0.1</v>
      </c>
      <c r="QJ42" s="17">
        <v>9.3000000000000007</v>
      </c>
      <c r="QK42" s="17">
        <v>9.1999999999999993</v>
      </c>
      <c r="QL42" s="17">
        <v>9.1999999999999993</v>
      </c>
      <c r="QM42" s="17">
        <v>0.1</v>
      </c>
      <c r="QN42" s="17">
        <v>1.4</v>
      </c>
      <c r="QO42" s="17"/>
      <c r="QP42" s="17">
        <v>2.2749999999999999</v>
      </c>
      <c r="QQ42" s="17">
        <v>-0.875</v>
      </c>
      <c r="QR42" s="17">
        <v>1.6</v>
      </c>
      <c r="QS42" s="17"/>
      <c r="QT42" s="17">
        <v>3.5840000000000001</v>
      </c>
      <c r="QU42" s="17">
        <v>-1.984</v>
      </c>
      <c r="QV42" s="17">
        <v>21.8</v>
      </c>
      <c r="QW42" s="17">
        <v>26.4</v>
      </c>
      <c r="QX42" s="17">
        <v>25.771000000000001</v>
      </c>
      <c r="QY42" s="17">
        <v>-3.9710000000000001</v>
      </c>
      <c r="QZ42" s="17">
        <v>75.900000000000006</v>
      </c>
      <c r="RA42" s="17">
        <v>83.4</v>
      </c>
      <c r="RB42" s="17">
        <v>84.41</v>
      </c>
      <c r="RC42" s="17">
        <v>-8.51</v>
      </c>
      <c r="RD42" s="17">
        <v>4.5999999999999996</v>
      </c>
      <c r="RE42" s="17">
        <v>4.2</v>
      </c>
      <c r="RF42" s="17">
        <v>4.2</v>
      </c>
      <c r="RG42" s="17">
        <v>0.4</v>
      </c>
      <c r="RH42" s="17">
        <v>2.4</v>
      </c>
      <c r="RI42" s="17">
        <v>2.4</v>
      </c>
      <c r="RJ42" s="17">
        <v>2.4</v>
      </c>
      <c r="RK42" s="17">
        <v>0</v>
      </c>
      <c r="RL42" s="17">
        <v>2.4</v>
      </c>
      <c r="RM42" s="17">
        <v>2.4</v>
      </c>
      <c r="RN42" s="17">
        <v>2.4</v>
      </c>
      <c r="RO42" s="17">
        <v>0</v>
      </c>
      <c r="RP42" s="17"/>
      <c r="RQ42" s="17"/>
      <c r="RR42" s="17"/>
      <c r="RS42" s="17">
        <v>0</v>
      </c>
      <c r="RT42" s="17">
        <v>0</v>
      </c>
      <c r="RU42" s="17"/>
      <c r="RV42" s="17">
        <v>0.54900000000000004</v>
      </c>
      <c r="RW42" s="17">
        <v>-0.54900000000000004</v>
      </c>
      <c r="RX42" s="17">
        <v>2.9</v>
      </c>
      <c r="RY42" s="17">
        <v>3.3</v>
      </c>
      <c r="RZ42" s="17">
        <v>3.3</v>
      </c>
      <c r="SA42" s="17">
        <v>-0.4</v>
      </c>
      <c r="SB42" s="17">
        <v>20.3</v>
      </c>
      <c r="SC42" s="17">
        <v>19.869240000000001</v>
      </c>
      <c r="SD42" s="17">
        <v>19.869240000000001</v>
      </c>
      <c r="SE42" s="17">
        <v>0.43075999999999998</v>
      </c>
      <c r="SF42" s="17">
        <v>3</v>
      </c>
      <c r="SG42" s="17">
        <v>0</v>
      </c>
      <c r="SH42" s="17">
        <v>0</v>
      </c>
      <c r="SI42" s="17">
        <v>3</v>
      </c>
      <c r="SJ42" s="17"/>
      <c r="SK42" s="17"/>
      <c r="SL42" s="17">
        <v>0.7</v>
      </c>
      <c r="SM42" s="17">
        <v>-0.7</v>
      </c>
      <c r="SN42" s="17">
        <v>19.8</v>
      </c>
      <c r="SO42" s="17">
        <v>16</v>
      </c>
      <c r="SP42" s="17">
        <v>16</v>
      </c>
      <c r="SQ42" s="17">
        <v>3.8</v>
      </c>
      <c r="SR42" s="17">
        <v>9.6</v>
      </c>
      <c r="SS42" s="17">
        <v>9.6</v>
      </c>
      <c r="ST42" s="17">
        <v>9.6</v>
      </c>
      <c r="SU42" s="17">
        <v>0</v>
      </c>
      <c r="SV42" s="17">
        <v>20.3</v>
      </c>
      <c r="SW42" s="17">
        <v>19.51219</v>
      </c>
      <c r="SX42" s="17">
        <v>19.5122</v>
      </c>
      <c r="SY42" s="17">
        <v>0.78779999999999994</v>
      </c>
      <c r="SZ42" s="17">
        <v>20.3</v>
      </c>
      <c r="TA42" s="17">
        <v>19.51219</v>
      </c>
      <c r="TB42" s="17">
        <v>19.5122</v>
      </c>
      <c r="TC42" s="17">
        <v>0.78779999999999994</v>
      </c>
      <c r="TD42" s="17">
        <v>20</v>
      </c>
      <c r="TE42" s="17">
        <v>19.317070000000001</v>
      </c>
      <c r="TF42" s="17">
        <v>19.317070000000001</v>
      </c>
      <c r="TG42" s="17">
        <v>0.68293000000000004</v>
      </c>
      <c r="TH42" s="17">
        <v>28.5</v>
      </c>
      <c r="TI42" s="17">
        <v>22.2</v>
      </c>
      <c r="TJ42" s="17">
        <v>21.135999999999999</v>
      </c>
      <c r="TK42" s="17">
        <v>7.3639999999999999</v>
      </c>
      <c r="TL42" s="17">
        <v>80</v>
      </c>
      <c r="TM42" s="17">
        <v>62.9</v>
      </c>
      <c r="TN42" s="17">
        <v>67.959999999999994</v>
      </c>
      <c r="TO42" s="17">
        <v>12.04</v>
      </c>
      <c r="TP42" s="17">
        <v>6.6</v>
      </c>
      <c r="TQ42" s="17"/>
      <c r="TR42" s="17">
        <v>6.3209999999999997</v>
      </c>
      <c r="TS42" s="17">
        <v>0.27900000000000003</v>
      </c>
      <c r="TT42" s="17">
        <v>84.3</v>
      </c>
      <c r="TU42" s="17">
        <v>83.1</v>
      </c>
      <c r="TV42" s="17">
        <v>81.956999999999994</v>
      </c>
      <c r="TW42" s="17">
        <v>2.343</v>
      </c>
      <c r="TX42" s="17">
        <v>88.9</v>
      </c>
      <c r="TY42" s="17">
        <v>92.2</v>
      </c>
      <c r="TZ42" s="17">
        <v>86.733000000000004</v>
      </c>
      <c r="UA42" s="17">
        <v>2.1669999999999998</v>
      </c>
      <c r="UB42" s="17">
        <v>15.9</v>
      </c>
      <c r="UC42" s="17">
        <v>12.48</v>
      </c>
      <c r="UD42" s="17">
        <v>11.472</v>
      </c>
      <c r="UE42" s="17">
        <v>4.4279999999999999</v>
      </c>
      <c r="UF42" s="17">
        <v>11.7</v>
      </c>
      <c r="UG42" s="17">
        <v>13.96</v>
      </c>
      <c r="UH42" s="17">
        <v>9.7170000000000005</v>
      </c>
      <c r="UI42" s="17">
        <v>1.9830000000000001</v>
      </c>
      <c r="UJ42" s="17">
        <v>20.8</v>
      </c>
      <c r="UK42" s="17">
        <v>19.51219</v>
      </c>
      <c r="UL42" s="17">
        <v>19.5122</v>
      </c>
      <c r="UM42" s="17">
        <v>1.2878000000000001</v>
      </c>
      <c r="UN42" s="17">
        <v>6.9</v>
      </c>
      <c r="UO42" s="17">
        <v>8</v>
      </c>
      <c r="UP42" s="17">
        <v>8</v>
      </c>
      <c r="UQ42" s="17">
        <v>-1.1000000000000001</v>
      </c>
      <c r="UR42" s="17">
        <v>9</v>
      </c>
      <c r="US42" s="17">
        <v>8.3000000000000007</v>
      </c>
      <c r="UT42" s="17">
        <v>8.3000000000000007</v>
      </c>
      <c r="UU42" s="17">
        <v>0.7</v>
      </c>
      <c r="UV42" s="17">
        <v>20.399999999999999</v>
      </c>
      <c r="UW42" s="17">
        <v>19.51219</v>
      </c>
      <c r="UX42" s="17">
        <v>19.5122</v>
      </c>
      <c r="UY42" s="17">
        <v>0.88780000000000003</v>
      </c>
      <c r="UZ42" s="17">
        <v>20.399999999999999</v>
      </c>
      <c r="VA42" s="17">
        <v>19.51219</v>
      </c>
      <c r="VB42" s="17">
        <v>19.5122</v>
      </c>
      <c r="VC42" s="17">
        <v>0.88780000000000003</v>
      </c>
      <c r="VD42" s="17">
        <v>20.2</v>
      </c>
      <c r="VE42" s="17">
        <v>19.51219</v>
      </c>
      <c r="VF42" s="17">
        <v>19.5122</v>
      </c>
      <c r="VG42" s="17">
        <v>0.68779999999999997</v>
      </c>
      <c r="VH42" s="17">
        <v>4.7</v>
      </c>
      <c r="VI42" s="17">
        <v>7.6</v>
      </c>
      <c r="VJ42" s="17">
        <v>5.6779999999999999</v>
      </c>
      <c r="VK42" s="17">
        <v>-0.97799999999999998</v>
      </c>
      <c r="VL42" s="17">
        <v>43.26</v>
      </c>
      <c r="VM42" s="17"/>
      <c r="VN42" s="17">
        <v>51.9</v>
      </c>
      <c r="VO42" s="17">
        <v>-8.64</v>
      </c>
      <c r="VP42" s="17">
        <v>2.4</v>
      </c>
      <c r="VQ42" s="17"/>
      <c r="VR42" s="17">
        <v>2.234</v>
      </c>
      <c r="VS42" s="17">
        <v>0.16600000000000001</v>
      </c>
      <c r="VT42" s="17">
        <v>23.2</v>
      </c>
      <c r="VU42" s="17"/>
      <c r="VV42" s="17">
        <v>25.134</v>
      </c>
      <c r="VW42" s="17">
        <v>-1.9339999999999999</v>
      </c>
      <c r="VX42" s="17">
        <v>0.6</v>
      </c>
      <c r="VY42" s="17">
        <v>0.6</v>
      </c>
      <c r="VZ42" s="17">
        <v>0.6</v>
      </c>
      <c r="WA42" s="17">
        <v>0</v>
      </c>
      <c r="WB42" s="17">
        <v>129</v>
      </c>
      <c r="WC42" s="17">
        <v>114.2</v>
      </c>
      <c r="WD42" s="17">
        <v>129</v>
      </c>
      <c r="WE42" s="17">
        <v>0</v>
      </c>
      <c r="WF42" s="17">
        <v>157.1</v>
      </c>
      <c r="WG42" s="17">
        <v>112.8</v>
      </c>
      <c r="WH42" s="17">
        <v>108</v>
      </c>
      <c r="WI42" s="17">
        <v>49.1</v>
      </c>
      <c r="WJ42" s="17">
        <v>23.5</v>
      </c>
      <c r="WK42" s="17"/>
      <c r="WL42" s="17">
        <v>23.266999999999999</v>
      </c>
      <c r="WM42" s="17">
        <v>0.23300000000000001</v>
      </c>
      <c r="WN42" s="17">
        <v>2.6</v>
      </c>
      <c r="WO42" s="17"/>
      <c r="WP42" s="17">
        <v>2.3570000000000002</v>
      </c>
      <c r="WQ42" s="17">
        <v>0.24299999999999999</v>
      </c>
      <c r="WR42" s="17">
        <v>8.1</v>
      </c>
      <c r="WS42" s="17">
        <v>8</v>
      </c>
      <c r="WT42" s="17">
        <v>8</v>
      </c>
      <c r="WU42" s="17">
        <v>0.1</v>
      </c>
      <c r="WV42" s="17">
        <v>20</v>
      </c>
      <c r="WW42" s="17">
        <v>19.317070000000001</v>
      </c>
      <c r="WX42" s="17">
        <v>19.317070000000001</v>
      </c>
      <c r="WY42" s="17">
        <v>0.68293000000000004</v>
      </c>
      <c r="WZ42" s="17"/>
      <c r="XA42" s="17"/>
      <c r="XB42" s="17"/>
      <c r="XC42" s="17">
        <v>0</v>
      </c>
      <c r="XD42" s="17">
        <v>43.7</v>
      </c>
      <c r="XE42" s="17">
        <v>43.606560000000002</v>
      </c>
      <c r="XF42" s="17">
        <v>38</v>
      </c>
      <c r="XG42" s="17">
        <v>5.7</v>
      </c>
      <c r="XH42" s="17">
        <v>29.8</v>
      </c>
      <c r="XI42" s="17">
        <v>26.393439999999998</v>
      </c>
      <c r="XJ42" s="17">
        <v>23</v>
      </c>
      <c r="XK42" s="17">
        <v>6.8</v>
      </c>
      <c r="XL42" s="17">
        <v>29.1</v>
      </c>
      <c r="XM42" s="17">
        <v>29.184000000000001</v>
      </c>
      <c r="XN42" s="17">
        <v>29.184000000000001</v>
      </c>
      <c r="XO42" s="17">
        <v>-8.4000000000000005E-2</v>
      </c>
      <c r="XP42" s="17">
        <v>3.3</v>
      </c>
      <c r="XQ42" s="17">
        <v>2.8159999999999998</v>
      </c>
      <c r="XR42" s="17">
        <v>2.8159999999999998</v>
      </c>
      <c r="XS42" s="17">
        <v>0.48399999999999999</v>
      </c>
      <c r="XT42" s="17">
        <v>13.4</v>
      </c>
      <c r="XU42" s="17">
        <v>13.5</v>
      </c>
      <c r="XV42" s="17">
        <v>13.5</v>
      </c>
      <c r="XW42" s="17">
        <v>-0.1</v>
      </c>
      <c r="XX42" s="17"/>
      <c r="XY42" s="17"/>
      <c r="XZ42" s="17"/>
      <c r="YA42" s="17">
        <v>0</v>
      </c>
      <c r="YB42" s="17"/>
      <c r="YC42" s="17"/>
      <c r="YD42" s="17"/>
      <c r="YE42" s="17">
        <v>0</v>
      </c>
    </row>
    <row r="43" spans="1:655" ht="24" customHeight="1" x14ac:dyDescent="0.3">
      <c r="A43" s="1"/>
      <c r="B43" s="16" t="s">
        <v>70</v>
      </c>
      <c r="C43" s="16" t="s">
        <v>694</v>
      </c>
      <c r="D43" s="17"/>
      <c r="E43" s="17"/>
      <c r="F43" s="17"/>
      <c r="G43" s="17">
        <v>0</v>
      </c>
      <c r="H43" s="17"/>
      <c r="I43" s="17"/>
      <c r="J43" s="17"/>
      <c r="K43" s="17">
        <v>0</v>
      </c>
      <c r="L43" s="17">
        <v>646.4</v>
      </c>
      <c r="M43" s="17">
        <v>646.79789000000005</v>
      </c>
      <c r="N43" s="17">
        <v>646.79789000000005</v>
      </c>
      <c r="O43" s="17">
        <v>-0.39789000000000002</v>
      </c>
      <c r="P43" s="17">
        <v>216.7</v>
      </c>
      <c r="Q43" s="17">
        <v>211.44126</v>
      </c>
      <c r="R43" s="17">
        <v>211.44126</v>
      </c>
      <c r="S43" s="17">
        <v>5.2587400000000004</v>
      </c>
      <c r="T43" s="17"/>
      <c r="U43" s="17"/>
      <c r="V43" s="17"/>
      <c r="W43" s="17">
        <v>0</v>
      </c>
      <c r="X43" s="17"/>
      <c r="Y43" s="17"/>
      <c r="Z43" s="17"/>
      <c r="AA43" s="17">
        <v>0</v>
      </c>
      <c r="AB43" s="17">
        <v>89.2</v>
      </c>
      <c r="AC43" s="17">
        <v>92.226339999999993</v>
      </c>
      <c r="AD43" s="17">
        <v>92.226339999999993</v>
      </c>
      <c r="AE43" s="17">
        <v>-3.0263399999999998</v>
      </c>
      <c r="AF43" s="17">
        <v>228.2</v>
      </c>
      <c r="AG43" s="17">
        <v>235.97717</v>
      </c>
      <c r="AH43" s="17">
        <v>235.97717</v>
      </c>
      <c r="AI43" s="17">
        <v>-7.7771699999999999</v>
      </c>
      <c r="AJ43" s="17"/>
      <c r="AK43" s="17"/>
      <c r="AL43" s="17"/>
      <c r="AM43" s="17">
        <v>0</v>
      </c>
      <c r="AN43" s="17"/>
      <c r="AO43" s="17"/>
      <c r="AP43" s="17"/>
      <c r="AQ43" s="17">
        <v>0</v>
      </c>
      <c r="AR43" s="17">
        <v>133.9</v>
      </c>
      <c r="AS43" s="17">
        <v>147.33328</v>
      </c>
      <c r="AT43" s="17">
        <v>157.33328</v>
      </c>
      <c r="AU43" s="17">
        <v>-23.43328</v>
      </c>
      <c r="AV43" s="17">
        <v>134</v>
      </c>
      <c r="AW43" s="17">
        <v>147.33328</v>
      </c>
      <c r="AX43" s="17">
        <v>157.33328</v>
      </c>
      <c r="AY43" s="17">
        <v>-23.333279999999998</v>
      </c>
      <c r="AZ43" s="17">
        <v>134.30000000000001</v>
      </c>
      <c r="BA43" s="17">
        <v>147.33328</v>
      </c>
      <c r="BB43" s="17">
        <v>157.33328</v>
      </c>
      <c r="BC43" s="17">
        <v>-23.033280000000001</v>
      </c>
      <c r="BD43" s="17">
        <v>237.7</v>
      </c>
      <c r="BE43" s="17">
        <v>220.99993000000001</v>
      </c>
      <c r="BF43" s="17">
        <v>235.99993000000001</v>
      </c>
      <c r="BG43" s="17">
        <v>1.70007</v>
      </c>
      <c r="BH43" s="17">
        <v>202.8</v>
      </c>
      <c r="BI43" s="17">
        <v>195.12200999999999</v>
      </c>
      <c r="BJ43" s="17">
        <v>195.12200999999999</v>
      </c>
      <c r="BK43" s="17">
        <v>7.6779900000000003</v>
      </c>
      <c r="BL43" s="17">
        <v>106.4</v>
      </c>
      <c r="BM43" s="17">
        <v>97.561000000000007</v>
      </c>
      <c r="BN43" s="17">
        <v>97.561000000000007</v>
      </c>
      <c r="BO43" s="17">
        <v>8.8390000000000004</v>
      </c>
      <c r="BP43" s="17">
        <v>378.8</v>
      </c>
      <c r="BQ43" s="17">
        <v>568.29854</v>
      </c>
      <c r="BR43" s="17">
        <v>568.29854</v>
      </c>
      <c r="BS43" s="17">
        <v>-189.49853999999999</v>
      </c>
      <c r="BT43" s="17">
        <v>10.3</v>
      </c>
      <c r="BU43" s="17">
        <v>10.561999999999999</v>
      </c>
      <c r="BV43" s="17">
        <v>10.561999999999999</v>
      </c>
      <c r="BW43" s="17">
        <v>-0.26200000000000001</v>
      </c>
      <c r="BX43" s="17"/>
      <c r="BY43" s="17"/>
      <c r="BZ43" s="17"/>
      <c r="CA43" s="17">
        <v>0</v>
      </c>
      <c r="CB43" s="17"/>
      <c r="CC43" s="17"/>
      <c r="CD43" s="17"/>
      <c r="CE43" s="17">
        <v>0</v>
      </c>
      <c r="CF43" s="17"/>
      <c r="CG43" s="17"/>
      <c r="CH43" s="17"/>
      <c r="CI43" s="17">
        <v>0</v>
      </c>
      <c r="CJ43" s="17"/>
      <c r="CK43" s="17"/>
      <c r="CL43" s="17"/>
      <c r="CM43" s="17">
        <v>0</v>
      </c>
      <c r="CN43" s="17">
        <v>165.6</v>
      </c>
      <c r="CO43" s="17">
        <v>164.70732000000001</v>
      </c>
      <c r="CP43" s="17">
        <v>164.70732000000001</v>
      </c>
      <c r="CQ43" s="17">
        <v>0.89268000000000003</v>
      </c>
      <c r="CR43" s="17">
        <v>7.2</v>
      </c>
      <c r="CS43" s="17">
        <v>7.7826599999999999</v>
      </c>
      <c r="CT43" s="17">
        <v>3.8486199999999999</v>
      </c>
      <c r="CU43" s="17">
        <v>3.3513799999999998</v>
      </c>
      <c r="CV43" s="17">
        <v>3.4</v>
      </c>
      <c r="CW43" s="17">
        <v>4.79298</v>
      </c>
      <c r="CX43" s="17">
        <v>2.1125600000000002</v>
      </c>
      <c r="CY43" s="17">
        <v>1.2874399999999999</v>
      </c>
      <c r="CZ43" s="17">
        <v>21.9</v>
      </c>
      <c r="DA43" s="17"/>
      <c r="DB43" s="17">
        <v>0</v>
      </c>
      <c r="DC43" s="17">
        <v>21.9</v>
      </c>
      <c r="DD43" s="17">
        <v>6.7</v>
      </c>
      <c r="DE43" s="17">
        <v>6.7115499999999999</v>
      </c>
      <c r="DF43" s="17">
        <v>6.7115499999999999</v>
      </c>
      <c r="DG43" s="17">
        <v>-1.155E-2</v>
      </c>
      <c r="DH43" s="17">
        <v>10.199999999999999</v>
      </c>
      <c r="DI43" s="17">
        <v>9.9997900000000008</v>
      </c>
      <c r="DJ43" s="17">
        <v>9.9997900000000008</v>
      </c>
      <c r="DK43" s="17">
        <v>0.20021</v>
      </c>
      <c r="DL43" s="17">
        <v>142.69999999999999</v>
      </c>
      <c r="DM43" s="17">
        <v>143</v>
      </c>
      <c r="DN43" s="17">
        <v>143</v>
      </c>
      <c r="DO43" s="17">
        <v>-0.3</v>
      </c>
      <c r="DP43" s="17">
        <v>7.6</v>
      </c>
      <c r="DQ43" s="17">
        <v>8.9130000000000003</v>
      </c>
      <c r="DR43" s="17">
        <v>8.9130000000000003</v>
      </c>
      <c r="DS43" s="17">
        <v>-1.3129999999999999</v>
      </c>
      <c r="DT43" s="17"/>
      <c r="DU43" s="17"/>
      <c r="DV43" s="17"/>
      <c r="DW43" s="17">
        <v>0</v>
      </c>
      <c r="DX43" s="17"/>
      <c r="DY43" s="17"/>
      <c r="DZ43" s="17"/>
      <c r="EA43" s="17">
        <v>0</v>
      </c>
      <c r="EB43" s="17"/>
      <c r="EC43" s="17"/>
      <c r="ED43" s="17"/>
      <c r="EE43" s="17">
        <v>0</v>
      </c>
      <c r="EF43" s="17">
        <v>110.4</v>
      </c>
      <c r="EG43" s="17">
        <v>112.90537</v>
      </c>
      <c r="EH43" s="17">
        <v>112.90537</v>
      </c>
      <c r="EI43" s="17">
        <v>-2.5053700000000001</v>
      </c>
      <c r="EJ43" s="17">
        <v>222.3</v>
      </c>
      <c r="EK43" s="17">
        <v>221.55625000000001</v>
      </c>
      <c r="EL43" s="17">
        <v>221.55625000000001</v>
      </c>
      <c r="EM43" s="17">
        <v>0.74375000000000002</v>
      </c>
      <c r="EN43" s="17"/>
      <c r="EO43" s="17"/>
      <c r="EP43" s="17"/>
      <c r="EQ43" s="17">
        <v>0</v>
      </c>
      <c r="ER43" s="17"/>
      <c r="ES43" s="17"/>
      <c r="ET43" s="17"/>
      <c r="EU43" s="17">
        <v>0</v>
      </c>
      <c r="EV43" s="17"/>
      <c r="EW43" s="17"/>
      <c r="EX43" s="17"/>
      <c r="EY43" s="17">
        <v>0</v>
      </c>
      <c r="EZ43" s="17">
        <v>6.5</v>
      </c>
      <c r="FA43" s="17">
        <v>6.39</v>
      </c>
      <c r="FB43" s="17">
        <v>6.39</v>
      </c>
      <c r="FC43" s="17">
        <v>0.11</v>
      </c>
      <c r="FD43" s="17">
        <v>458.9</v>
      </c>
      <c r="FE43" s="17">
        <v>458.87804999999997</v>
      </c>
      <c r="FF43" s="17">
        <v>458.87804999999997</v>
      </c>
      <c r="FG43" s="17">
        <v>2.1950000000000001E-2</v>
      </c>
      <c r="FH43" s="17">
        <v>81.900000000000006</v>
      </c>
      <c r="FI43" s="17">
        <v>81.954149999999998</v>
      </c>
      <c r="FJ43" s="17">
        <v>81.954149999999998</v>
      </c>
      <c r="FK43" s="17">
        <v>-5.4149999999999997E-2</v>
      </c>
      <c r="FL43" s="17">
        <v>142.30000000000001</v>
      </c>
      <c r="FM43" s="17">
        <v>148.62634</v>
      </c>
      <c r="FN43" s="17">
        <v>148.62634</v>
      </c>
      <c r="FO43" s="17">
        <v>-6.3263400000000001</v>
      </c>
      <c r="FP43" s="17">
        <v>42.3</v>
      </c>
      <c r="FQ43" s="17">
        <v>41.498959999999997</v>
      </c>
      <c r="FR43" s="17">
        <v>41.498959999999997</v>
      </c>
      <c r="FS43" s="17">
        <v>0.80103999999999997</v>
      </c>
      <c r="FT43" s="17">
        <v>18.399999999999999</v>
      </c>
      <c r="FU43" s="17">
        <v>19.28585</v>
      </c>
      <c r="FV43" s="17">
        <v>19.28585</v>
      </c>
      <c r="FW43" s="17">
        <v>-0.88585000000000003</v>
      </c>
      <c r="FX43" s="17">
        <v>19.7</v>
      </c>
      <c r="FY43" s="17">
        <v>19.317070000000001</v>
      </c>
      <c r="FZ43" s="17">
        <v>19.317070000000001</v>
      </c>
      <c r="GA43" s="17">
        <v>0.38292999999999999</v>
      </c>
      <c r="GB43" s="17">
        <v>89.1</v>
      </c>
      <c r="GC43" s="17">
        <v>87.657560000000004</v>
      </c>
      <c r="GD43" s="17">
        <v>87.657560000000004</v>
      </c>
      <c r="GE43" s="17">
        <v>1.4424399999999999</v>
      </c>
      <c r="GF43" s="17"/>
      <c r="GG43" s="17"/>
      <c r="GH43" s="17"/>
      <c r="GI43" s="17">
        <v>0</v>
      </c>
      <c r="GJ43" s="17"/>
      <c r="GK43" s="17"/>
      <c r="GL43" s="17"/>
      <c r="GM43" s="17">
        <v>0</v>
      </c>
      <c r="GN43" s="17"/>
      <c r="GO43" s="17"/>
      <c r="GP43" s="17"/>
      <c r="GQ43" s="17">
        <v>0</v>
      </c>
      <c r="GR43" s="17">
        <v>108.1</v>
      </c>
      <c r="GS43" s="17">
        <v>110.91316999999999</v>
      </c>
      <c r="GT43" s="17">
        <v>110.91316999999999</v>
      </c>
      <c r="GU43" s="17">
        <v>-2.8131699999999999</v>
      </c>
      <c r="GV43" s="17">
        <v>7.3</v>
      </c>
      <c r="GW43" s="17">
        <v>8.4518799999999992</v>
      </c>
      <c r="GX43" s="17"/>
      <c r="GY43" s="17">
        <v>7.3</v>
      </c>
      <c r="GZ43" s="17">
        <v>6.4</v>
      </c>
      <c r="HA43" s="17">
        <v>8.8668200000000006</v>
      </c>
      <c r="HB43" s="17">
        <v>8.8668200000000006</v>
      </c>
      <c r="HC43" s="17">
        <v>-2.4668199999999998</v>
      </c>
      <c r="HD43" s="17">
        <v>42.6</v>
      </c>
      <c r="HE43" s="17">
        <v>47.26634</v>
      </c>
      <c r="HF43" s="17">
        <v>47.26634</v>
      </c>
      <c r="HG43" s="17">
        <v>-4.6663399999999999</v>
      </c>
      <c r="HH43" s="17">
        <v>29.7</v>
      </c>
      <c r="HI43" s="17">
        <v>44.275120000000001</v>
      </c>
      <c r="HJ43" s="17">
        <v>44.275120000000001</v>
      </c>
      <c r="HK43" s="17">
        <v>-14.57512</v>
      </c>
      <c r="HL43" s="17">
        <v>4</v>
      </c>
      <c r="HM43" s="17">
        <v>3.8872599999999999</v>
      </c>
      <c r="HN43" s="17">
        <v>3.8872599999999999</v>
      </c>
      <c r="HO43" s="17">
        <v>0.11274000000000001</v>
      </c>
      <c r="HP43" s="17">
        <v>38.299999999999997</v>
      </c>
      <c r="HQ43" s="17">
        <v>34.419510000000002</v>
      </c>
      <c r="HR43" s="17">
        <v>34.419510000000002</v>
      </c>
      <c r="HS43" s="17">
        <v>3.88049</v>
      </c>
      <c r="HT43" s="17">
        <v>172.9</v>
      </c>
      <c r="HU43" s="17">
        <v>171.54185000000001</v>
      </c>
      <c r="HV43" s="17">
        <v>171.54185000000001</v>
      </c>
      <c r="HW43" s="17">
        <v>1.35815</v>
      </c>
      <c r="HX43" s="17">
        <v>93.9</v>
      </c>
      <c r="HY43" s="17">
        <v>95.918049999999994</v>
      </c>
      <c r="HZ43" s="17">
        <v>95.918049999999994</v>
      </c>
      <c r="IA43" s="17">
        <v>-2.0180500000000001</v>
      </c>
      <c r="IB43" s="17"/>
      <c r="IC43" s="17"/>
      <c r="ID43" s="17"/>
      <c r="IE43" s="17">
        <v>0</v>
      </c>
      <c r="IF43" s="17"/>
      <c r="IG43" s="17"/>
      <c r="IH43" s="17"/>
      <c r="II43" s="17">
        <v>0</v>
      </c>
      <c r="IJ43" s="17">
        <v>48.5</v>
      </c>
      <c r="IK43" s="17">
        <v>48.41648</v>
      </c>
      <c r="IL43" s="17">
        <v>48.41648</v>
      </c>
      <c r="IM43" s="17">
        <v>8.3519999999999997E-2</v>
      </c>
      <c r="IN43" s="17"/>
      <c r="IO43" s="17"/>
      <c r="IP43" s="17"/>
      <c r="IQ43" s="17">
        <v>0</v>
      </c>
      <c r="IR43" s="17"/>
      <c r="IS43" s="17"/>
      <c r="IT43" s="17"/>
      <c r="IU43" s="17">
        <v>0</v>
      </c>
      <c r="IV43" s="17"/>
      <c r="IW43" s="17"/>
      <c r="IX43" s="17"/>
      <c r="IY43" s="17">
        <v>0</v>
      </c>
      <c r="IZ43" s="17">
        <v>86.5</v>
      </c>
      <c r="JA43" s="17">
        <v>88.815600000000003</v>
      </c>
      <c r="JB43" s="17">
        <v>88.815600000000003</v>
      </c>
      <c r="JC43" s="17">
        <v>-2.3155999999999999</v>
      </c>
      <c r="JD43" s="17">
        <v>173.7</v>
      </c>
      <c r="JE43" s="17">
        <v>165.79975999999999</v>
      </c>
      <c r="JF43" s="17">
        <v>154.52991</v>
      </c>
      <c r="JG43" s="17">
        <v>19.170089999999998</v>
      </c>
      <c r="JH43" s="17"/>
      <c r="JI43" s="17"/>
      <c r="JJ43" s="17"/>
      <c r="JK43" s="17">
        <v>0</v>
      </c>
      <c r="JL43" s="17">
        <v>96.3</v>
      </c>
      <c r="JM43" s="17">
        <v>0</v>
      </c>
      <c r="JN43" s="17">
        <v>0</v>
      </c>
      <c r="JO43" s="17">
        <v>96.3</v>
      </c>
      <c r="JP43" s="17">
        <v>75</v>
      </c>
      <c r="JQ43" s="17">
        <v>82.899879999999996</v>
      </c>
      <c r="JR43" s="17">
        <v>77.264960000000002</v>
      </c>
      <c r="JS43" s="17">
        <v>-2.2649599999999999</v>
      </c>
      <c r="JT43" s="17">
        <v>0</v>
      </c>
      <c r="JU43" s="17">
        <v>0</v>
      </c>
      <c r="JV43" s="17">
        <v>0</v>
      </c>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4.7</v>
      </c>
      <c r="LA43" s="17">
        <v>3.9931199999999998</v>
      </c>
      <c r="LB43" s="17">
        <v>3.9931199999999998</v>
      </c>
      <c r="LC43" s="17">
        <v>0.70687999999999995</v>
      </c>
      <c r="LD43" s="17">
        <v>255.2</v>
      </c>
      <c r="LE43" s="17">
        <v>271.12195000000003</v>
      </c>
      <c r="LF43" s="17">
        <v>226.88194999999999</v>
      </c>
      <c r="LG43" s="17">
        <v>28.318049999999999</v>
      </c>
      <c r="LH43" s="17">
        <v>129.9</v>
      </c>
      <c r="LI43" s="17">
        <v>133.67995999999999</v>
      </c>
      <c r="LJ43" s="17">
        <v>133.67995999999999</v>
      </c>
      <c r="LK43" s="17">
        <v>-3.77996</v>
      </c>
      <c r="LL43" s="17">
        <v>64.900000000000006</v>
      </c>
      <c r="LM43" s="17">
        <v>67.461460000000002</v>
      </c>
      <c r="LN43" s="17">
        <v>67.461460000000002</v>
      </c>
      <c r="LO43" s="17">
        <v>-2.5614599999999998</v>
      </c>
      <c r="LP43" s="17">
        <v>77.8</v>
      </c>
      <c r="LQ43" s="17">
        <v>78.567999999999998</v>
      </c>
      <c r="LR43" s="17">
        <v>78.567999999999998</v>
      </c>
      <c r="LS43" s="17">
        <v>-0.76800000000000002</v>
      </c>
      <c r="LT43" s="17">
        <v>29.9</v>
      </c>
      <c r="LU43" s="17">
        <v>30.097560000000001</v>
      </c>
      <c r="LV43" s="17">
        <v>30.097560000000001</v>
      </c>
      <c r="LW43" s="17">
        <v>-0.19756000000000001</v>
      </c>
      <c r="LX43" s="17"/>
      <c r="LY43" s="17"/>
      <c r="LZ43" s="17"/>
      <c r="MA43" s="17">
        <v>0</v>
      </c>
      <c r="MB43" s="17"/>
      <c r="MC43" s="17"/>
      <c r="MD43" s="17"/>
      <c r="ME43" s="17">
        <v>0</v>
      </c>
      <c r="MF43" s="17"/>
      <c r="MG43" s="17"/>
      <c r="MH43" s="17"/>
      <c r="MI43" s="17">
        <v>0</v>
      </c>
      <c r="MJ43" s="17">
        <v>145.1</v>
      </c>
      <c r="MK43" s="17">
        <v>150.85820000000001</v>
      </c>
      <c r="ML43" s="17">
        <v>149.774</v>
      </c>
      <c r="MM43" s="17">
        <v>-4.6740000000000004</v>
      </c>
      <c r="MN43" s="17">
        <v>147.69999999999999</v>
      </c>
      <c r="MO43" s="17">
        <v>150.85820000000001</v>
      </c>
      <c r="MP43" s="17">
        <v>149.774</v>
      </c>
      <c r="MQ43" s="17">
        <v>-2.0739999999999998</v>
      </c>
      <c r="MR43" s="17">
        <v>148.80000000000001</v>
      </c>
      <c r="MS43" s="17">
        <v>150.85820000000001</v>
      </c>
      <c r="MT43" s="17">
        <v>149.774</v>
      </c>
      <c r="MU43" s="17">
        <v>-0.97399999999999998</v>
      </c>
      <c r="MV43" s="17"/>
      <c r="MW43" s="17"/>
      <c r="MX43" s="17">
        <v>141.06852000000001</v>
      </c>
      <c r="MY43" s="17">
        <v>-141.06852000000001</v>
      </c>
      <c r="MZ43" s="17"/>
      <c r="NA43" s="17"/>
      <c r="NB43" s="17"/>
      <c r="NC43" s="17">
        <v>0</v>
      </c>
      <c r="ND43" s="17"/>
      <c r="NE43" s="17"/>
      <c r="NF43" s="17"/>
      <c r="NG43" s="17">
        <v>0</v>
      </c>
      <c r="NH43" s="17"/>
      <c r="NI43" s="17"/>
      <c r="NJ43" s="17"/>
      <c r="NK43" s="17">
        <v>0</v>
      </c>
      <c r="NL43" s="17"/>
      <c r="NM43" s="17"/>
      <c r="NN43" s="17"/>
      <c r="NO43" s="17">
        <v>0</v>
      </c>
      <c r="NP43" s="17">
        <v>0</v>
      </c>
      <c r="NQ43" s="17">
        <v>0</v>
      </c>
      <c r="NR43" s="17"/>
      <c r="NS43" s="17">
        <v>0</v>
      </c>
      <c r="NT43" s="17"/>
      <c r="NU43" s="17"/>
      <c r="NV43" s="17"/>
      <c r="NW43" s="17">
        <v>0</v>
      </c>
      <c r="NX43" s="17">
        <v>0.1</v>
      </c>
      <c r="NY43" s="17"/>
      <c r="NZ43" s="17">
        <v>9.8000000000000004E-2</v>
      </c>
      <c r="OA43" s="17">
        <v>2E-3</v>
      </c>
      <c r="OB43" s="17">
        <v>68.400000000000006</v>
      </c>
      <c r="OC43" s="17">
        <v>113.4</v>
      </c>
      <c r="OD43" s="17">
        <v>115.414</v>
      </c>
      <c r="OE43" s="17">
        <v>-47.014000000000003</v>
      </c>
      <c r="OF43" s="17">
        <v>0.8</v>
      </c>
      <c r="OG43" s="17"/>
      <c r="OH43" s="17">
        <v>0.27600000000000002</v>
      </c>
      <c r="OI43" s="17">
        <v>0.52400000000000002</v>
      </c>
      <c r="OJ43" s="17">
        <v>1.1000000000000001</v>
      </c>
      <c r="OK43" s="17">
        <v>8.5</v>
      </c>
      <c r="OL43" s="17">
        <v>5.407</v>
      </c>
      <c r="OM43" s="17">
        <v>-4.3070000000000004</v>
      </c>
      <c r="ON43" s="17"/>
      <c r="OO43" s="17"/>
      <c r="OP43" s="17"/>
      <c r="OQ43" s="17">
        <v>0</v>
      </c>
      <c r="OR43" s="17">
        <v>0</v>
      </c>
      <c r="OS43" s="17"/>
      <c r="OT43" s="17">
        <v>0</v>
      </c>
      <c r="OU43" s="17">
        <v>0</v>
      </c>
      <c r="OV43" s="17">
        <v>20</v>
      </c>
      <c r="OW43" s="17">
        <v>20</v>
      </c>
      <c r="OX43" s="17">
        <v>17.560980000000001</v>
      </c>
      <c r="OY43" s="17">
        <v>2.4390200000000002</v>
      </c>
      <c r="OZ43" s="17">
        <v>10.4</v>
      </c>
      <c r="PA43" s="17">
        <v>9.9830000000000005</v>
      </c>
      <c r="PB43" s="17">
        <v>9.9830000000000005</v>
      </c>
      <c r="PC43" s="17">
        <v>0.41699999999999998</v>
      </c>
      <c r="PD43" s="17">
        <v>5.4</v>
      </c>
      <c r="PE43" s="17">
        <v>5.67</v>
      </c>
      <c r="PF43" s="17">
        <v>5.67</v>
      </c>
      <c r="PG43" s="17">
        <v>-0.27</v>
      </c>
      <c r="PH43" s="17">
        <v>1.2</v>
      </c>
      <c r="PI43" s="17">
        <v>1</v>
      </c>
      <c r="PJ43" s="17">
        <v>1</v>
      </c>
      <c r="PK43" s="17">
        <v>0.2</v>
      </c>
      <c r="PL43" s="17">
        <v>3.3</v>
      </c>
      <c r="PM43" s="17">
        <v>3.45</v>
      </c>
      <c r="PN43" s="17">
        <v>3.45</v>
      </c>
      <c r="PO43" s="17">
        <v>-0.15</v>
      </c>
      <c r="PP43" s="17">
        <v>5</v>
      </c>
      <c r="PQ43" s="17">
        <v>3.9</v>
      </c>
      <c r="PR43" s="17">
        <v>3.9</v>
      </c>
      <c r="PS43" s="17">
        <v>1.1000000000000001</v>
      </c>
      <c r="PT43" s="17">
        <v>20</v>
      </c>
      <c r="PU43" s="17">
        <v>19.51219</v>
      </c>
      <c r="PV43" s="17">
        <v>19.5122</v>
      </c>
      <c r="PW43" s="17">
        <v>0.48780000000000001</v>
      </c>
      <c r="PX43" s="17">
        <v>20</v>
      </c>
      <c r="PY43" s="17">
        <v>19.51219</v>
      </c>
      <c r="PZ43" s="17">
        <v>19.5122</v>
      </c>
      <c r="QA43" s="17">
        <v>0.48780000000000001</v>
      </c>
      <c r="QB43" s="17">
        <v>19</v>
      </c>
      <c r="QC43" s="17">
        <v>17.560980000000001</v>
      </c>
      <c r="QD43" s="17">
        <v>17.560980000000001</v>
      </c>
      <c r="QE43" s="17">
        <v>1.43902</v>
      </c>
      <c r="QF43" s="17">
        <v>3.6</v>
      </c>
      <c r="QG43" s="17">
        <v>3.5</v>
      </c>
      <c r="QH43" s="17">
        <v>3.5</v>
      </c>
      <c r="QI43" s="17">
        <v>0.1</v>
      </c>
      <c r="QJ43" s="17">
        <v>9.3000000000000007</v>
      </c>
      <c r="QK43" s="17">
        <v>9.1999999999999993</v>
      </c>
      <c r="QL43" s="17">
        <v>9.1999999999999993</v>
      </c>
      <c r="QM43" s="17">
        <v>0.1</v>
      </c>
      <c r="QN43" s="17">
        <v>0</v>
      </c>
      <c r="QO43" s="17"/>
      <c r="QP43" s="17">
        <v>5.2999999999999999E-2</v>
      </c>
      <c r="QQ43" s="17">
        <v>-5.2999999999999999E-2</v>
      </c>
      <c r="QR43" s="17">
        <v>0</v>
      </c>
      <c r="QS43" s="17"/>
      <c r="QT43" s="17">
        <v>0.42299999999999999</v>
      </c>
      <c r="QU43" s="17">
        <v>-0.42299999999999999</v>
      </c>
      <c r="QV43" s="17">
        <v>22.6</v>
      </c>
      <c r="QW43" s="17">
        <v>26.3</v>
      </c>
      <c r="QX43" s="17">
        <v>25.838000000000001</v>
      </c>
      <c r="QY43" s="17">
        <v>-3.238</v>
      </c>
      <c r="QZ43" s="17">
        <v>74.400000000000006</v>
      </c>
      <c r="RA43" s="17">
        <v>82.3</v>
      </c>
      <c r="RB43" s="17">
        <v>83.91</v>
      </c>
      <c r="RC43" s="17">
        <v>-9.51</v>
      </c>
      <c r="RD43" s="17">
        <v>4.5999999999999996</v>
      </c>
      <c r="RE43" s="17">
        <v>4.2</v>
      </c>
      <c r="RF43" s="17">
        <v>4.2</v>
      </c>
      <c r="RG43" s="17">
        <v>0.4</v>
      </c>
      <c r="RH43" s="17">
        <v>2.4</v>
      </c>
      <c r="RI43" s="17">
        <v>2.4</v>
      </c>
      <c r="RJ43" s="17">
        <v>2.4</v>
      </c>
      <c r="RK43" s="17">
        <v>0</v>
      </c>
      <c r="RL43" s="17">
        <v>2.4</v>
      </c>
      <c r="RM43" s="17">
        <v>2.4</v>
      </c>
      <c r="RN43" s="17">
        <v>2.4</v>
      </c>
      <c r="RO43" s="17">
        <v>0</v>
      </c>
      <c r="RP43" s="17"/>
      <c r="RQ43" s="17"/>
      <c r="RR43" s="17"/>
      <c r="RS43" s="17">
        <v>0</v>
      </c>
      <c r="RT43" s="17">
        <v>0</v>
      </c>
      <c r="RU43" s="17"/>
      <c r="RV43" s="17">
        <v>1E-3</v>
      </c>
      <c r="RW43" s="17">
        <v>-1E-3</v>
      </c>
      <c r="RX43" s="17">
        <v>2.8</v>
      </c>
      <c r="RY43" s="17">
        <v>3.3</v>
      </c>
      <c r="RZ43" s="17">
        <v>3.3</v>
      </c>
      <c r="SA43" s="17">
        <v>-0.5</v>
      </c>
      <c r="SB43" s="17">
        <v>20.399999999999999</v>
      </c>
      <c r="SC43" s="17">
        <v>19.869240000000001</v>
      </c>
      <c r="SD43" s="17">
        <v>19.869240000000001</v>
      </c>
      <c r="SE43" s="17">
        <v>0.53076000000000001</v>
      </c>
      <c r="SF43" s="17">
        <v>3</v>
      </c>
      <c r="SG43" s="17">
        <v>0</v>
      </c>
      <c r="SH43" s="17">
        <v>0</v>
      </c>
      <c r="SI43" s="17">
        <v>3</v>
      </c>
      <c r="SJ43" s="17"/>
      <c r="SK43" s="17"/>
      <c r="SL43" s="17">
        <v>0.7</v>
      </c>
      <c r="SM43" s="17">
        <v>-0.7</v>
      </c>
      <c r="SN43" s="17">
        <v>19.8</v>
      </c>
      <c r="SO43" s="17">
        <v>16</v>
      </c>
      <c r="SP43" s="17">
        <v>16</v>
      </c>
      <c r="SQ43" s="17">
        <v>3.8</v>
      </c>
      <c r="SR43" s="17">
        <v>9.6999999999999993</v>
      </c>
      <c r="SS43" s="17">
        <v>9.6</v>
      </c>
      <c r="ST43" s="17">
        <v>9.6</v>
      </c>
      <c r="SU43" s="17">
        <v>0.1</v>
      </c>
      <c r="SV43" s="17">
        <v>20.3</v>
      </c>
      <c r="SW43" s="17">
        <v>19.51219</v>
      </c>
      <c r="SX43" s="17">
        <v>19.5122</v>
      </c>
      <c r="SY43" s="17">
        <v>0.78779999999999994</v>
      </c>
      <c r="SZ43" s="17">
        <v>20.2</v>
      </c>
      <c r="TA43" s="17">
        <v>19.51219</v>
      </c>
      <c r="TB43" s="17">
        <v>19.5122</v>
      </c>
      <c r="TC43" s="17">
        <v>0.68779999999999997</v>
      </c>
      <c r="TD43" s="17">
        <v>20</v>
      </c>
      <c r="TE43" s="17">
        <v>19.317070000000001</v>
      </c>
      <c r="TF43" s="17">
        <v>19.317070000000001</v>
      </c>
      <c r="TG43" s="17">
        <v>0.68293000000000004</v>
      </c>
      <c r="TH43" s="17">
        <v>28.4</v>
      </c>
      <c r="TI43" s="17">
        <v>21.2</v>
      </c>
      <c r="TJ43" s="17">
        <v>20.702000000000002</v>
      </c>
      <c r="TK43" s="17">
        <v>7.6980000000000004</v>
      </c>
      <c r="TL43" s="17">
        <v>79.7</v>
      </c>
      <c r="TM43" s="17">
        <v>59.4</v>
      </c>
      <c r="TN43" s="17">
        <v>66.870999999999995</v>
      </c>
      <c r="TO43" s="17">
        <v>12.829000000000001</v>
      </c>
      <c r="TP43" s="17">
        <v>0.2</v>
      </c>
      <c r="TQ43" s="17"/>
      <c r="TR43" s="17">
        <v>0.438</v>
      </c>
      <c r="TS43" s="17">
        <v>-0.23799999999999999</v>
      </c>
      <c r="TT43" s="17">
        <v>85.4</v>
      </c>
      <c r="TU43" s="17">
        <v>82</v>
      </c>
      <c r="TV43" s="17">
        <v>82.084999999999994</v>
      </c>
      <c r="TW43" s="17">
        <v>3.3149999999999999</v>
      </c>
      <c r="TX43" s="17">
        <v>89.8</v>
      </c>
      <c r="TY43" s="17">
        <v>92.2</v>
      </c>
      <c r="TZ43" s="17">
        <v>88.908000000000001</v>
      </c>
      <c r="UA43" s="17">
        <v>0.89200000000000002</v>
      </c>
      <c r="UB43" s="17">
        <v>13.1</v>
      </c>
      <c r="UC43" s="17">
        <v>12.1</v>
      </c>
      <c r="UD43" s="17">
        <v>11.041</v>
      </c>
      <c r="UE43" s="17">
        <v>2.0590000000000002</v>
      </c>
      <c r="UF43" s="17">
        <v>10.9</v>
      </c>
      <c r="UG43" s="17">
        <v>13.81</v>
      </c>
      <c r="UH43" s="17">
        <v>9.3960000000000008</v>
      </c>
      <c r="UI43" s="17">
        <v>1.504</v>
      </c>
      <c r="UJ43" s="17">
        <v>20.8</v>
      </c>
      <c r="UK43" s="17">
        <v>19.51219</v>
      </c>
      <c r="UL43" s="17">
        <v>19.5122</v>
      </c>
      <c r="UM43" s="17">
        <v>1.2878000000000001</v>
      </c>
      <c r="UN43" s="17">
        <v>6.9</v>
      </c>
      <c r="UO43" s="17">
        <v>8</v>
      </c>
      <c r="UP43" s="17">
        <v>8</v>
      </c>
      <c r="UQ43" s="17">
        <v>-1.1000000000000001</v>
      </c>
      <c r="UR43" s="17">
        <v>9</v>
      </c>
      <c r="US43" s="17">
        <v>8.3000000000000007</v>
      </c>
      <c r="UT43" s="17">
        <v>8.3000000000000007</v>
      </c>
      <c r="UU43" s="17">
        <v>0.7</v>
      </c>
      <c r="UV43" s="17">
        <v>20.399999999999999</v>
      </c>
      <c r="UW43" s="17">
        <v>19.51219</v>
      </c>
      <c r="UX43" s="17">
        <v>19.5122</v>
      </c>
      <c r="UY43" s="17">
        <v>0.88780000000000003</v>
      </c>
      <c r="UZ43" s="17">
        <v>20.399999999999999</v>
      </c>
      <c r="VA43" s="17">
        <v>19.51219</v>
      </c>
      <c r="VB43" s="17">
        <v>19.5122</v>
      </c>
      <c r="VC43" s="17">
        <v>0.88780000000000003</v>
      </c>
      <c r="VD43" s="17">
        <v>20.2</v>
      </c>
      <c r="VE43" s="17">
        <v>19.51219</v>
      </c>
      <c r="VF43" s="17">
        <v>19.5122</v>
      </c>
      <c r="VG43" s="17">
        <v>0.68779999999999997</v>
      </c>
      <c r="VH43" s="17">
        <v>0.3</v>
      </c>
      <c r="VI43" s="17">
        <v>7.1</v>
      </c>
      <c r="VJ43" s="17">
        <v>5.1139999999999999</v>
      </c>
      <c r="VK43" s="17">
        <v>-4.8140000000000001</v>
      </c>
      <c r="VL43" s="17">
        <v>3.56</v>
      </c>
      <c r="VM43" s="17"/>
      <c r="VN43" s="17">
        <v>24.63</v>
      </c>
      <c r="VO43" s="17">
        <v>-21.07</v>
      </c>
      <c r="VP43" s="17">
        <v>0.4</v>
      </c>
      <c r="VQ43" s="17"/>
      <c r="VR43" s="17">
        <v>0.41699999999999998</v>
      </c>
      <c r="VS43" s="17">
        <v>-1.7000000000000001E-2</v>
      </c>
      <c r="VT43" s="17">
        <v>1</v>
      </c>
      <c r="VU43" s="17"/>
      <c r="VV43" s="17">
        <v>2.38</v>
      </c>
      <c r="VW43" s="17">
        <v>-1.38</v>
      </c>
      <c r="VX43" s="17">
        <v>0.6</v>
      </c>
      <c r="VY43" s="17">
        <v>0.6</v>
      </c>
      <c r="VZ43" s="17">
        <v>0.6</v>
      </c>
      <c r="WA43" s="17">
        <v>0</v>
      </c>
      <c r="WB43" s="17">
        <v>129.5</v>
      </c>
      <c r="WC43" s="17">
        <v>118.3</v>
      </c>
      <c r="WD43" s="17">
        <v>129</v>
      </c>
      <c r="WE43" s="17">
        <v>0.5</v>
      </c>
      <c r="WF43" s="17">
        <v>155.19999999999999</v>
      </c>
      <c r="WG43" s="17">
        <v>114.2</v>
      </c>
      <c r="WH43" s="17">
        <v>108</v>
      </c>
      <c r="WI43" s="17">
        <v>47.2</v>
      </c>
      <c r="WJ43" s="17">
        <v>1.2</v>
      </c>
      <c r="WK43" s="17"/>
      <c r="WL43" s="17">
        <v>2.496</v>
      </c>
      <c r="WM43" s="17">
        <v>-1.296</v>
      </c>
      <c r="WN43" s="17">
        <v>0.5</v>
      </c>
      <c r="WO43" s="17"/>
      <c r="WP43" s="17">
        <v>0.48599999999999999</v>
      </c>
      <c r="WQ43" s="17">
        <v>1.4E-2</v>
      </c>
      <c r="WR43" s="17">
        <v>8</v>
      </c>
      <c r="WS43" s="17">
        <v>8</v>
      </c>
      <c r="WT43" s="17">
        <v>8</v>
      </c>
      <c r="WU43" s="17">
        <v>0</v>
      </c>
      <c r="WV43" s="17">
        <v>20</v>
      </c>
      <c r="WW43" s="17">
        <v>19.317070000000001</v>
      </c>
      <c r="WX43" s="17">
        <v>19.317070000000001</v>
      </c>
      <c r="WY43" s="17">
        <v>0.68293000000000004</v>
      </c>
      <c r="WZ43" s="17"/>
      <c r="XA43" s="17"/>
      <c r="XB43" s="17"/>
      <c r="XC43" s="17">
        <v>0</v>
      </c>
      <c r="XD43" s="17">
        <v>43.3</v>
      </c>
      <c r="XE43" s="17">
        <v>43.606560000000002</v>
      </c>
      <c r="XF43" s="17">
        <v>38</v>
      </c>
      <c r="XG43" s="17">
        <v>5.3</v>
      </c>
      <c r="XH43" s="17">
        <v>29.7</v>
      </c>
      <c r="XI43" s="17">
        <v>26.393439999999998</v>
      </c>
      <c r="XJ43" s="17">
        <v>23</v>
      </c>
      <c r="XK43" s="17">
        <v>6.7</v>
      </c>
      <c r="XL43" s="17">
        <v>29.2</v>
      </c>
      <c r="XM43" s="17">
        <v>29.184000000000001</v>
      </c>
      <c r="XN43" s="17">
        <v>29.184000000000001</v>
      </c>
      <c r="XO43" s="17">
        <v>1.6E-2</v>
      </c>
      <c r="XP43" s="17">
        <v>3.2</v>
      </c>
      <c r="XQ43" s="17">
        <v>2.8159999999999998</v>
      </c>
      <c r="XR43" s="17">
        <v>2.8159999999999998</v>
      </c>
      <c r="XS43" s="17">
        <v>0.38400000000000001</v>
      </c>
      <c r="XT43" s="17">
        <v>13.4</v>
      </c>
      <c r="XU43" s="17">
        <v>13.5</v>
      </c>
      <c r="XV43" s="17">
        <v>13.5</v>
      </c>
      <c r="XW43" s="17">
        <v>-0.1</v>
      </c>
      <c r="XX43" s="17"/>
      <c r="XY43" s="17"/>
      <c r="XZ43" s="17"/>
      <c r="YA43" s="17">
        <v>0</v>
      </c>
      <c r="YB43" s="17"/>
      <c r="YC43" s="17"/>
      <c r="YD43" s="17"/>
      <c r="YE43" s="17">
        <v>0</v>
      </c>
    </row>
    <row r="44" spans="1:655" ht="24" customHeight="1" x14ac:dyDescent="0.3">
      <c r="A44" s="1"/>
      <c r="B44" s="16" t="s">
        <v>70</v>
      </c>
      <c r="C44" s="16" t="s">
        <v>695</v>
      </c>
      <c r="D44" s="17"/>
      <c r="E44" s="17"/>
      <c r="F44" s="17"/>
      <c r="G44" s="17">
        <v>0</v>
      </c>
      <c r="H44" s="17"/>
      <c r="I44" s="17"/>
      <c r="J44" s="17"/>
      <c r="K44" s="17">
        <v>0</v>
      </c>
      <c r="L44" s="17">
        <v>647.70000000000005</v>
      </c>
      <c r="M44" s="17">
        <v>646.79789000000005</v>
      </c>
      <c r="N44" s="17">
        <v>646.79789000000005</v>
      </c>
      <c r="O44" s="17">
        <v>0.90210999999999997</v>
      </c>
      <c r="P44" s="17">
        <v>216.6</v>
      </c>
      <c r="Q44" s="17">
        <v>211.44126</v>
      </c>
      <c r="R44" s="17">
        <v>211.44126</v>
      </c>
      <c r="S44" s="17">
        <v>5.1587399999999999</v>
      </c>
      <c r="T44" s="17"/>
      <c r="U44" s="17"/>
      <c r="V44" s="17"/>
      <c r="W44" s="17">
        <v>0</v>
      </c>
      <c r="X44" s="17"/>
      <c r="Y44" s="17"/>
      <c r="Z44" s="17"/>
      <c r="AA44" s="17">
        <v>0</v>
      </c>
      <c r="AB44" s="17">
        <v>91</v>
      </c>
      <c r="AC44" s="17">
        <v>92.226339999999993</v>
      </c>
      <c r="AD44" s="17">
        <v>92.226339999999993</v>
      </c>
      <c r="AE44" s="17">
        <v>-1.22634</v>
      </c>
      <c r="AF44" s="17">
        <v>229</v>
      </c>
      <c r="AG44" s="17">
        <v>235.97717</v>
      </c>
      <c r="AH44" s="17">
        <v>235.97717</v>
      </c>
      <c r="AI44" s="17">
        <v>-6.9771700000000001</v>
      </c>
      <c r="AJ44" s="17"/>
      <c r="AK44" s="17"/>
      <c r="AL44" s="17"/>
      <c r="AM44" s="17">
        <v>0</v>
      </c>
      <c r="AN44" s="17"/>
      <c r="AO44" s="17"/>
      <c r="AP44" s="17"/>
      <c r="AQ44" s="17">
        <v>0</v>
      </c>
      <c r="AR44" s="17">
        <v>112.2</v>
      </c>
      <c r="AS44" s="17">
        <v>136.01516000000001</v>
      </c>
      <c r="AT44" s="17">
        <v>157.33328</v>
      </c>
      <c r="AU44" s="17">
        <v>-45.133279999999999</v>
      </c>
      <c r="AV44" s="17">
        <v>112.6</v>
      </c>
      <c r="AW44" s="17">
        <v>136.01516000000001</v>
      </c>
      <c r="AX44" s="17">
        <v>157.33328</v>
      </c>
      <c r="AY44" s="17">
        <v>-44.733280000000001</v>
      </c>
      <c r="AZ44" s="17">
        <v>112.6</v>
      </c>
      <c r="BA44" s="17">
        <v>136.01516000000001</v>
      </c>
      <c r="BB44" s="17">
        <v>157.33328</v>
      </c>
      <c r="BC44" s="17">
        <v>-44.733280000000001</v>
      </c>
      <c r="BD44" s="17">
        <v>211.2</v>
      </c>
      <c r="BE44" s="17">
        <v>204.02273</v>
      </c>
      <c r="BF44" s="17">
        <v>235.99993000000001</v>
      </c>
      <c r="BG44" s="17">
        <v>-24.79993</v>
      </c>
      <c r="BH44" s="17">
        <v>199.6</v>
      </c>
      <c r="BI44" s="17">
        <v>195.12200000000001</v>
      </c>
      <c r="BJ44" s="17">
        <v>195.12200999999999</v>
      </c>
      <c r="BK44" s="17">
        <v>4.4779900000000001</v>
      </c>
      <c r="BL44" s="17">
        <v>105.3</v>
      </c>
      <c r="BM44" s="17">
        <v>97.561000000000007</v>
      </c>
      <c r="BN44" s="17">
        <v>97.561000000000007</v>
      </c>
      <c r="BO44" s="17">
        <v>7.7389999999999999</v>
      </c>
      <c r="BP44" s="17">
        <v>377.2</v>
      </c>
      <c r="BQ44" s="17">
        <v>568.29854</v>
      </c>
      <c r="BR44" s="17">
        <v>568.29854</v>
      </c>
      <c r="BS44" s="17">
        <v>-191.09854000000001</v>
      </c>
      <c r="BT44" s="17">
        <v>10.6</v>
      </c>
      <c r="BU44" s="17">
        <v>10.561999999999999</v>
      </c>
      <c r="BV44" s="17">
        <v>10.561999999999999</v>
      </c>
      <c r="BW44" s="17">
        <v>3.7999999999999999E-2</v>
      </c>
      <c r="BX44" s="17"/>
      <c r="BY44" s="17"/>
      <c r="BZ44" s="17"/>
      <c r="CA44" s="17">
        <v>0</v>
      </c>
      <c r="CB44" s="17"/>
      <c r="CC44" s="17"/>
      <c r="CD44" s="17"/>
      <c r="CE44" s="17">
        <v>0</v>
      </c>
      <c r="CF44" s="17"/>
      <c r="CG44" s="17"/>
      <c r="CH44" s="17"/>
      <c r="CI44" s="17">
        <v>0</v>
      </c>
      <c r="CJ44" s="17"/>
      <c r="CK44" s="17"/>
      <c r="CL44" s="17"/>
      <c r="CM44" s="17">
        <v>0</v>
      </c>
      <c r="CN44" s="17">
        <v>165.5</v>
      </c>
      <c r="CO44" s="17">
        <v>164.70732000000001</v>
      </c>
      <c r="CP44" s="17">
        <v>164.70732000000001</v>
      </c>
      <c r="CQ44" s="17">
        <v>0.79268000000000005</v>
      </c>
      <c r="CR44" s="17">
        <v>7.6</v>
      </c>
      <c r="CS44" s="17">
        <v>7.7826599999999999</v>
      </c>
      <c r="CT44" s="17">
        <v>3.8486199999999999</v>
      </c>
      <c r="CU44" s="17">
        <v>3.7513800000000002</v>
      </c>
      <c r="CV44" s="17">
        <v>3.6</v>
      </c>
      <c r="CW44" s="17">
        <v>4.79298</v>
      </c>
      <c r="CX44" s="17">
        <v>2.1125600000000002</v>
      </c>
      <c r="CY44" s="17">
        <v>1.4874400000000001</v>
      </c>
      <c r="CZ44" s="17">
        <v>22.2</v>
      </c>
      <c r="DA44" s="17"/>
      <c r="DB44" s="17">
        <v>0</v>
      </c>
      <c r="DC44" s="17">
        <v>22.2</v>
      </c>
      <c r="DD44" s="17">
        <v>6.7</v>
      </c>
      <c r="DE44" s="17">
        <v>6.7115499999999999</v>
      </c>
      <c r="DF44" s="17">
        <v>6.7115499999999999</v>
      </c>
      <c r="DG44" s="17">
        <v>-1.155E-2</v>
      </c>
      <c r="DH44" s="17">
        <v>10.199999999999999</v>
      </c>
      <c r="DI44" s="17">
        <v>9.9997900000000008</v>
      </c>
      <c r="DJ44" s="17">
        <v>9.9997900000000008</v>
      </c>
      <c r="DK44" s="17">
        <v>0.20021</v>
      </c>
      <c r="DL44" s="17">
        <v>143.6</v>
      </c>
      <c r="DM44" s="17">
        <v>143</v>
      </c>
      <c r="DN44" s="17">
        <v>143</v>
      </c>
      <c r="DO44" s="17">
        <v>0.6</v>
      </c>
      <c r="DP44" s="17">
        <v>7.6</v>
      </c>
      <c r="DQ44" s="17">
        <v>8.9130000000000003</v>
      </c>
      <c r="DR44" s="17">
        <v>8.9130000000000003</v>
      </c>
      <c r="DS44" s="17">
        <v>-1.3129999999999999</v>
      </c>
      <c r="DT44" s="17"/>
      <c r="DU44" s="17"/>
      <c r="DV44" s="17"/>
      <c r="DW44" s="17">
        <v>0</v>
      </c>
      <c r="DX44" s="17"/>
      <c r="DY44" s="17"/>
      <c r="DZ44" s="17"/>
      <c r="EA44" s="17">
        <v>0</v>
      </c>
      <c r="EB44" s="17"/>
      <c r="EC44" s="17"/>
      <c r="ED44" s="17"/>
      <c r="EE44" s="17">
        <v>0</v>
      </c>
      <c r="EF44" s="17">
        <v>110.9</v>
      </c>
      <c r="EG44" s="17">
        <v>112.90537</v>
      </c>
      <c r="EH44" s="17">
        <v>112.90537</v>
      </c>
      <c r="EI44" s="17">
        <v>-2.0053700000000001</v>
      </c>
      <c r="EJ44" s="17">
        <v>222.9</v>
      </c>
      <c r="EK44" s="17">
        <v>221.55625000000001</v>
      </c>
      <c r="EL44" s="17">
        <v>221.55625000000001</v>
      </c>
      <c r="EM44" s="17">
        <v>1.34375</v>
      </c>
      <c r="EN44" s="17"/>
      <c r="EO44" s="17"/>
      <c r="EP44" s="17"/>
      <c r="EQ44" s="17">
        <v>0</v>
      </c>
      <c r="ER44" s="17"/>
      <c r="ES44" s="17"/>
      <c r="ET44" s="17"/>
      <c r="EU44" s="17">
        <v>0</v>
      </c>
      <c r="EV44" s="17"/>
      <c r="EW44" s="17"/>
      <c r="EX44" s="17"/>
      <c r="EY44" s="17">
        <v>0</v>
      </c>
      <c r="EZ44" s="17">
        <v>6.5</v>
      </c>
      <c r="FA44" s="17">
        <v>6.39</v>
      </c>
      <c r="FB44" s="17">
        <v>6.39</v>
      </c>
      <c r="FC44" s="17">
        <v>0.11</v>
      </c>
      <c r="FD44" s="17">
        <v>458.4</v>
      </c>
      <c r="FE44" s="17">
        <v>458.87804999999997</v>
      </c>
      <c r="FF44" s="17">
        <v>458.87804999999997</v>
      </c>
      <c r="FG44" s="17">
        <v>-0.47804999999999997</v>
      </c>
      <c r="FH44" s="17">
        <v>81.8</v>
      </c>
      <c r="FI44" s="17">
        <v>81.954149999999998</v>
      </c>
      <c r="FJ44" s="17">
        <v>81.954149999999998</v>
      </c>
      <c r="FK44" s="17">
        <v>-0.15415000000000001</v>
      </c>
      <c r="FL44" s="17">
        <v>132.69999999999999</v>
      </c>
      <c r="FM44" s="17">
        <v>148.62634</v>
      </c>
      <c r="FN44" s="17">
        <v>148.62634</v>
      </c>
      <c r="FO44" s="17">
        <v>-15.92634</v>
      </c>
      <c r="FP44" s="17">
        <v>42.2</v>
      </c>
      <c r="FQ44" s="17">
        <v>41.498959999999997</v>
      </c>
      <c r="FR44" s="17">
        <v>41.498959999999997</v>
      </c>
      <c r="FS44" s="17">
        <v>0.70104</v>
      </c>
      <c r="FT44" s="17">
        <v>18.399999999999999</v>
      </c>
      <c r="FU44" s="17">
        <v>19.28585</v>
      </c>
      <c r="FV44" s="17">
        <v>19.28585</v>
      </c>
      <c r="FW44" s="17">
        <v>-0.88585000000000003</v>
      </c>
      <c r="FX44" s="17">
        <v>19.7</v>
      </c>
      <c r="FY44" s="17">
        <v>19.317070000000001</v>
      </c>
      <c r="FZ44" s="17">
        <v>19.317070000000001</v>
      </c>
      <c r="GA44" s="17">
        <v>0.38292999999999999</v>
      </c>
      <c r="GB44" s="17">
        <v>92.5</v>
      </c>
      <c r="GC44" s="17">
        <v>87.657560000000004</v>
      </c>
      <c r="GD44" s="17">
        <v>87.657560000000004</v>
      </c>
      <c r="GE44" s="17">
        <v>4.8424399999999999</v>
      </c>
      <c r="GF44" s="17"/>
      <c r="GG44" s="17"/>
      <c r="GH44" s="17"/>
      <c r="GI44" s="17">
        <v>0</v>
      </c>
      <c r="GJ44" s="17"/>
      <c r="GK44" s="17"/>
      <c r="GL44" s="17"/>
      <c r="GM44" s="17">
        <v>0</v>
      </c>
      <c r="GN44" s="17"/>
      <c r="GO44" s="17"/>
      <c r="GP44" s="17"/>
      <c r="GQ44" s="17">
        <v>0</v>
      </c>
      <c r="GR44" s="17">
        <v>107.6</v>
      </c>
      <c r="GS44" s="17">
        <v>110.91316999999999</v>
      </c>
      <c r="GT44" s="17">
        <v>110.91316999999999</v>
      </c>
      <c r="GU44" s="17">
        <v>-3.3131699999999999</v>
      </c>
      <c r="GV44" s="17">
        <v>7.2</v>
      </c>
      <c r="GW44" s="17">
        <v>8.4518799999999992</v>
      </c>
      <c r="GX44" s="17"/>
      <c r="GY44" s="17">
        <v>7.2</v>
      </c>
      <c r="GZ44" s="17">
        <v>6.4</v>
      </c>
      <c r="HA44" s="17">
        <v>8.8668200000000006</v>
      </c>
      <c r="HB44" s="17">
        <v>8.8668200000000006</v>
      </c>
      <c r="HC44" s="17">
        <v>-2.4668199999999998</v>
      </c>
      <c r="HD44" s="17">
        <v>44.5</v>
      </c>
      <c r="HE44" s="17">
        <v>47.26634</v>
      </c>
      <c r="HF44" s="17">
        <v>47.26634</v>
      </c>
      <c r="HG44" s="17">
        <v>-2.76634</v>
      </c>
      <c r="HH44" s="17">
        <v>30.4</v>
      </c>
      <c r="HI44" s="17">
        <v>44.275120000000001</v>
      </c>
      <c r="HJ44" s="17">
        <v>44.275120000000001</v>
      </c>
      <c r="HK44" s="17">
        <v>-13.875120000000001</v>
      </c>
      <c r="HL44" s="17">
        <v>4</v>
      </c>
      <c r="HM44" s="17">
        <v>3.8872599999999999</v>
      </c>
      <c r="HN44" s="17">
        <v>3.8872599999999999</v>
      </c>
      <c r="HO44" s="17">
        <v>0.11274000000000001</v>
      </c>
      <c r="HP44" s="17">
        <v>39.700000000000003</v>
      </c>
      <c r="HQ44" s="17">
        <v>34.419510000000002</v>
      </c>
      <c r="HR44" s="17">
        <v>34.419510000000002</v>
      </c>
      <c r="HS44" s="17">
        <v>5.2804900000000004</v>
      </c>
      <c r="HT44" s="17">
        <v>174</v>
      </c>
      <c r="HU44" s="17">
        <v>171.54185000000001</v>
      </c>
      <c r="HV44" s="17">
        <v>171.54185000000001</v>
      </c>
      <c r="HW44" s="17">
        <v>2.4581499999999998</v>
      </c>
      <c r="HX44" s="17">
        <v>94.1</v>
      </c>
      <c r="HY44" s="17">
        <v>95.918049999999994</v>
      </c>
      <c r="HZ44" s="17">
        <v>85.482579999999999</v>
      </c>
      <c r="IA44" s="17">
        <v>8.6174199999999992</v>
      </c>
      <c r="IB44" s="17"/>
      <c r="IC44" s="17"/>
      <c r="ID44" s="17"/>
      <c r="IE44" s="17">
        <v>0</v>
      </c>
      <c r="IF44" s="17"/>
      <c r="IG44" s="17"/>
      <c r="IH44" s="17"/>
      <c r="II44" s="17">
        <v>0</v>
      </c>
      <c r="IJ44" s="17">
        <v>48.1</v>
      </c>
      <c r="IK44" s="17">
        <v>48.41648</v>
      </c>
      <c r="IL44" s="17">
        <v>48.41648</v>
      </c>
      <c r="IM44" s="17">
        <v>-0.31647999999999998</v>
      </c>
      <c r="IN44" s="17"/>
      <c r="IO44" s="17"/>
      <c r="IP44" s="17"/>
      <c r="IQ44" s="17">
        <v>0</v>
      </c>
      <c r="IR44" s="17"/>
      <c r="IS44" s="17"/>
      <c r="IT44" s="17"/>
      <c r="IU44" s="17">
        <v>0</v>
      </c>
      <c r="IV44" s="17"/>
      <c r="IW44" s="17"/>
      <c r="IX44" s="17"/>
      <c r="IY44" s="17">
        <v>0</v>
      </c>
      <c r="IZ44" s="17">
        <v>87.3</v>
      </c>
      <c r="JA44" s="17">
        <v>88.815600000000003</v>
      </c>
      <c r="JB44" s="17">
        <v>88.815600000000003</v>
      </c>
      <c r="JC44" s="17">
        <v>-1.5156000000000001</v>
      </c>
      <c r="JD44" s="17">
        <v>173.3</v>
      </c>
      <c r="JE44" s="17">
        <v>154.52992</v>
      </c>
      <c r="JF44" s="17">
        <v>154.52991</v>
      </c>
      <c r="JG44" s="17">
        <v>18.77009</v>
      </c>
      <c r="JH44" s="17"/>
      <c r="JI44" s="17"/>
      <c r="JJ44" s="17"/>
      <c r="JK44" s="17">
        <v>0</v>
      </c>
      <c r="JL44" s="17">
        <v>200</v>
      </c>
      <c r="JM44" s="17">
        <v>0</v>
      </c>
      <c r="JN44" s="17">
        <v>0</v>
      </c>
      <c r="JO44" s="17">
        <v>200</v>
      </c>
      <c r="JP44" s="17">
        <v>75.400000000000006</v>
      </c>
      <c r="JQ44" s="17">
        <v>77.264960000000002</v>
      </c>
      <c r="JR44" s="17">
        <v>77.264960000000002</v>
      </c>
      <c r="JS44" s="17">
        <v>-1.86496</v>
      </c>
      <c r="JT44" s="17">
        <v>0</v>
      </c>
      <c r="JU44" s="17">
        <v>0</v>
      </c>
      <c r="JV44" s="17">
        <v>0</v>
      </c>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4.7</v>
      </c>
      <c r="LA44" s="17">
        <v>3.9931199999999998</v>
      </c>
      <c r="LB44" s="17">
        <v>3.9931199999999998</v>
      </c>
      <c r="LC44" s="17">
        <v>0.70687999999999995</v>
      </c>
      <c r="LD44" s="17">
        <v>208.7</v>
      </c>
      <c r="LE44" s="17">
        <v>271.12195000000003</v>
      </c>
      <c r="LF44" s="17">
        <v>190.85633000000001</v>
      </c>
      <c r="LG44" s="17">
        <v>17.843669999999999</v>
      </c>
      <c r="LH44" s="17">
        <v>123.5</v>
      </c>
      <c r="LI44" s="17">
        <v>133.67995999999999</v>
      </c>
      <c r="LJ44" s="17">
        <v>133.67995999999999</v>
      </c>
      <c r="LK44" s="17">
        <v>-10.179959999999999</v>
      </c>
      <c r="LL44" s="17">
        <v>61.4</v>
      </c>
      <c r="LM44" s="17">
        <v>67.461460000000002</v>
      </c>
      <c r="LN44" s="17">
        <v>67.461460000000002</v>
      </c>
      <c r="LO44" s="17">
        <v>-6.0614600000000003</v>
      </c>
      <c r="LP44" s="17">
        <v>77.099999999999994</v>
      </c>
      <c r="LQ44" s="17">
        <v>78.567999999999998</v>
      </c>
      <c r="LR44" s="17">
        <v>78.567999999999998</v>
      </c>
      <c r="LS44" s="17">
        <v>-1.468</v>
      </c>
      <c r="LT44" s="17">
        <v>30.3</v>
      </c>
      <c r="LU44" s="17">
        <v>30.097560000000001</v>
      </c>
      <c r="LV44" s="17">
        <v>30.097560000000001</v>
      </c>
      <c r="LW44" s="17">
        <v>0.20244000000000001</v>
      </c>
      <c r="LX44" s="17"/>
      <c r="LY44" s="17"/>
      <c r="LZ44" s="17"/>
      <c r="MA44" s="17">
        <v>0</v>
      </c>
      <c r="MB44" s="17"/>
      <c r="MC44" s="17"/>
      <c r="MD44" s="17"/>
      <c r="ME44" s="17">
        <v>0</v>
      </c>
      <c r="MF44" s="17"/>
      <c r="MG44" s="17"/>
      <c r="MH44" s="17"/>
      <c r="MI44" s="17">
        <v>0</v>
      </c>
      <c r="MJ44" s="17">
        <v>144.6</v>
      </c>
      <c r="MK44" s="17">
        <v>149.774</v>
      </c>
      <c r="ML44" s="17">
        <v>149.774</v>
      </c>
      <c r="MM44" s="17">
        <v>-5.1740000000000004</v>
      </c>
      <c r="MN44" s="17">
        <v>146.6</v>
      </c>
      <c r="MO44" s="17">
        <v>149.774</v>
      </c>
      <c r="MP44" s="17">
        <v>149.774</v>
      </c>
      <c r="MQ44" s="17">
        <v>-3.1739999999999999</v>
      </c>
      <c r="MR44" s="17">
        <v>147.69999999999999</v>
      </c>
      <c r="MS44" s="17">
        <v>149.774</v>
      </c>
      <c r="MT44" s="17">
        <v>149.774</v>
      </c>
      <c r="MU44" s="17">
        <v>-2.0739999999999998</v>
      </c>
      <c r="MV44" s="17"/>
      <c r="MW44" s="17"/>
      <c r="MX44" s="17">
        <v>102.5641</v>
      </c>
      <c r="MY44" s="17">
        <v>-102.5641</v>
      </c>
      <c r="MZ44" s="17"/>
      <c r="NA44" s="17"/>
      <c r="NB44" s="17"/>
      <c r="NC44" s="17">
        <v>0</v>
      </c>
      <c r="ND44" s="17"/>
      <c r="NE44" s="17"/>
      <c r="NF44" s="17"/>
      <c r="NG44" s="17">
        <v>0</v>
      </c>
      <c r="NH44" s="17"/>
      <c r="NI44" s="17"/>
      <c r="NJ44" s="17"/>
      <c r="NK44" s="17">
        <v>0</v>
      </c>
      <c r="NL44" s="17"/>
      <c r="NM44" s="17"/>
      <c r="NN44" s="17"/>
      <c r="NO44" s="17">
        <v>0</v>
      </c>
      <c r="NP44" s="17">
        <v>0</v>
      </c>
      <c r="NQ44" s="17">
        <v>0</v>
      </c>
      <c r="NR44" s="17"/>
      <c r="NS44" s="17">
        <v>0</v>
      </c>
      <c r="NT44" s="17"/>
      <c r="NU44" s="17"/>
      <c r="NV44" s="17"/>
      <c r="NW44" s="17">
        <v>0</v>
      </c>
      <c r="NX44" s="17">
        <v>0</v>
      </c>
      <c r="NY44" s="17"/>
      <c r="NZ44" s="17">
        <v>4.8000000000000001E-2</v>
      </c>
      <c r="OA44" s="17">
        <v>-4.8000000000000001E-2</v>
      </c>
      <c r="OB44" s="17">
        <v>62.3</v>
      </c>
      <c r="OC44" s="17">
        <v>113.9</v>
      </c>
      <c r="OD44" s="17">
        <v>115.188</v>
      </c>
      <c r="OE44" s="17">
        <v>-52.887999999999998</v>
      </c>
      <c r="OF44" s="17">
        <v>0</v>
      </c>
      <c r="OG44" s="17"/>
      <c r="OH44" s="17">
        <v>0</v>
      </c>
      <c r="OI44" s="17">
        <v>0</v>
      </c>
      <c r="OJ44" s="17">
        <v>0</v>
      </c>
      <c r="OK44" s="17">
        <v>8.1999999999999993</v>
      </c>
      <c r="OL44" s="17">
        <v>5.0069999999999997</v>
      </c>
      <c r="OM44" s="17">
        <v>-5.0069999999999997</v>
      </c>
      <c r="ON44" s="17"/>
      <c r="OO44" s="17"/>
      <c r="OP44" s="17"/>
      <c r="OQ44" s="17">
        <v>0</v>
      </c>
      <c r="OR44" s="17">
        <v>0</v>
      </c>
      <c r="OS44" s="17"/>
      <c r="OT44" s="17">
        <v>0</v>
      </c>
      <c r="OU44" s="17">
        <v>0</v>
      </c>
      <c r="OV44" s="17">
        <v>20.100000000000001</v>
      </c>
      <c r="OW44" s="17">
        <v>20</v>
      </c>
      <c r="OX44" s="17">
        <v>17.560980000000001</v>
      </c>
      <c r="OY44" s="17">
        <v>2.5390199999999998</v>
      </c>
      <c r="OZ44" s="17">
        <v>10.4</v>
      </c>
      <c r="PA44" s="17">
        <v>9.9830000000000005</v>
      </c>
      <c r="PB44" s="17">
        <v>9.9830000000000005</v>
      </c>
      <c r="PC44" s="17">
        <v>0.41699999999999998</v>
      </c>
      <c r="PD44" s="17">
        <v>5.4</v>
      </c>
      <c r="PE44" s="17">
        <v>5.67</v>
      </c>
      <c r="PF44" s="17">
        <v>5.67</v>
      </c>
      <c r="PG44" s="17">
        <v>-0.27</v>
      </c>
      <c r="PH44" s="17">
        <v>1.2</v>
      </c>
      <c r="PI44" s="17">
        <v>1</v>
      </c>
      <c r="PJ44" s="17">
        <v>1</v>
      </c>
      <c r="PK44" s="17">
        <v>0.2</v>
      </c>
      <c r="PL44" s="17">
        <v>3.3</v>
      </c>
      <c r="PM44" s="17">
        <v>3.45</v>
      </c>
      <c r="PN44" s="17">
        <v>3.45</v>
      </c>
      <c r="PO44" s="17">
        <v>-0.15</v>
      </c>
      <c r="PP44" s="17">
        <v>5</v>
      </c>
      <c r="PQ44" s="17">
        <v>3.9</v>
      </c>
      <c r="PR44" s="17">
        <v>3.9</v>
      </c>
      <c r="PS44" s="17">
        <v>1.1000000000000001</v>
      </c>
      <c r="PT44" s="17">
        <v>20.100000000000001</v>
      </c>
      <c r="PU44" s="17">
        <v>19.51219</v>
      </c>
      <c r="PV44" s="17">
        <v>19.5122</v>
      </c>
      <c r="PW44" s="17">
        <v>0.58779999999999999</v>
      </c>
      <c r="PX44" s="17">
        <v>20</v>
      </c>
      <c r="PY44" s="17">
        <v>19.51219</v>
      </c>
      <c r="PZ44" s="17">
        <v>19.5122</v>
      </c>
      <c r="QA44" s="17">
        <v>0.48780000000000001</v>
      </c>
      <c r="QB44" s="17">
        <v>18.899999999999999</v>
      </c>
      <c r="QC44" s="17">
        <v>17.560980000000001</v>
      </c>
      <c r="QD44" s="17">
        <v>17.560980000000001</v>
      </c>
      <c r="QE44" s="17">
        <v>1.3390200000000001</v>
      </c>
      <c r="QF44" s="17">
        <v>3.6</v>
      </c>
      <c r="QG44" s="17">
        <v>3.5</v>
      </c>
      <c r="QH44" s="17">
        <v>3.5</v>
      </c>
      <c r="QI44" s="17">
        <v>0.1</v>
      </c>
      <c r="QJ44" s="17">
        <v>9.3000000000000007</v>
      </c>
      <c r="QK44" s="17">
        <v>9.1999999999999993</v>
      </c>
      <c r="QL44" s="17">
        <v>9.1999999999999993</v>
      </c>
      <c r="QM44" s="17">
        <v>0.1</v>
      </c>
      <c r="QN44" s="17">
        <v>0</v>
      </c>
      <c r="QO44" s="17"/>
      <c r="QP44" s="17">
        <v>0</v>
      </c>
      <c r="QQ44" s="17">
        <v>0</v>
      </c>
      <c r="QR44" s="17">
        <v>0</v>
      </c>
      <c r="QS44" s="17"/>
      <c r="QT44" s="17">
        <v>0</v>
      </c>
      <c r="QU44" s="17">
        <v>0</v>
      </c>
      <c r="QV44" s="17">
        <v>23.6</v>
      </c>
      <c r="QW44" s="17">
        <v>26.2</v>
      </c>
      <c r="QX44" s="17">
        <v>25.927</v>
      </c>
      <c r="QY44" s="17">
        <v>-2.327</v>
      </c>
      <c r="QZ44" s="17">
        <v>73.7</v>
      </c>
      <c r="RA44" s="17">
        <v>81</v>
      </c>
      <c r="RB44" s="17">
        <v>83.153000000000006</v>
      </c>
      <c r="RC44" s="17">
        <v>-9.4529999999999994</v>
      </c>
      <c r="RD44" s="17">
        <v>4.5999999999999996</v>
      </c>
      <c r="RE44" s="17">
        <v>4.2</v>
      </c>
      <c r="RF44" s="17">
        <v>4.2</v>
      </c>
      <c r="RG44" s="17">
        <v>0.4</v>
      </c>
      <c r="RH44" s="17">
        <v>2.4</v>
      </c>
      <c r="RI44" s="17">
        <v>2.4</v>
      </c>
      <c r="RJ44" s="17">
        <v>2.4</v>
      </c>
      <c r="RK44" s="17">
        <v>0</v>
      </c>
      <c r="RL44" s="17">
        <v>2.4</v>
      </c>
      <c r="RM44" s="17">
        <v>2.4</v>
      </c>
      <c r="RN44" s="17">
        <v>2.4</v>
      </c>
      <c r="RO44" s="17">
        <v>0</v>
      </c>
      <c r="RP44" s="17"/>
      <c r="RQ44" s="17"/>
      <c r="RR44" s="17"/>
      <c r="RS44" s="17">
        <v>0</v>
      </c>
      <c r="RT44" s="17">
        <v>0</v>
      </c>
      <c r="RU44" s="17"/>
      <c r="RV44" s="17">
        <v>0</v>
      </c>
      <c r="RW44" s="17">
        <v>0</v>
      </c>
      <c r="RX44" s="17">
        <v>3.3</v>
      </c>
      <c r="RY44" s="17">
        <v>3.3</v>
      </c>
      <c r="RZ44" s="17">
        <v>3.3</v>
      </c>
      <c r="SA44" s="17">
        <v>0</v>
      </c>
      <c r="SB44" s="17">
        <v>20.3</v>
      </c>
      <c r="SC44" s="17">
        <v>19.869240000000001</v>
      </c>
      <c r="SD44" s="17">
        <v>19.869240000000001</v>
      </c>
      <c r="SE44" s="17">
        <v>0.43075999999999998</v>
      </c>
      <c r="SF44" s="17">
        <v>3</v>
      </c>
      <c r="SG44" s="17">
        <v>2</v>
      </c>
      <c r="SH44" s="17">
        <v>2</v>
      </c>
      <c r="SI44" s="17">
        <v>1</v>
      </c>
      <c r="SJ44" s="17"/>
      <c r="SK44" s="17"/>
      <c r="SL44" s="17">
        <v>0.7</v>
      </c>
      <c r="SM44" s="17">
        <v>-0.7</v>
      </c>
      <c r="SN44" s="17">
        <v>19.8</v>
      </c>
      <c r="SO44" s="17">
        <v>16</v>
      </c>
      <c r="SP44" s="17">
        <v>16</v>
      </c>
      <c r="SQ44" s="17">
        <v>3.8</v>
      </c>
      <c r="SR44" s="17">
        <v>9.6</v>
      </c>
      <c r="SS44" s="17">
        <v>9.6</v>
      </c>
      <c r="ST44" s="17">
        <v>9.6</v>
      </c>
      <c r="SU44" s="17">
        <v>0</v>
      </c>
      <c r="SV44" s="17">
        <v>20.3</v>
      </c>
      <c r="SW44" s="17">
        <v>19.51219</v>
      </c>
      <c r="SX44" s="17">
        <v>19.5122</v>
      </c>
      <c r="SY44" s="17">
        <v>0.78779999999999994</v>
      </c>
      <c r="SZ44" s="17">
        <v>20.3</v>
      </c>
      <c r="TA44" s="17">
        <v>19.51219</v>
      </c>
      <c r="TB44" s="17">
        <v>19.5122</v>
      </c>
      <c r="TC44" s="17">
        <v>0.78779999999999994</v>
      </c>
      <c r="TD44" s="17">
        <v>20</v>
      </c>
      <c r="TE44" s="17">
        <v>19.317070000000001</v>
      </c>
      <c r="TF44" s="17">
        <v>19.317070000000001</v>
      </c>
      <c r="TG44" s="17">
        <v>0.68293000000000004</v>
      </c>
      <c r="TH44" s="17">
        <v>29.2</v>
      </c>
      <c r="TI44" s="17">
        <v>19.399999999999999</v>
      </c>
      <c r="TJ44" s="17">
        <v>19.975000000000001</v>
      </c>
      <c r="TK44" s="17">
        <v>9.2249999999999996</v>
      </c>
      <c r="TL44" s="17">
        <v>80</v>
      </c>
      <c r="TM44" s="17">
        <v>56.6</v>
      </c>
      <c r="TN44" s="17">
        <v>65.045000000000002</v>
      </c>
      <c r="TO44" s="17">
        <v>14.955</v>
      </c>
      <c r="TP44" s="17">
        <v>0</v>
      </c>
      <c r="TQ44" s="17"/>
      <c r="TR44" s="17">
        <v>0</v>
      </c>
      <c r="TS44" s="17">
        <v>0</v>
      </c>
      <c r="TT44" s="17">
        <v>87.5</v>
      </c>
      <c r="TU44" s="17">
        <v>80.7</v>
      </c>
      <c r="TV44" s="17">
        <v>80.906999999999996</v>
      </c>
      <c r="TW44" s="17">
        <v>6.593</v>
      </c>
      <c r="TX44" s="17">
        <v>92.9</v>
      </c>
      <c r="TY44" s="17">
        <v>91.6</v>
      </c>
      <c r="TZ44" s="17">
        <v>89.072000000000003</v>
      </c>
      <c r="UA44" s="17">
        <v>3.8279999999999998</v>
      </c>
      <c r="UB44" s="17">
        <v>12.6</v>
      </c>
      <c r="UC44" s="17">
        <v>11.29</v>
      </c>
      <c r="UD44" s="17">
        <v>10.509</v>
      </c>
      <c r="UE44" s="17">
        <v>2.0910000000000002</v>
      </c>
      <c r="UF44" s="17">
        <v>7.6</v>
      </c>
      <c r="UG44" s="17">
        <v>13.43</v>
      </c>
      <c r="UH44" s="17">
        <v>8.5530000000000008</v>
      </c>
      <c r="UI44" s="17">
        <v>-0.95299999999999996</v>
      </c>
      <c r="UJ44" s="17">
        <v>20.9</v>
      </c>
      <c r="UK44" s="17">
        <v>19.51219</v>
      </c>
      <c r="UL44" s="17">
        <v>19.5122</v>
      </c>
      <c r="UM44" s="17">
        <v>1.3877999999999999</v>
      </c>
      <c r="UN44" s="17">
        <v>6.9</v>
      </c>
      <c r="UO44" s="17">
        <v>8</v>
      </c>
      <c r="UP44" s="17">
        <v>8</v>
      </c>
      <c r="UQ44" s="17">
        <v>-1.1000000000000001</v>
      </c>
      <c r="UR44" s="17">
        <v>9</v>
      </c>
      <c r="US44" s="17">
        <v>8.3000000000000007</v>
      </c>
      <c r="UT44" s="17">
        <v>8.3000000000000007</v>
      </c>
      <c r="UU44" s="17">
        <v>0.7</v>
      </c>
      <c r="UV44" s="17">
        <v>20.399999999999999</v>
      </c>
      <c r="UW44" s="17">
        <v>19.51219</v>
      </c>
      <c r="UX44" s="17">
        <v>19.5122</v>
      </c>
      <c r="UY44" s="17">
        <v>0.88780000000000003</v>
      </c>
      <c r="UZ44" s="17">
        <v>20.399999999999999</v>
      </c>
      <c r="VA44" s="17">
        <v>19.51219</v>
      </c>
      <c r="VB44" s="17">
        <v>19.5122</v>
      </c>
      <c r="VC44" s="17">
        <v>0.88780000000000003</v>
      </c>
      <c r="VD44" s="17">
        <v>20.2</v>
      </c>
      <c r="VE44" s="17">
        <v>19.51219</v>
      </c>
      <c r="VF44" s="17">
        <v>19.5122</v>
      </c>
      <c r="VG44" s="17">
        <v>0.68779999999999997</v>
      </c>
      <c r="VH44" s="17">
        <v>0</v>
      </c>
      <c r="VI44" s="17">
        <v>6.8</v>
      </c>
      <c r="VJ44" s="17">
        <v>4.3369999999999997</v>
      </c>
      <c r="VK44" s="17">
        <v>-4.3369999999999997</v>
      </c>
      <c r="VL44" s="17">
        <v>1</v>
      </c>
      <c r="VM44" s="17"/>
      <c r="VN44" s="17">
        <v>6.22</v>
      </c>
      <c r="VO44" s="17">
        <v>-5.22</v>
      </c>
      <c r="VP44" s="17">
        <v>0</v>
      </c>
      <c r="VQ44" s="17"/>
      <c r="VR44" s="17">
        <v>0</v>
      </c>
      <c r="VS44" s="17">
        <v>0</v>
      </c>
      <c r="VT44" s="17">
        <v>0</v>
      </c>
      <c r="VU44" s="17"/>
      <c r="VV44" s="17">
        <v>6.0000000000000001E-3</v>
      </c>
      <c r="VW44" s="17">
        <v>-6.0000000000000001E-3</v>
      </c>
      <c r="VX44" s="17">
        <v>0.6</v>
      </c>
      <c r="VY44" s="17">
        <v>0.6</v>
      </c>
      <c r="VZ44" s="17">
        <v>0.6</v>
      </c>
      <c r="WA44" s="17">
        <v>0</v>
      </c>
      <c r="WB44" s="17">
        <v>129.30000000000001</v>
      </c>
      <c r="WC44" s="17">
        <v>116.1</v>
      </c>
      <c r="WD44" s="17">
        <v>128</v>
      </c>
      <c r="WE44" s="17">
        <v>1.3</v>
      </c>
      <c r="WF44" s="17">
        <v>157.9</v>
      </c>
      <c r="WG44" s="17">
        <v>108.7</v>
      </c>
      <c r="WH44" s="17">
        <v>103</v>
      </c>
      <c r="WI44" s="17">
        <v>54.9</v>
      </c>
      <c r="WJ44" s="17">
        <v>0</v>
      </c>
      <c r="WK44" s="17"/>
      <c r="WL44" s="17">
        <v>0</v>
      </c>
      <c r="WM44" s="17">
        <v>0</v>
      </c>
      <c r="WN44" s="17">
        <v>0</v>
      </c>
      <c r="WO44" s="17"/>
      <c r="WP44" s="17">
        <v>0</v>
      </c>
      <c r="WQ44" s="17">
        <v>0</v>
      </c>
      <c r="WR44" s="17">
        <v>8</v>
      </c>
      <c r="WS44" s="17">
        <v>8</v>
      </c>
      <c r="WT44" s="17">
        <v>8</v>
      </c>
      <c r="WU44" s="17">
        <v>0</v>
      </c>
      <c r="WV44" s="17">
        <v>20</v>
      </c>
      <c r="WW44" s="17">
        <v>19.317070000000001</v>
      </c>
      <c r="WX44" s="17">
        <v>19.317070000000001</v>
      </c>
      <c r="WY44" s="17">
        <v>0.68293000000000004</v>
      </c>
      <c r="WZ44" s="17"/>
      <c r="XA44" s="17"/>
      <c r="XB44" s="17"/>
      <c r="XC44" s="17">
        <v>0</v>
      </c>
      <c r="XD44" s="17">
        <v>43.3</v>
      </c>
      <c r="XE44" s="17">
        <v>43.606560000000002</v>
      </c>
      <c r="XF44" s="17">
        <v>38</v>
      </c>
      <c r="XG44" s="17">
        <v>5.3</v>
      </c>
      <c r="XH44" s="17">
        <v>29.9</v>
      </c>
      <c r="XI44" s="17">
        <v>26.393439999999998</v>
      </c>
      <c r="XJ44" s="17">
        <v>23</v>
      </c>
      <c r="XK44" s="17">
        <v>6.9</v>
      </c>
      <c r="XL44" s="17">
        <v>29.2</v>
      </c>
      <c r="XM44" s="17">
        <v>29.184000000000001</v>
      </c>
      <c r="XN44" s="17">
        <v>29.184000000000001</v>
      </c>
      <c r="XO44" s="17">
        <v>1.6E-2</v>
      </c>
      <c r="XP44" s="17">
        <v>3.2</v>
      </c>
      <c r="XQ44" s="17">
        <v>2.8159999999999998</v>
      </c>
      <c r="XR44" s="17">
        <v>2.8159999999999998</v>
      </c>
      <c r="XS44" s="17">
        <v>0.38400000000000001</v>
      </c>
      <c r="XT44" s="17">
        <v>13.7</v>
      </c>
      <c r="XU44" s="17">
        <v>13.5</v>
      </c>
      <c r="XV44" s="17">
        <v>13.5</v>
      </c>
      <c r="XW44" s="17">
        <v>0.2</v>
      </c>
      <c r="XX44" s="17"/>
      <c r="XY44" s="17"/>
      <c r="XZ44" s="17"/>
      <c r="YA44" s="17">
        <v>0</v>
      </c>
      <c r="YB44" s="17"/>
      <c r="YC44" s="17"/>
      <c r="YD44" s="17"/>
      <c r="YE44" s="17">
        <v>0</v>
      </c>
    </row>
    <row r="45" spans="1:655" ht="24" customHeight="1" x14ac:dyDescent="0.3">
      <c r="A45" s="1"/>
      <c r="B45" s="16" t="s">
        <v>70</v>
      </c>
      <c r="C45" s="16" t="s">
        <v>696</v>
      </c>
      <c r="D45" s="17"/>
      <c r="E45" s="17"/>
      <c r="F45" s="17"/>
      <c r="G45" s="17">
        <v>0</v>
      </c>
      <c r="H45" s="17"/>
      <c r="I45" s="17"/>
      <c r="J45" s="17"/>
      <c r="K45" s="17">
        <v>0</v>
      </c>
      <c r="L45" s="17">
        <v>649.29999999999995</v>
      </c>
      <c r="M45" s="17">
        <v>646.79789000000005</v>
      </c>
      <c r="N45" s="17">
        <v>646.79789000000005</v>
      </c>
      <c r="O45" s="17">
        <v>2.5021100000000001</v>
      </c>
      <c r="P45" s="17">
        <v>217.8</v>
      </c>
      <c r="Q45" s="17">
        <v>211.44126</v>
      </c>
      <c r="R45" s="17">
        <v>211.44126</v>
      </c>
      <c r="S45" s="17">
        <v>6.3587400000000001</v>
      </c>
      <c r="T45" s="17"/>
      <c r="U45" s="17"/>
      <c r="V45" s="17"/>
      <c r="W45" s="17">
        <v>0</v>
      </c>
      <c r="X45" s="17"/>
      <c r="Y45" s="17"/>
      <c r="Z45" s="17"/>
      <c r="AA45" s="17">
        <v>0</v>
      </c>
      <c r="AB45" s="17">
        <v>90.1</v>
      </c>
      <c r="AC45" s="17">
        <v>92.226339999999993</v>
      </c>
      <c r="AD45" s="17">
        <v>92.226339999999993</v>
      </c>
      <c r="AE45" s="17">
        <v>-2.1263399999999999</v>
      </c>
      <c r="AF45" s="17">
        <v>228.6</v>
      </c>
      <c r="AG45" s="17">
        <v>235.97717</v>
      </c>
      <c r="AH45" s="17">
        <v>235.97717</v>
      </c>
      <c r="AI45" s="17">
        <v>-7.3771699999999996</v>
      </c>
      <c r="AJ45" s="17"/>
      <c r="AK45" s="17"/>
      <c r="AL45" s="17"/>
      <c r="AM45" s="17">
        <v>0</v>
      </c>
      <c r="AN45" s="17"/>
      <c r="AO45" s="17"/>
      <c r="AP45" s="17"/>
      <c r="AQ45" s="17">
        <v>0</v>
      </c>
      <c r="AR45" s="17">
        <v>171.9</v>
      </c>
      <c r="AS45" s="17">
        <v>147.33328</v>
      </c>
      <c r="AT45" s="17">
        <v>157.33328</v>
      </c>
      <c r="AU45" s="17">
        <v>14.56672</v>
      </c>
      <c r="AV45" s="17">
        <v>172</v>
      </c>
      <c r="AW45" s="17">
        <v>147.33328</v>
      </c>
      <c r="AX45" s="17">
        <v>157.33328</v>
      </c>
      <c r="AY45" s="17">
        <v>14.66672</v>
      </c>
      <c r="AZ45" s="17">
        <v>172.1</v>
      </c>
      <c r="BA45" s="17">
        <v>147.33328</v>
      </c>
      <c r="BB45" s="17">
        <v>157.33328</v>
      </c>
      <c r="BC45" s="17">
        <v>14.766719999999999</v>
      </c>
      <c r="BD45" s="17">
        <v>261.8</v>
      </c>
      <c r="BE45" s="17">
        <v>220.99993000000001</v>
      </c>
      <c r="BF45" s="17">
        <v>235.99993000000001</v>
      </c>
      <c r="BG45" s="17">
        <v>25.800070000000002</v>
      </c>
      <c r="BH45" s="17">
        <v>202.1</v>
      </c>
      <c r="BI45" s="17">
        <v>195.12200999999999</v>
      </c>
      <c r="BJ45" s="17">
        <v>195.12200999999999</v>
      </c>
      <c r="BK45" s="17">
        <v>6.9779900000000001</v>
      </c>
      <c r="BL45" s="17">
        <v>105.3</v>
      </c>
      <c r="BM45" s="17">
        <v>97.561000000000007</v>
      </c>
      <c r="BN45" s="17">
        <v>97.561000000000007</v>
      </c>
      <c r="BO45" s="17">
        <v>7.7389999999999999</v>
      </c>
      <c r="BP45" s="17">
        <v>380.9</v>
      </c>
      <c r="BQ45" s="17">
        <v>568.29854</v>
      </c>
      <c r="BR45" s="17">
        <v>568.29854</v>
      </c>
      <c r="BS45" s="17">
        <v>-187.39854</v>
      </c>
      <c r="BT45" s="17">
        <v>10.5</v>
      </c>
      <c r="BU45" s="17">
        <v>10.561999999999999</v>
      </c>
      <c r="BV45" s="17">
        <v>10.561999999999999</v>
      </c>
      <c r="BW45" s="17">
        <v>-6.2E-2</v>
      </c>
      <c r="BX45" s="17"/>
      <c r="BY45" s="17"/>
      <c r="BZ45" s="17"/>
      <c r="CA45" s="17">
        <v>0</v>
      </c>
      <c r="CB45" s="17"/>
      <c r="CC45" s="17"/>
      <c r="CD45" s="17"/>
      <c r="CE45" s="17">
        <v>0</v>
      </c>
      <c r="CF45" s="17"/>
      <c r="CG45" s="17"/>
      <c r="CH45" s="17"/>
      <c r="CI45" s="17">
        <v>0</v>
      </c>
      <c r="CJ45" s="17"/>
      <c r="CK45" s="17"/>
      <c r="CL45" s="17"/>
      <c r="CM45" s="17">
        <v>0</v>
      </c>
      <c r="CN45" s="17">
        <v>162.19999999999999</v>
      </c>
      <c r="CO45" s="17">
        <v>164.70732000000001</v>
      </c>
      <c r="CP45" s="17">
        <v>164.70732000000001</v>
      </c>
      <c r="CQ45" s="17">
        <v>-2.50732</v>
      </c>
      <c r="CR45" s="17">
        <v>7.6</v>
      </c>
      <c r="CS45" s="17">
        <v>7.7826599999999999</v>
      </c>
      <c r="CT45" s="17">
        <v>3.8486199999999999</v>
      </c>
      <c r="CU45" s="17">
        <v>3.7513800000000002</v>
      </c>
      <c r="CV45" s="17">
        <v>3.5</v>
      </c>
      <c r="CW45" s="17">
        <v>4.79298</v>
      </c>
      <c r="CX45" s="17">
        <v>2.1125600000000002</v>
      </c>
      <c r="CY45" s="17">
        <v>1.38744</v>
      </c>
      <c r="CZ45" s="17">
        <v>22</v>
      </c>
      <c r="DA45" s="17"/>
      <c r="DB45" s="17">
        <v>22.49822</v>
      </c>
      <c r="DC45" s="17">
        <v>-0.49822</v>
      </c>
      <c r="DD45" s="17">
        <v>6.7</v>
      </c>
      <c r="DE45" s="17">
        <v>6.7115499999999999</v>
      </c>
      <c r="DF45" s="17">
        <v>6.7115499999999999</v>
      </c>
      <c r="DG45" s="17">
        <v>-1.155E-2</v>
      </c>
      <c r="DH45" s="17">
        <v>10.199999999999999</v>
      </c>
      <c r="DI45" s="17">
        <v>9.9997900000000008</v>
      </c>
      <c r="DJ45" s="17">
        <v>9.9997900000000008</v>
      </c>
      <c r="DK45" s="17">
        <v>0.20021</v>
      </c>
      <c r="DL45" s="17">
        <v>144</v>
      </c>
      <c r="DM45" s="17">
        <v>143</v>
      </c>
      <c r="DN45" s="17">
        <v>143</v>
      </c>
      <c r="DO45" s="17">
        <v>1</v>
      </c>
      <c r="DP45" s="17">
        <v>7.4</v>
      </c>
      <c r="DQ45" s="17">
        <v>8.9130000000000003</v>
      </c>
      <c r="DR45" s="17">
        <v>8.9130000000000003</v>
      </c>
      <c r="DS45" s="17">
        <v>-1.5129999999999999</v>
      </c>
      <c r="DT45" s="17"/>
      <c r="DU45" s="17"/>
      <c r="DV45" s="17"/>
      <c r="DW45" s="17">
        <v>0</v>
      </c>
      <c r="DX45" s="17"/>
      <c r="DY45" s="17"/>
      <c r="DZ45" s="17"/>
      <c r="EA45" s="17">
        <v>0</v>
      </c>
      <c r="EB45" s="17"/>
      <c r="EC45" s="17"/>
      <c r="ED45" s="17"/>
      <c r="EE45" s="17">
        <v>0</v>
      </c>
      <c r="EF45" s="17">
        <v>110.9</v>
      </c>
      <c r="EG45" s="17">
        <v>112.90537</v>
      </c>
      <c r="EH45" s="17">
        <v>112.90537</v>
      </c>
      <c r="EI45" s="17">
        <v>-2.0053700000000001</v>
      </c>
      <c r="EJ45" s="17">
        <v>225.1</v>
      </c>
      <c r="EK45" s="17">
        <v>221.55625000000001</v>
      </c>
      <c r="EL45" s="17">
        <v>221.55625000000001</v>
      </c>
      <c r="EM45" s="17">
        <v>3.5437500000000002</v>
      </c>
      <c r="EN45" s="17"/>
      <c r="EO45" s="17"/>
      <c r="EP45" s="17"/>
      <c r="EQ45" s="17">
        <v>0</v>
      </c>
      <c r="ER45" s="17"/>
      <c r="ES45" s="17"/>
      <c r="ET45" s="17"/>
      <c r="EU45" s="17">
        <v>0</v>
      </c>
      <c r="EV45" s="17"/>
      <c r="EW45" s="17"/>
      <c r="EX45" s="17"/>
      <c r="EY45" s="17">
        <v>0</v>
      </c>
      <c r="EZ45" s="17">
        <v>6.4</v>
      </c>
      <c r="FA45" s="17">
        <v>6.39</v>
      </c>
      <c r="FB45" s="17">
        <v>6.39</v>
      </c>
      <c r="FC45" s="17">
        <v>0.01</v>
      </c>
      <c r="FD45" s="17">
        <v>459.2</v>
      </c>
      <c r="FE45" s="17">
        <v>458.87804999999997</v>
      </c>
      <c r="FF45" s="17">
        <v>458.87804999999997</v>
      </c>
      <c r="FG45" s="17">
        <v>0.32195000000000001</v>
      </c>
      <c r="FH45" s="17">
        <v>81.900000000000006</v>
      </c>
      <c r="FI45" s="17">
        <v>81.954149999999998</v>
      </c>
      <c r="FJ45" s="17">
        <v>81.954149999999998</v>
      </c>
      <c r="FK45" s="17">
        <v>-5.4149999999999997E-2</v>
      </c>
      <c r="FL45" s="17">
        <v>149.1</v>
      </c>
      <c r="FM45" s="17">
        <v>148.62634</v>
      </c>
      <c r="FN45" s="17">
        <v>148.62634</v>
      </c>
      <c r="FO45" s="17">
        <v>0.47366000000000003</v>
      </c>
      <c r="FP45" s="17">
        <v>42.3</v>
      </c>
      <c r="FQ45" s="17">
        <v>41.498959999999997</v>
      </c>
      <c r="FR45" s="17">
        <v>41.498959999999997</v>
      </c>
      <c r="FS45" s="17">
        <v>0.80103999999999997</v>
      </c>
      <c r="FT45" s="17">
        <v>18.7</v>
      </c>
      <c r="FU45" s="17">
        <v>19.28585</v>
      </c>
      <c r="FV45" s="17">
        <v>19.28585</v>
      </c>
      <c r="FW45" s="17">
        <v>-0.58584999999999998</v>
      </c>
      <c r="FX45" s="17">
        <v>19.7</v>
      </c>
      <c r="FY45" s="17">
        <v>19.317070000000001</v>
      </c>
      <c r="FZ45" s="17">
        <v>19.317070000000001</v>
      </c>
      <c r="GA45" s="17">
        <v>0.38292999999999999</v>
      </c>
      <c r="GB45" s="17">
        <v>91.5</v>
      </c>
      <c r="GC45" s="17">
        <v>87.657560000000004</v>
      </c>
      <c r="GD45" s="17">
        <v>87.657560000000004</v>
      </c>
      <c r="GE45" s="17">
        <v>3.8424399999999999</v>
      </c>
      <c r="GF45" s="17"/>
      <c r="GG45" s="17"/>
      <c r="GH45" s="17"/>
      <c r="GI45" s="17">
        <v>0</v>
      </c>
      <c r="GJ45" s="17"/>
      <c r="GK45" s="17"/>
      <c r="GL45" s="17"/>
      <c r="GM45" s="17">
        <v>0</v>
      </c>
      <c r="GN45" s="17"/>
      <c r="GO45" s="17"/>
      <c r="GP45" s="17"/>
      <c r="GQ45" s="17">
        <v>0</v>
      </c>
      <c r="GR45" s="17">
        <v>108.5</v>
      </c>
      <c r="GS45" s="17">
        <v>110.91316999999999</v>
      </c>
      <c r="GT45" s="17">
        <v>110.91316999999999</v>
      </c>
      <c r="GU45" s="17">
        <v>-2.41317</v>
      </c>
      <c r="GV45" s="17">
        <v>7.3</v>
      </c>
      <c r="GW45" s="17">
        <v>8.4518799999999992</v>
      </c>
      <c r="GX45" s="17"/>
      <c r="GY45" s="17">
        <v>7.3</v>
      </c>
      <c r="GZ45" s="17">
        <v>6.5</v>
      </c>
      <c r="HA45" s="17">
        <v>8.8668200000000006</v>
      </c>
      <c r="HB45" s="17">
        <v>8.8668200000000006</v>
      </c>
      <c r="HC45" s="17">
        <v>-2.3668200000000001</v>
      </c>
      <c r="HD45" s="17">
        <v>43.8</v>
      </c>
      <c r="HE45" s="17">
        <v>47.26634</v>
      </c>
      <c r="HF45" s="17">
        <v>47.26634</v>
      </c>
      <c r="HG45" s="17">
        <v>-3.4663400000000002</v>
      </c>
      <c r="HH45" s="17">
        <v>30</v>
      </c>
      <c r="HI45" s="17">
        <v>44.275120000000001</v>
      </c>
      <c r="HJ45" s="17">
        <v>44.275120000000001</v>
      </c>
      <c r="HK45" s="17">
        <v>-14.275119999999999</v>
      </c>
      <c r="HL45" s="17">
        <v>4</v>
      </c>
      <c r="HM45" s="17">
        <v>3.8872599999999999</v>
      </c>
      <c r="HN45" s="17">
        <v>3.8872599999999999</v>
      </c>
      <c r="HO45" s="17">
        <v>0.11274000000000001</v>
      </c>
      <c r="HP45" s="17">
        <v>38.799999999999997</v>
      </c>
      <c r="HQ45" s="17">
        <v>34.419510000000002</v>
      </c>
      <c r="HR45" s="17">
        <v>34.419510000000002</v>
      </c>
      <c r="HS45" s="17">
        <v>4.38049</v>
      </c>
      <c r="HT45" s="17">
        <v>174.6</v>
      </c>
      <c r="HU45" s="17">
        <v>171.54185000000001</v>
      </c>
      <c r="HV45" s="17">
        <v>171.54185000000001</v>
      </c>
      <c r="HW45" s="17">
        <v>3.0581499999999999</v>
      </c>
      <c r="HX45" s="17">
        <v>94.4</v>
      </c>
      <c r="HY45" s="17">
        <v>95.918049999999994</v>
      </c>
      <c r="HZ45" s="17">
        <v>95.918049999999994</v>
      </c>
      <c r="IA45" s="17">
        <v>-1.5180499999999999</v>
      </c>
      <c r="IB45" s="17"/>
      <c r="IC45" s="17"/>
      <c r="ID45" s="17"/>
      <c r="IE45" s="17">
        <v>0</v>
      </c>
      <c r="IF45" s="17"/>
      <c r="IG45" s="17"/>
      <c r="IH45" s="17"/>
      <c r="II45" s="17">
        <v>0</v>
      </c>
      <c r="IJ45" s="17">
        <v>48.4</v>
      </c>
      <c r="IK45" s="17">
        <v>41.412619999999997</v>
      </c>
      <c r="IL45" s="17">
        <v>41.412570000000002</v>
      </c>
      <c r="IM45" s="17">
        <v>6.9874299999999998</v>
      </c>
      <c r="IN45" s="17"/>
      <c r="IO45" s="17"/>
      <c r="IP45" s="17"/>
      <c r="IQ45" s="17">
        <v>0</v>
      </c>
      <c r="IR45" s="17"/>
      <c r="IS45" s="17"/>
      <c r="IT45" s="17"/>
      <c r="IU45" s="17">
        <v>0</v>
      </c>
      <c r="IV45" s="17"/>
      <c r="IW45" s="17"/>
      <c r="IX45" s="17"/>
      <c r="IY45" s="17">
        <v>0</v>
      </c>
      <c r="IZ45" s="17">
        <v>87</v>
      </c>
      <c r="JA45" s="17">
        <v>88.815600000000003</v>
      </c>
      <c r="JB45" s="17">
        <v>88.815600000000003</v>
      </c>
      <c r="JC45" s="17">
        <v>-1.8156000000000001</v>
      </c>
      <c r="JD45" s="17">
        <v>174.1</v>
      </c>
      <c r="JE45" s="17">
        <v>154.52992</v>
      </c>
      <c r="JF45" s="17">
        <v>154.52991</v>
      </c>
      <c r="JG45" s="17">
        <v>19.57009</v>
      </c>
      <c r="JH45" s="17"/>
      <c r="JI45" s="17"/>
      <c r="JJ45" s="17"/>
      <c r="JK45" s="17">
        <v>0</v>
      </c>
      <c r="JL45" s="17">
        <v>200</v>
      </c>
      <c r="JM45" s="17">
        <v>149.99365</v>
      </c>
      <c r="JN45" s="17">
        <v>186.55434</v>
      </c>
      <c r="JO45" s="17">
        <v>13.44566</v>
      </c>
      <c r="JP45" s="17">
        <v>75.2</v>
      </c>
      <c r="JQ45" s="17">
        <v>77.264960000000002</v>
      </c>
      <c r="JR45" s="17">
        <v>77.264960000000002</v>
      </c>
      <c r="JS45" s="17">
        <v>-2.0649600000000001</v>
      </c>
      <c r="JT45" s="17">
        <v>0</v>
      </c>
      <c r="JU45" s="17">
        <v>0</v>
      </c>
      <c r="JV45" s="17">
        <v>0</v>
      </c>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4.5999999999999996</v>
      </c>
      <c r="LA45" s="17">
        <v>3.9931199999999998</v>
      </c>
      <c r="LB45" s="17">
        <v>3.9931199999999998</v>
      </c>
      <c r="LC45" s="17">
        <v>0.60687999999999998</v>
      </c>
      <c r="LD45" s="17">
        <v>270.2</v>
      </c>
      <c r="LE45" s="17">
        <v>271.12195000000003</v>
      </c>
      <c r="LF45" s="17">
        <v>226.88194999999999</v>
      </c>
      <c r="LG45" s="17">
        <v>43.318049999999999</v>
      </c>
      <c r="LH45" s="17">
        <v>134.30000000000001</v>
      </c>
      <c r="LI45" s="17">
        <v>133.67995999999999</v>
      </c>
      <c r="LJ45" s="17">
        <v>133.67995999999999</v>
      </c>
      <c r="LK45" s="17">
        <v>0.62004000000000004</v>
      </c>
      <c r="LL45" s="17">
        <v>61.2</v>
      </c>
      <c r="LM45" s="17">
        <v>67.461460000000002</v>
      </c>
      <c r="LN45" s="17">
        <v>67.461460000000002</v>
      </c>
      <c r="LO45" s="17">
        <v>-6.2614599999999996</v>
      </c>
      <c r="LP45" s="17">
        <v>77.099999999999994</v>
      </c>
      <c r="LQ45" s="17">
        <v>78.567999999999998</v>
      </c>
      <c r="LR45" s="17">
        <v>78.567999999999998</v>
      </c>
      <c r="LS45" s="17">
        <v>-1.468</v>
      </c>
      <c r="LT45" s="17">
        <v>30.3</v>
      </c>
      <c r="LU45" s="17">
        <v>30.097560000000001</v>
      </c>
      <c r="LV45" s="17">
        <v>30.097560000000001</v>
      </c>
      <c r="LW45" s="17">
        <v>0.20244000000000001</v>
      </c>
      <c r="LX45" s="17"/>
      <c r="LY45" s="17"/>
      <c r="LZ45" s="17"/>
      <c r="MA45" s="17">
        <v>0</v>
      </c>
      <c r="MB45" s="17"/>
      <c r="MC45" s="17"/>
      <c r="MD45" s="17"/>
      <c r="ME45" s="17">
        <v>0</v>
      </c>
      <c r="MF45" s="17"/>
      <c r="MG45" s="17"/>
      <c r="MH45" s="17"/>
      <c r="MI45" s="17">
        <v>0</v>
      </c>
      <c r="MJ45" s="17">
        <v>144.9</v>
      </c>
      <c r="MK45" s="17">
        <v>149.774</v>
      </c>
      <c r="ML45" s="17">
        <v>149.774</v>
      </c>
      <c r="MM45" s="17">
        <v>-4.8739999999999997</v>
      </c>
      <c r="MN45" s="17">
        <v>147.4</v>
      </c>
      <c r="MO45" s="17">
        <v>149.774</v>
      </c>
      <c r="MP45" s="17">
        <v>149.774</v>
      </c>
      <c r="MQ45" s="17">
        <v>-2.3740000000000001</v>
      </c>
      <c r="MR45" s="17">
        <v>148.6</v>
      </c>
      <c r="MS45" s="17">
        <v>149.774</v>
      </c>
      <c r="MT45" s="17">
        <v>149.774</v>
      </c>
      <c r="MU45" s="17">
        <v>-1.1739999999999999</v>
      </c>
      <c r="MV45" s="17"/>
      <c r="MW45" s="17"/>
      <c r="MX45" s="17">
        <v>118.35204</v>
      </c>
      <c r="MY45" s="17">
        <v>-118.35204</v>
      </c>
      <c r="MZ45" s="17"/>
      <c r="NA45" s="17"/>
      <c r="NB45" s="17"/>
      <c r="NC45" s="17">
        <v>0</v>
      </c>
      <c r="ND45" s="17"/>
      <c r="NE45" s="17"/>
      <c r="NF45" s="17"/>
      <c r="NG45" s="17">
        <v>0</v>
      </c>
      <c r="NH45" s="17"/>
      <c r="NI45" s="17"/>
      <c r="NJ45" s="17"/>
      <c r="NK45" s="17">
        <v>0</v>
      </c>
      <c r="NL45" s="17"/>
      <c r="NM45" s="17"/>
      <c r="NN45" s="17"/>
      <c r="NO45" s="17">
        <v>0</v>
      </c>
      <c r="NP45" s="17">
        <v>0</v>
      </c>
      <c r="NQ45" s="17">
        <v>128.20513</v>
      </c>
      <c r="NR45" s="17"/>
      <c r="NS45" s="17">
        <v>0</v>
      </c>
      <c r="NT45" s="17"/>
      <c r="NU45" s="17"/>
      <c r="NV45" s="17"/>
      <c r="NW45" s="17">
        <v>0</v>
      </c>
      <c r="NX45" s="17">
        <v>0</v>
      </c>
      <c r="NY45" s="17"/>
      <c r="NZ45" s="17">
        <v>0</v>
      </c>
      <c r="OA45" s="17">
        <v>0</v>
      </c>
      <c r="OB45" s="17">
        <v>62.6</v>
      </c>
      <c r="OC45" s="17">
        <v>114.3</v>
      </c>
      <c r="OD45" s="17">
        <v>114.81</v>
      </c>
      <c r="OE45" s="17">
        <v>-52.21</v>
      </c>
      <c r="OF45" s="17">
        <v>0</v>
      </c>
      <c r="OG45" s="17"/>
      <c r="OH45" s="17">
        <v>0</v>
      </c>
      <c r="OI45" s="17">
        <v>0</v>
      </c>
      <c r="OJ45" s="17">
        <v>0</v>
      </c>
      <c r="OK45" s="17">
        <v>7.9</v>
      </c>
      <c r="OL45" s="17">
        <v>4.7670000000000003</v>
      </c>
      <c r="OM45" s="17">
        <v>-4.7670000000000003</v>
      </c>
      <c r="ON45" s="17"/>
      <c r="OO45" s="17"/>
      <c r="OP45" s="17"/>
      <c r="OQ45" s="17">
        <v>0</v>
      </c>
      <c r="OR45" s="17">
        <v>0</v>
      </c>
      <c r="OS45" s="17"/>
      <c r="OT45" s="17">
        <v>0</v>
      </c>
      <c r="OU45" s="17">
        <v>0</v>
      </c>
      <c r="OV45" s="17">
        <v>20</v>
      </c>
      <c r="OW45" s="17">
        <v>20</v>
      </c>
      <c r="OX45" s="17">
        <v>17.560980000000001</v>
      </c>
      <c r="OY45" s="17">
        <v>2.4390200000000002</v>
      </c>
      <c r="OZ45" s="17">
        <v>10.4</v>
      </c>
      <c r="PA45" s="17">
        <v>9.9830000000000005</v>
      </c>
      <c r="PB45" s="17">
        <v>9.9830000000000005</v>
      </c>
      <c r="PC45" s="17">
        <v>0.41699999999999998</v>
      </c>
      <c r="PD45" s="17">
        <v>5.5</v>
      </c>
      <c r="PE45" s="17">
        <v>5.67</v>
      </c>
      <c r="PF45" s="17">
        <v>5.67</v>
      </c>
      <c r="PG45" s="17">
        <v>-0.17</v>
      </c>
      <c r="PH45" s="17">
        <v>1.2</v>
      </c>
      <c r="PI45" s="17">
        <v>1</v>
      </c>
      <c r="PJ45" s="17">
        <v>1</v>
      </c>
      <c r="PK45" s="17">
        <v>0.2</v>
      </c>
      <c r="PL45" s="17">
        <v>3.4</v>
      </c>
      <c r="PM45" s="17">
        <v>3.45</v>
      </c>
      <c r="PN45" s="17">
        <v>3.45</v>
      </c>
      <c r="PO45" s="17">
        <v>-0.05</v>
      </c>
      <c r="PP45" s="17">
        <v>5.0999999999999996</v>
      </c>
      <c r="PQ45" s="17">
        <v>3.9</v>
      </c>
      <c r="PR45" s="17">
        <v>3.9</v>
      </c>
      <c r="PS45" s="17">
        <v>1.2</v>
      </c>
      <c r="PT45" s="17">
        <v>20.3</v>
      </c>
      <c r="PU45" s="17">
        <v>19.51219</v>
      </c>
      <c r="PV45" s="17">
        <v>19.5122</v>
      </c>
      <c r="PW45" s="17">
        <v>0.78779999999999994</v>
      </c>
      <c r="PX45" s="17">
        <v>20</v>
      </c>
      <c r="PY45" s="17">
        <v>19.51219</v>
      </c>
      <c r="PZ45" s="17">
        <v>19.5122</v>
      </c>
      <c r="QA45" s="17">
        <v>0.48780000000000001</v>
      </c>
      <c r="QB45" s="17">
        <v>18.899999999999999</v>
      </c>
      <c r="QC45" s="17">
        <v>17.560980000000001</v>
      </c>
      <c r="QD45" s="17">
        <v>17.560980000000001</v>
      </c>
      <c r="QE45" s="17">
        <v>1.3390200000000001</v>
      </c>
      <c r="QF45" s="17">
        <v>3.6</v>
      </c>
      <c r="QG45" s="17">
        <v>3.5</v>
      </c>
      <c r="QH45" s="17">
        <v>3.5</v>
      </c>
      <c r="QI45" s="17">
        <v>0.1</v>
      </c>
      <c r="QJ45" s="17">
        <v>9.3000000000000007</v>
      </c>
      <c r="QK45" s="17">
        <v>9.1999999999999993</v>
      </c>
      <c r="QL45" s="17">
        <v>9.1999999999999993</v>
      </c>
      <c r="QM45" s="17">
        <v>0.1</v>
      </c>
      <c r="QN45" s="17">
        <v>0</v>
      </c>
      <c r="QO45" s="17"/>
      <c r="QP45" s="17">
        <v>0</v>
      </c>
      <c r="QQ45" s="17">
        <v>0</v>
      </c>
      <c r="QR45" s="17">
        <v>0</v>
      </c>
      <c r="QS45" s="17"/>
      <c r="QT45" s="17">
        <v>0</v>
      </c>
      <c r="QU45" s="17">
        <v>0</v>
      </c>
      <c r="QV45" s="17">
        <v>22.8</v>
      </c>
      <c r="QW45" s="17">
        <v>26.2</v>
      </c>
      <c r="QX45" s="17">
        <v>26.170999999999999</v>
      </c>
      <c r="QY45" s="17">
        <v>-3.371</v>
      </c>
      <c r="QZ45" s="17">
        <v>75.8</v>
      </c>
      <c r="RA45" s="17">
        <v>79.3</v>
      </c>
      <c r="RB45" s="17">
        <v>82.683999999999997</v>
      </c>
      <c r="RC45" s="17">
        <v>-6.8840000000000003</v>
      </c>
      <c r="RD45" s="17">
        <v>4.5999999999999996</v>
      </c>
      <c r="RE45" s="17">
        <v>4.2</v>
      </c>
      <c r="RF45" s="17">
        <v>4.2</v>
      </c>
      <c r="RG45" s="17">
        <v>0.4</v>
      </c>
      <c r="RH45" s="17">
        <v>2.4</v>
      </c>
      <c r="RI45" s="17">
        <v>2.4</v>
      </c>
      <c r="RJ45" s="17">
        <v>2.4</v>
      </c>
      <c r="RK45" s="17">
        <v>0</v>
      </c>
      <c r="RL45" s="17">
        <v>2.4</v>
      </c>
      <c r="RM45" s="17">
        <v>2.4</v>
      </c>
      <c r="RN45" s="17">
        <v>2.4</v>
      </c>
      <c r="RO45" s="17">
        <v>0</v>
      </c>
      <c r="RP45" s="17"/>
      <c r="RQ45" s="17"/>
      <c r="RR45" s="17"/>
      <c r="RS45" s="17">
        <v>0</v>
      </c>
      <c r="RT45" s="17">
        <v>0</v>
      </c>
      <c r="RU45" s="17"/>
      <c r="RV45" s="17">
        <v>0</v>
      </c>
      <c r="RW45" s="17">
        <v>0</v>
      </c>
      <c r="RX45" s="17">
        <v>3.3</v>
      </c>
      <c r="RY45" s="17">
        <v>3.3</v>
      </c>
      <c r="RZ45" s="17">
        <v>3.3</v>
      </c>
      <c r="SA45" s="17">
        <v>0</v>
      </c>
      <c r="SB45" s="17">
        <v>20.399999999999999</v>
      </c>
      <c r="SC45" s="17">
        <v>19.869240000000001</v>
      </c>
      <c r="SD45" s="17">
        <v>19.869240000000001</v>
      </c>
      <c r="SE45" s="17">
        <v>0.53076000000000001</v>
      </c>
      <c r="SF45" s="17">
        <v>3</v>
      </c>
      <c r="SG45" s="17">
        <v>2</v>
      </c>
      <c r="SH45" s="17">
        <v>2</v>
      </c>
      <c r="SI45" s="17">
        <v>1</v>
      </c>
      <c r="SJ45" s="17"/>
      <c r="SK45" s="17"/>
      <c r="SL45" s="17">
        <v>0.7</v>
      </c>
      <c r="SM45" s="17">
        <v>-0.7</v>
      </c>
      <c r="SN45" s="17">
        <v>19.8</v>
      </c>
      <c r="SO45" s="17">
        <v>16</v>
      </c>
      <c r="SP45" s="17">
        <v>16</v>
      </c>
      <c r="SQ45" s="17">
        <v>3.8</v>
      </c>
      <c r="SR45" s="17">
        <v>9.6999999999999993</v>
      </c>
      <c r="SS45" s="17">
        <v>9.6</v>
      </c>
      <c r="ST45" s="17">
        <v>9.6</v>
      </c>
      <c r="SU45" s="17">
        <v>0.1</v>
      </c>
      <c r="SV45" s="17">
        <v>20.2</v>
      </c>
      <c r="SW45" s="17">
        <v>19.51219</v>
      </c>
      <c r="SX45" s="17">
        <v>19.5122</v>
      </c>
      <c r="SY45" s="17">
        <v>0.68779999999999997</v>
      </c>
      <c r="SZ45" s="17">
        <v>20.3</v>
      </c>
      <c r="TA45" s="17">
        <v>19.51219</v>
      </c>
      <c r="TB45" s="17">
        <v>19.5122</v>
      </c>
      <c r="TC45" s="17">
        <v>0.78779999999999994</v>
      </c>
      <c r="TD45" s="17">
        <v>20</v>
      </c>
      <c r="TE45" s="17">
        <v>19.317070000000001</v>
      </c>
      <c r="TF45" s="17">
        <v>19.317070000000001</v>
      </c>
      <c r="TG45" s="17">
        <v>0.68293000000000004</v>
      </c>
      <c r="TH45" s="17">
        <v>28.9</v>
      </c>
      <c r="TI45" s="17">
        <v>17.3</v>
      </c>
      <c r="TJ45" s="17">
        <v>19.102</v>
      </c>
      <c r="TK45" s="17">
        <v>9.798</v>
      </c>
      <c r="TL45" s="17">
        <v>79.7</v>
      </c>
      <c r="TM45" s="17">
        <v>54.1</v>
      </c>
      <c r="TN45" s="17">
        <v>62.112000000000002</v>
      </c>
      <c r="TO45" s="17">
        <v>17.588000000000001</v>
      </c>
      <c r="TP45" s="17">
        <v>0</v>
      </c>
      <c r="TQ45" s="17"/>
      <c r="TR45" s="17">
        <v>0</v>
      </c>
      <c r="TS45" s="17">
        <v>0</v>
      </c>
      <c r="TT45" s="17">
        <v>81.099999999999994</v>
      </c>
      <c r="TU45" s="17">
        <v>79.2</v>
      </c>
      <c r="TV45" s="17">
        <v>79.331999999999994</v>
      </c>
      <c r="TW45" s="17">
        <v>1.768</v>
      </c>
      <c r="TX45" s="17">
        <v>91.4</v>
      </c>
      <c r="TY45" s="17">
        <v>90.5</v>
      </c>
      <c r="TZ45" s="17">
        <v>88.978999999999999</v>
      </c>
      <c r="UA45" s="17">
        <v>2.4209999999999998</v>
      </c>
      <c r="UB45" s="17">
        <v>12.7</v>
      </c>
      <c r="UC45" s="17">
        <v>10.63</v>
      </c>
      <c r="UD45" s="17">
        <v>9.9540000000000006</v>
      </c>
      <c r="UE45" s="17">
        <v>2.746</v>
      </c>
      <c r="UF45" s="17">
        <v>9.1999999999999993</v>
      </c>
      <c r="UG45" s="17">
        <v>13.06</v>
      </c>
      <c r="UH45" s="17">
        <v>7.7859999999999996</v>
      </c>
      <c r="UI45" s="17">
        <v>1.4139999999999999</v>
      </c>
      <c r="UJ45" s="17">
        <v>20.9</v>
      </c>
      <c r="UK45" s="17">
        <v>19.51219</v>
      </c>
      <c r="UL45" s="17">
        <v>19.5122</v>
      </c>
      <c r="UM45" s="17">
        <v>1.3877999999999999</v>
      </c>
      <c r="UN45" s="17">
        <v>6.9</v>
      </c>
      <c r="UO45" s="17">
        <v>8</v>
      </c>
      <c r="UP45" s="17">
        <v>8</v>
      </c>
      <c r="UQ45" s="17">
        <v>-1.1000000000000001</v>
      </c>
      <c r="UR45" s="17">
        <v>8.8000000000000007</v>
      </c>
      <c r="US45" s="17">
        <v>8.3000000000000007</v>
      </c>
      <c r="UT45" s="17">
        <v>8.3000000000000007</v>
      </c>
      <c r="UU45" s="17">
        <v>0.5</v>
      </c>
      <c r="UV45" s="17">
        <v>20.399999999999999</v>
      </c>
      <c r="UW45" s="17">
        <v>19.51219</v>
      </c>
      <c r="UX45" s="17">
        <v>19.5122</v>
      </c>
      <c r="UY45" s="17">
        <v>0.88780000000000003</v>
      </c>
      <c r="UZ45" s="17">
        <v>20.399999999999999</v>
      </c>
      <c r="VA45" s="17">
        <v>19.51219</v>
      </c>
      <c r="VB45" s="17">
        <v>19.5122</v>
      </c>
      <c r="VC45" s="17">
        <v>0.88780000000000003</v>
      </c>
      <c r="VD45" s="17">
        <v>20.2</v>
      </c>
      <c r="VE45" s="17">
        <v>19.51219</v>
      </c>
      <c r="VF45" s="17">
        <v>19.5122</v>
      </c>
      <c r="VG45" s="17">
        <v>0.68779999999999997</v>
      </c>
      <c r="VH45" s="17">
        <v>1.3</v>
      </c>
      <c r="VI45" s="17">
        <v>6.6</v>
      </c>
      <c r="VJ45" s="17">
        <v>3.7890000000000001</v>
      </c>
      <c r="VK45" s="17">
        <v>-2.4889999999999999</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129.5</v>
      </c>
      <c r="WC45" s="17">
        <v>113.3</v>
      </c>
      <c r="WD45" s="17">
        <v>127</v>
      </c>
      <c r="WE45" s="17">
        <v>2.5</v>
      </c>
      <c r="WF45" s="17">
        <v>153.80000000000001</v>
      </c>
      <c r="WG45" s="17">
        <v>102.4</v>
      </c>
      <c r="WH45" s="17">
        <v>95</v>
      </c>
      <c r="WI45" s="17">
        <v>58.8</v>
      </c>
      <c r="WJ45" s="17">
        <v>0</v>
      </c>
      <c r="WK45" s="17"/>
      <c r="WL45" s="17">
        <v>0</v>
      </c>
      <c r="WM45" s="17">
        <v>0</v>
      </c>
      <c r="WN45" s="17">
        <v>0</v>
      </c>
      <c r="WO45" s="17"/>
      <c r="WP45" s="17">
        <v>0</v>
      </c>
      <c r="WQ45" s="17">
        <v>0</v>
      </c>
      <c r="WR45" s="17">
        <v>8</v>
      </c>
      <c r="WS45" s="17">
        <v>8</v>
      </c>
      <c r="WT45" s="17">
        <v>8</v>
      </c>
      <c r="WU45" s="17">
        <v>0</v>
      </c>
      <c r="WV45" s="17">
        <v>20.2</v>
      </c>
      <c r="WW45" s="17">
        <v>19.317070000000001</v>
      </c>
      <c r="WX45" s="17">
        <v>19.317070000000001</v>
      </c>
      <c r="WY45" s="17">
        <v>0.88292999999999999</v>
      </c>
      <c r="WZ45" s="17"/>
      <c r="XA45" s="17"/>
      <c r="XB45" s="17"/>
      <c r="XC45" s="17">
        <v>0</v>
      </c>
      <c r="XD45" s="17">
        <v>43.9</v>
      </c>
      <c r="XE45" s="17">
        <v>43.606560000000002</v>
      </c>
      <c r="XF45" s="17">
        <v>38</v>
      </c>
      <c r="XG45" s="17">
        <v>5.9</v>
      </c>
      <c r="XH45" s="17">
        <v>30</v>
      </c>
      <c r="XI45" s="17">
        <v>26.393439999999998</v>
      </c>
      <c r="XJ45" s="17">
        <v>23</v>
      </c>
      <c r="XK45" s="17">
        <v>7</v>
      </c>
      <c r="XL45" s="17">
        <v>29.1</v>
      </c>
      <c r="XM45" s="17">
        <v>29.184000000000001</v>
      </c>
      <c r="XN45" s="17">
        <v>29.184000000000001</v>
      </c>
      <c r="XO45" s="17">
        <v>-8.4000000000000005E-2</v>
      </c>
      <c r="XP45" s="17">
        <v>3.1</v>
      </c>
      <c r="XQ45" s="17">
        <v>2.8159999999999998</v>
      </c>
      <c r="XR45" s="17">
        <v>2.8159999999999998</v>
      </c>
      <c r="XS45" s="17">
        <v>0.28399999999999997</v>
      </c>
      <c r="XT45" s="17">
        <v>17.100000000000001</v>
      </c>
      <c r="XU45" s="17">
        <v>13.5</v>
      </c>
      <c r="XV45" s="17">
        <v>13.5</v>
      </c>
      <c r="XW45" s="17">
        <v>3.6</v>
      </c>
      <c r="XX45" s="17"/>
      <c r="XY45" s="17"/>
      <c r="XZ45" s="17"/>
      <c r="YA45" s="17">
        <v>0</v>
      </c>
      <c r="YB45" s="17"/>
      <c r="YC45" s="17"/>
      <c r="YD45" s="17"/>
      <c r="YE45" s="17">
        <v>0</v>
      </c>
    </row>
    <row r="46" spans="1:655" ht="24" customHeight="1" x14ac:dyDescent="0.3">
      <c r="A46" s="1"/>
      <c r="B46" s="16" t="s">
        <v>70</v>
      </c>
      <c r="C46" s="16" t="s">
        <v>697</v>
      </c>
      <c r="D46" s="17"/>
      <c r="E46" s="17"/>
      <c r="F46" s="17"/>
      <c r="G46" s="17">
        <v>0</v>
      </c>
      <c r="H46" s="17"/>
      <c r="I46" s="17"/>
      <c r="J46" s="17"/>
      <c r="K46" s="17">
        <v>0</v>
      </c>
      <c r="L46" s="17">
        <v>642.79999999999995</v>
      </c>
      <c r="M46" s="17">
        <v>646.79789000000005</v>
      </c>
      <c r="N46" s="17">
        <v>646.79789000000005</v>
      </c>
      <c r="O46" s="17">
        <v>-3.9978899999999999</v>
      </c>
      <c r="P46" s="17">
        <v>215.5</v>
      </c>
      <c r="Q46" s="17">
        <v>211.44126</v>
      </c>
      <c r="R46" s="17">
        <v>211.44126</v>
      </c>
      <c r="S46" s="17">
        <v>4.0587400000000002</v>
      </c>
      <c r="T46" s="17"/>
      <c r="U46" s="17"/>
      <c r="V46" s="17"/>
      <c r="W46" s="17">
        <v>0</v>
      </c>
      <c r="X46" s="17"/>
      <c r="Y46" s="17"/>
      <c r="Z46" s="17"/>
      <c r="AA46" s="17">
        <v>0</v>
      </c>
      <c r="AB46" s="17">
        <v>90</v>
      </c>
      <c r="AC46" s="17">
        <v>92.226339999999993</v>
      </c>
      <c r="AD46" s="17">
        <v>92.226339999999993</v>
      </c>
      <c r="AE46" s="17">
        <v>-2.22634</v>
      </c>
      <c r="AF46" s="17">
        <v>228.5</v>
      </c>
      <c r="AG46" s="17">
        <v>235.97717</v>
      </c>
      <c r="AH46" s="17">
        <v>235.97717</v>
      </c>
      <c r="AI46" s="17">
        <v>-7.4771700000000001</v>
      </c>
      <c r="AJ46" s="17"/>
      <c r="AK46" s="17"/>
      <c r="AL46" s="17"/>
      <c r="AM46" s="17">
        <v>0</v>
      </c>
      <c r="AN46" s="17"/>
      <c r="AO46" s="17"/>
      <c r="AP46" s="17"/>
      <c r="AQ46" s="17">
        <v>0</v>
      </c>
      <c r="AR46" s="17">
        <v>143.30000000000001</v>
      </c>
      <c r="AS46" s="17">
        <v>147.33328</v>
      </c>
      <c r="AT46" s="17">
        <v>157.33328</v>
      </c>
      <c r="AU46" s="17">
        <v>-14.03328</v>
      </c>
      <c r="AV46" s="17">
        <v>143</v>
      </c>
      <c r="AW46" s="17">
        <v>147.33328</v>
      </c>
      <c r="AX46" s="17">
        <v>157.33328</v>
      </c>
      <c r="AY46" s="17">
        <v>-14.33328</v>
      </c>
      <c r="AZ46" s="17">
        <v>143.1</v>
      </c>
      <c r="BA46" s="17">
        <v>147.33328</v>
      </c>
      <c r="BB46" s="17">
        <v>157.33328</v>
      </c>
      <c r="BC46" s="17">
        <v>-14.233280000000001</v>
      </c>
      <c r="BD46" s="17">
        <v>248.8</v>
      </c>
      <c r="BE46" s="17">
        <v>220.99993000000001</v>
      </c>
      <c r="BF46" s="17">
        <v>235.99993000000001</v>
      </c>
      <c r="BG46" s="17">
        <v>12.80007</v>
      </c>
      <c r="BH46" s="17">
        <v>203.1</v>
      </c>
      <c r="BI46" s="17">
        <v>195.12200999999999</v>
      </c>
      <c r="BJ46" s="17">
        <v>195.12200999999999</v>
      </c>
      <c r="BK46" s="17">
        <v>7.9779900000000001</v>
      </c>
      <c r="BL46" s="17">
        <v>104.9</v>
      </c>
      <c r="BM46" s="17">
        <v>97.561000000000007</v>
      </c>
      <c r="BN46" s="17">
        <v>97.561000000000007</v>
      </c>
      <c r="BO46" s="17">
        <v>7.3390000000000004</v>
      </c>
      <c r="BP46" s="17">
        <v>376</v>
      </c>
      <c r="BQ46" s="17">
        <v>568.29854</v>
      </c>
      <c r="BR46" s="17">
        <v>568.29854</v>
      </c>
      <c r="BS46" s="17">
        <v>-192.29854</v>
      </c>
      <c r="BT46" s="17">
        <v>10.5</v>
      </c>
      <c r="BU46" s="17">
        <v>10.561999999999999</v>
      </c>
      <c r="BV46" s="17">
        <v>10.561999999999999</v>
      </c>
      <c r="BW46" s="17">
        <v>-6.2E-2</v>
      </c>
      <c r="BX46" s="17"/>
      <c r="BY46" s="17"/>
      <c r="BZ46" s="17"/>
      <c r="CA46" s="17">
        <v>0</v>
      </c>
      <c r="CB46" s="17"/>
      <c r="CC46" s="17"/>
      <c r="CD46" s="17"/>
      <c r="CE46" s="17">
        <v>0</v>
      </c>
      <c r="CF46" s="17"/>
      <c r="CG46" s="17"/>
      <c r="CH46" s="17"/>
      <c r="CI46" s="17">
        <v>0</v>
      </c>
      <c r="CJ46" s="17"/>
      <c r="CK46" s="17"/>
      <c r="CL46" s="17"/>
      <c r="CM46" s="17">
        <v>0</v>
      </c>
      <c r="CN46" s="17">
        <v>164</v>
      </c>
      <c r="CO46" s="17">
        <v>164.70732000000001</v>
      </c>
      <c r="CP46" s="17">
        <v>164.70732000000001</v>
      </c>
      <c r="CQ46" s="17">
        <v>-0.70731999999999995</v>
      </c>
      <c r="CR46" s="17">
        <v>7.4</v>
      </c>
      <c r="CS46" s="17">
        <v>7.7826599999999999</v>
      </c>
      <c r="CT46" s="17">
        <v>3.8486199999999999</v>
      </c>
      <c r="CU46" s="17">
        <v>3.55138</v>
      </c>
      <c r="CV46" s="17">
        <v>3.5</v>
      </c>
      <c r="CW46" s="17">
        <v>4.79298</v>
      </c>
      <c r="CX46" s="17">
        <v>2.1125600000000002</v>
      </c>
      <c r="CY46" s="17">
        <v>1.38744</v>
      </c>
      <c r="CZ46" s="17">
        <v>22.1</v>
      </c>
      <c r="DA46" s="17"/>
      <c r="DB46" s="17">
        <v>22.49822</v>
      </c>
      <c r="DC46" s="17">
        <v>-0.39822000000000002</v>
      </c>
      <c r="DD46" s="17">
        <v>6.7</v>
      </c>
      <c r="DE46" s="17">
        <v>6.7115499999999999</v>
      </c>
      <c r="DF46" s="17">
        <v>6.7115499999999999</v>
      </c>
      <c r="DG46" s="17">
        <v>-1.155E-2</v>
      </c>
      <c r="DH46" s="17">
        <v>10.199999999999999</v>
      </c>
      <c r="DI46" s="17">
        <v>9.9997900000000008</v>
      </c>
      <c r="DJ46" s="17">
        <v>9.9997900000000008</v>
      </c>
      <c r="DK46" s="17">
        <v>0.20021</v>
      </c>
      <c r="DL46" s="17">
        <v>142.69999999999999</v>
      </c>
      <c r="DM46" s="17">
        <v>143</v>
      </c>
      <c r="DN46" s="17">
        <v>143</v>
      </c>
      <c r="DO46" s="17">
        <v>-0.3</v>
      </c>
      <c r="DP46" s="17">
        <v>7.6</v>
      </c>
      <c r="DQ46" s="17">
        <v>8.9130000000000003</v>
      </c>
      <c r="DR46" s="17">
        <v>8.9130000000000003</v>
      </c>
      <c r="DS46" s="17">
        <v>-1.3129999999999999</v>
      </c>
      <c r="DT46" s="17"/>
      <c r="DU46" s="17"/>
      <c r="DV46" s="17"/>
      <c r="DW46" s="17">
        <v>0</v>
      </c>
      <c r="DX46" s="17"/>
      <c r="DY46" s="17"/>
      <c r="DZ46" s="17"/>
      <c r="EA46" s="17">
        <v>0</v>
      </c>
      <c r="EB46" s="17"/>
      <c r="EC46" s="17"/>
      <c r="ED46" s="17"/>
      <c r="EE46" s="17">
        <v>0</v>
      </c>
      <c r="EF46" s="17">
        <v>110.4</v>
      </c>
      <c r="EG46" s="17">
        <v>112.90537</v>
      </c>
      <c r="EH46" s="17">
        <v>112.90537</v>
      </c>
      <c r="EI46" s="17">
        <v>-2.5053700000000001</v>
      </c>
      <c r="EJ46" s="17">
        <v>221.9</v>
      </c>
      <c r="EK46" s="17">
        <v>221.55625000000001</v>
      </c>
      <c r="EL46" s="17">
        <v>221.55625000000001</v>
      </c>
      <c r="EM46" s="17">
        <v>0.34375</v>
      </c>
      <c r="EN46" s="17"/>
      <c r="EO46" s="17"/>
      <c r="EP46" s="17"/>
      <c r="EQ46" s="17">
        <v>0</v>
      </c>
      <c r="ER46" s="17"/>
      <c r="ES46" s="17"/>
      <c r="ET46" s="17"/>
      <c r="EU46" s="17">
        <v>0</v>
      </c>
      <c r="EV46" s="17"/>
      <c r="EW46" s="17"/>
      <c r="EX46" s="17"/>
      <c r="EY46" s="17">
        <v>0</v>
      </c>
      <c r="EZ46" s="17">
        <v>6.4</v>
      </c>
      <c r="FA46" s="17">
        <v>6.39</v>
      </c>
      <c r="FB46" s="17">
        <v>6.39</v>
      </c>
      <c r="FC46" s="17">
        <v>0.01</v>
      </c>
      <c r="FD46" s="17">
        <v>457.3</v>
      </c>
      <c r="FE46" s="17">
        <v>458.87804999999997</v>
      </c>
      <c r="FF46" s="17">
        <v>458.87804999999997</v>
      </c>
      <c r="FG46" s="17">
        <v>-1.57805</v>
      </c>
      <c r="FH46" s="17">
        <v>81.900000000000006</v>
      </c>
      <c r="FI46" s="17">
        <v>81.954149999999998</v>
      </c>
      <c r="FJ46" s="17">
        <v>81.954149999999998</v>
      </c>
      <c r="FK46" s="17">
        <v>-5.4149999999999997E-2</v>
      </c>
      <c r="FL46" s="17">
        <v>148.1</v>
      </c>
      <c r="FM46" s="17">
        <v>148.62634</v>
      </c>
      <c r="FN46" s="17">
        <v>148.62634</v>
      </c>
      <c r="FO46" s="17">
        <v>-0.52634000000000003</v>
      </c>
      <c r="FP46" s="17">
        <v>42.2</v>
      </c>
      <c r="FQ46" s="17">
        <v>41.498959999999997</v>
      </c>
      <c r="FR46" s="17">
        <v>41.498959999999997</v>
      </c>
      <c r="FS46" s="17">
        <v>0.70104</v>
      </c>
      <c r="FT46" s="17">
        <v>18.5</v>
      </c>
      <c r="FU46" s="17">
        <v>19.28585</v>
      </c>
      <c r="FV46" s="17">
        <v>19.28585</v>
      </c>
      <c r="FW46" s="17">
        <v>-0.78585000000000005</v>
      </c>
      <c r="FX46" s="17">
        <v>19.7</v>
      </c>
      <c r="FY46" s="17">
        <v>19.317070000000001</v>
      </c>
      <c r="FZ46" s="17">
        <v>19.317070000000001</v>
      </c>
      <c r="GA46" s="17">
        <v>0.38292999999999999</v>
      </c>
      <c r="GB46" s="17">
        <v>90.1</v>
      </c>
      <c r="GC46" s="17">
        <v>87.657560000000004</v>
      </c>
      <c r="GD46" s="17">
        <v>87.657560000000004</v>
      </c>
      <c r="GE46" s="17">
        <v>2.4424399999999999</v>
      </c>
      <c r="GF46" s="17"/>
      <c r="GG46" s="17"/>
      <c r="GH46" s="17"/>
      <c r="GI46" s="17">
        <v>0</v>
      </c>
      <c r="GJ46" s="17"/>
      <c r="GK46" s="17"/>
      <c r="GL46" s="17"/>
      <c r="GM46" s="17">
        <v>0</v>
      </c>
      <c r="GN46" s="17"/>
      <c r="GO46" s="17"/>
      <c r="GP46" s="17"/>
      <c r="GQ46" s="17">
        <v>0</v>
      </c>
      <c r="GR46" s="17">
        <v>108.3</v>
      </c>
      <c r="GS46" s="17">
        <v>110.91316999999999</v>
      </c>
      <c r="GT46" s="17">
        <v>110.91316999999999</v>
      </c>
      <c r="GU46" s="17">
        <v>-2.6131700000000002</v>
      </c>
      <c r="GV46" s="17">
        <v>7.2</v>
      </c>
      <c r="GW46" s="17">
        <v>8.4518799999999992</v>
      </c>
      <c r="GX46" s="17"/>
      <c r="GY46" s="17">
        <v>7.2</v>
      </c>
      <c r="GZ46" s="17">
        <v>6.5</v>
      </c>
      <c r="HA46" s="17">
        <v>8.8668200000000006</v>
      </c>
      <c r="HB46" s="17">
        <v>8.8668200000000006</v>
      </c>
      <c r="HC46" s="17">
        <v>-2.3668200000000001</v>
      </c>
      <c r="HD46" s="17">
        <v>43.7</v>
      </c>
      <c r="HE46" s="17">
        <v>47.26634</v>
      </c>
      <c r="HF46" s="17">
        <v>47.26634</v>
      </c>
      <c r="HG46" s="17">
        <v>-3.5663399999999998</v>
      </c>
      <c r="HH46" s="17">
        <v>30</v>
      </c>
      <c r="HI46" s="17">
        <v>44.275120000000001</v>
      </c>
      <c r="HJ46" s="17">
        <v>44.275120000000001</v>
      </c>
      <c r="HK46" s="17">
        <v>-14.275119999999999</v>
      </c>
      <c r="HL46" s="17">
        <v>4</v>
      </c>
      <c r="HM46" s="17">
        <v>3.8872599999999999</v>
      </c>
      <c r="HN46" s="17">
        <v>3.8872599999999999</v>
      </c>
      <c r="HO46" s="17">
        <v>0.11274000000000001</v>
      </c>
      <c r="HP46" s="17">
        <v>38.700000000000003</v>
      </c>
      <c r="HQ46" s="17">
        <v>34.419510000000002</v>
      </c>
      <c r="HR46" s="17">
        <v>34.419510000000002</v>
      </c>
      <c r="HS46" s="17">
        <v>4.2804900000000004</v>
      </c>
      <c r="HT46" s="17">
        <v>172.9</v>
      </c>
      <c r="HU46" s="17">
        <v>171.54185000000001</v>
      </c>
      <c r="HV46" s="17">
        <v>171.54185000000001</v>
      </c>
      <c r="HW46" s="17">
        <v>1.35815</v>
      </c>
      <c r="HX46" s="17">
        <v>93.8</v>
      </c>
      <c r="HY46" s="17">
        <v>95.918049999999994</v>
      </c>
      <c r="HZ46" s="17">
        <v>95.918049999999994</v>
      </c>
      <c r="IA46" s="17">
        <v>-2.1180500000000002</v>
      </c>
      <c r="IB46" s="17"/>
      <c r="IC46" s="17"/>
      <c r="ID46" s="17"/>
      <c r="IE46" s="17">
        <v>0</v>
      </c>
      <c r="IF46" s="17"/>
      <c r="IG46" s="17"/>
      <c r="IH46" s="17"/>
      <c r="II46" s="17">
        <v>0</v>
      </c>
      <c r="IJ46" s="17">
        <v>48.3</v>
      </c>
      <c r="IK46" s="17">
        <v>48.416469999999997</v>
      </c>
      <c r="IL46" s="17">
        <v>48.41648</v>
      </c>
      <c r="IM46" s="17">
        <v>-0.11648</v>
      </c>
      <c r="IN46" s="17"/>
      <c r="IO46" s="17"/>
      <c r="IP46" s="17"/>
      <c r="IQ46" s="17">
        <v>0</v>
      </c>
      <c r="IR46" s="17"/>
      <c r="IS46" s="17"/>
      <c r="IT46" s="17"/>
      <c r="IU46" s="17">
        <v>0</v>
      </c>
      <c r="IV46" s="17"/>
      <c r="IW46" s="17"/>
      <c r="IX46" s="17"/>
      <c r="IY46" s="17">
        <v>0</v>
      </c>
      <c r="IZ46" s="17">
        <v>86.7</v>
      </c>
      <c r="JA46" s="17">
        <v>88.815600000000003</v>
      </c>
      <c r="JB46" s="17">
        <v>88.815600000000003</v>
      </c>
      <c r="JC46" s="17">
        <v>-2.1156000000000001</v>
      </c>
      <c r="JD46" s="17">
        <v>173.4</v>
      </c>
      <c r="JE46" s="17">
        <v>159.59608</v>
      </c>
      <c r="JF46" s="17">
        <v>154.52991</v>
      </c>
      <c r="JG46" s="17">
        <v>18.870090000000001</v>
      </c>
      <c r="JH46" s="17"/>
      <c r="JI46" s="17"/>
      <c r="JJ46" s="17"/>
      <c r="JK46" s="17">
        <v>0</v>
      </c>
      <c r="JL46" s="17">
        <v>200</v>
      </c>
      <c r="JM46" s="17">
        <v>186.55434</v>
      </c>
      <c r="JN46" s="17">
        <v>186.55434</v>
      </c>
      <c r="JO46" s="17">
        <v>13.44566</v>
      </c>
      <c r="JP46" s="17">
        <v>75.3</v>
      </c>
      <c r="JQ46" s="17">
        <v>79.79804</v>
      </c>
      <c r="JR46" s="17">
        <v>77.264960000000002</v>
      </c>
      <c r="JS46" s="17">
        <v>-1.96496</v>
      </c>
      <c r="JT46" s="17">
        <v>16.3</v>
      </c>
      <c r="JU46" s="17">
        <v>0</v>
      </c>
      <c r="JV46" s="17">
        <v>0</v>
      </c>
      <c r="JW46" s="17">
        <v>16.3</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4.5999999999999996</v>
      </c>
      <c r="LA46" s="17">
        <v>3.9931199999999998</v>
      </c>
      <c r="LB46" s="17">
        <v>3.9931199999999998</v>
      </c>
      <c r="LC46" s="17">
        <v>0.60687999999999998</v>
      </c>
      <c r="LD46" s="17">
        <v>264.10000000000002</v>
      </c>
      <c r="LE46" s="17">
        <v>271.12195000000003</v>
      </c>
      <c r="LF46" s="17">
        <v>226.88194999999999</v>
      </c>
      <c r="LG46" s="17">
        <v>37.218049999999998</v>
      </c>
      <c r="LH46" s="17">
        <v>133</v>
      </c>
      <c r="LI46" s="17">
        <v>133.67995999999999</v>
      </c>
      <c r="LJ46" s="17">
        <v>133.67995999999999</v>
      </c>
      <c r="LK46" s="17">
        <v>-0.67996000000000001</v>
      </c>
      <c r="LL46" s="17">
        <v>60.7</v>
      </c>
      <c r="LM46" s="17">
        <v>67.461460000000002</v>
      </c>
      <c r="LN46" s="17">
        <v>67.461460000000002</v>
      </c>
      <c r="LO46" s="17">
        <v>-6.7614599999999996</v>
      </c>
      <c r="LP46" s="17">
        <v>77.900000000000006</v>
      </c>
      <c r="LQ46" s="17">
        <v>78.567999999999998</v>
      </c>
      <c r="LR46" s="17">
        <v>78.567999999999998</v>
      </c>
      <c r="LS46" s="17">
        <v>-0.66800000000000004</v>
      </c>
      <c r="LT46" s="17">
        <v>30</v>
      </c>
      <c r="LU46" s="17">
        <v>30.097560000000001</v>
      </c>
      <c r="LV46" s="17">
        <v>30.097560000000001</v>
      </c>
      <c r="LW46" s="17">
        <v>-9.7559999999999994E-2</v>
      </c>
      <c r="LX46" s="17"/>
      <c r="LY46" s="17"/>
      <c r="LZ46" s="17"/>
      <c r="MA46" s="17">
        <v>0</v>
      </c>
      <c r="MB46" s="17"/>
      <c r="MC46" s="17"/>
      <c r="MD46" s="17"/>
      <c r="ME46" s="17">
        <v>0</v>
      </c>
      <c r="MF46" s="17"/>
      <c r="MG46" s="17"/>
      <c r="MH46" s="17"/>
      <c r="MI46" s="17">
        <v>0</v>
      </c>
      <c r="MJ46" s="17">
        <v>144.30000000000001</v>
      </c>
      <c r="MK46" s="17">
        <v>149.77402000000001</v>
      </c>
      <c r="ML46" s="17">
        <v>149.774</v>
      </c>
      <c r="MM46" s="17">
        <v>-5.4740000000000002</v>
      </c>
      <c r="MN46" s="17">
        <v>146.80000000000001</v>
      </c>
      <c r="MO46" s="17">
        <v>149.77402000000001</v>
      </c>
      <c r="MP46" s="17">
        <v>149.774</v>
      </c>
      <c r="MQ46" s="17">
        <v>-2.9740000000000002</v>
      </c>
      <c r="MR46" s="17">
        <v>147.80000000000001</v>
      </c>
      <c r="MS46" s="17">
        <v>149.77402000000001</v>
      </c>
      <c r="MT46" s="17">
        <v>149.774</v>
      </c>
      <c r="MU46" s="17">
        <v>-1.974</v>
      </c>
      <c r="MV46" s="17"/>
      <c r="MW46" s="17"/>
      <c r="MX46" s="17">
        <v>161.31401</v>
      </c>
      <c r="MY46" s="17">
        <v>-161.31401</v>
      </c>
      <c r="MZ46" s="17"/>
      <c r="NA46" s="17"/>
      <c r="NB46" s="17"/>
      <c r="NC46" s="17">
        <v>0</v>
      </c>
      <c r="ND46" s="17"/>
      <c r="NE46" s="17"/>
      <c r="NF46" s="17"/>
      <c r="NG46" s="17">
        <v>0</v>
      </c>
      <c r="NH46" s="17"/>
      <c r="NI46" s="17"/>
      <c r="NJ46" s="17"/>
      <c r="NK46" s="17">
        <v>0</v>
      </c>
      <c r="NL46" s="17"/>
      <c r="NM46" s="17"/>
      <c r="NN46" s="17"/>
      <c r="NO46" s="17">
        <v>0</v>
      </c>
      <c r="NP46" s="17">
        <v>95.6</v>
      </c>
      <c r="NQ46" s="17">
        <v>128.20514</v>
      </c>
      <c r="NR46" s="17"/>
      <c r="NS46" s="17">
        <v>95.6</v>
      </c>
      <c r="NT46" s="17"/>
      <c r="NU46" s="17"/>
      <c r="NV46" s="17"/>
      <c r="NW46" s="17">
        <v>0</v>
      </c>
      <c r="NX46" s="17">
        <v>0</v>
      </c>
      <c r="NY46" s="17"/>
      <c r="NZ46" s="17">
        <v>0</v>
      </c>
      <c r="OA46" s="17">
        <v>0</v>
      </c>
      <c r="OB46" s="17">
        <v>93</v>
      </c>
      <c r="OC46" s="17">
        <v>114.1</v>
      </c>
      <c r="OD46" s="17">
        <v>113.97799999999999</v>
      </c>
      <c r="OE46" s="17">
        <v>-20.978000000000002</v>
      </c>
      <c r="OF46" s="17">
        <v>0</v>
      </c>
      <c r="OG46" s="17"/>
      <c r="OH46" s="17">
        <v>0</v>
      </c>
      <c r="OI46" s="17">
        <v>0</v>
      </c>
      <c r="OJ46" s="17">
        <v>0.2</v>
      </c>
      <c r="OK46" s="17">
        <v>8.1999999999999993</v>
      </c>
      <c r="OL46" s="17">
        <v>5.0069999999999997</v>
      </c>
      <c r="OM46" s="17">
        <v>-4.8070000000000004</v>
      </c>
      <c r="ON46" s="17"/>
      <c r="OO46" s="17"/>
      <c r="OP46" s="17"/>
      <c r="OQ46" s="17">
        <v>0</v>
      </c>
      <c r="OR46" s="17">
        <v>0</v>
      </c>
      <c r="OS46" s="17"/>
      <c r="OT46" s="17">
        <v>0</v>
      </c>
      <c r="OU46" s="17">
        <v>0</v>
      </c>
      <c r="OV46" s="17">
        <v>20</v>
      </c>
      <c r="OW46" s="17">
        <v>20</v>
      </c>
      <c r="OX46" s="17">
        <v>17.560980000000001</v>
      </c>
      <c r="OY46" s="17">
        <v>2.4390200000000002</v>
      </c>
      <c r="OZ46" s="17">
        <v>10.4</v>
      </c>
      <c r="PA46" s="17">
        <v>9.9830000000000005</v>
      </c>
      <c r="PB46" s="17">
        <v>9.9830000000000005</v>
      </c>
      <c r="PC46" s="17">
        <v>0.41699999999999998</v>
      </c>
      <c r="PD46" s="17">
        <v>5.5</v>
      </c>
      <c r="PE46" s="17">
        <v>5.67</v>
      </c>
      <c r="PF46" s="17">
        <v>5.67</v>
      </c>
      <c r="PG46" s="17">
        <v>-0.17</v>
      </c>
      <c r="PH46" s="17">
        <v>1.2</v>
      </c>
      <c r="PI46" s="17">
        <v>1</v>
      </c>
      <c r="PJ46" s="17">
        <v>1</v>
      </c>
      <c r="PK46" s="17">
        <v>0.2</v>
      </c>
      <c r="PL46" s="17">
        <v>3.4</v>
      </c>
      <c r="PM46" s="17">
        <v>3.45</v>
      </c>
      <c r="PN46" s="17">
        <v>3.45</v>
      </c>
      <c r="PO46" s="17">
        <v>-0.05</v>
      </c>
      <c r="PP46" s="17">
        <v>5</v>
      </c>
      <c r="PQ46" s="17">
        <v>3.9</v>
      </c>
      <c r="PR46" s="17">
        <v>3.9</v>
      </c>
      <c r="PS46" s="17">
        <v>1.1000000000000001</v>
      </c>
      <c r="PT46" s="17">
        <v>20</v>
      </c>
      <c r="PU46" s="17">
        <v>19.51219</v>
      </c>
      <c r="PV46" s="17">
        <v>19.5122</v>
      </c>
      <c r="PW46" s="17">
        <v>0.48780000000000001</v>
      </c>
      <c r="PX46" s="17">
        <v>20</v>
      </c>
      <c r="PY46" s="17">
        <v>19.51219</v>
      </c>
      <c r="PZ46" s="17">
        <v>19.5122</v>
      </c>
      <c r="QA46" s="17">
        <v>0.48780000000000001</v>
      </c>
      <c r="QB46" s="17">
        <v>18.899999999999999</v>
      </c>
      <c r="QC46" s="17">
        <v>17.560980000000001</v>
      </c>
      <c r="QD46" s="17">
        <v>17.560980000000001</v>
      </c>
      <c r="QE46" s="17">
        <v>1.3390200000000001</v>
      </c>
      <c r="QF46" s="17">
        <v>3.6</v>
      </c>
      <c r="QG46" s="17">
        <v>3.5</v>
      </c>
      <c r="QH46" s="17">
        <v>3.5</v>
      </c>
      <c r="QI46" s="17">
        <v>0.1</v>
      </c>
      <c r="QJ46" s="17">
        <v>9.3000000000000007</v>
      </c>
      <c r="QK46" s="17">
        <v>9.1999999999999993</v>
      </c>
      <c r="QL46" s="17">
        <v>9.1999999999999993</v>
      </c>
      <c r="QM46" s="17">
        <v>0.1</v>
      </c>
      <c r="QN46" s="17">
        <v>0</v>
      </c>
      <c r="QO46" s="17"/>
      <c r="QP46" s="17">
        <v>0</v>
      </c>
      <c r="QQ46" s="17">
        <v>0</v>
      </c>
      <c r="QR46" s="17">
        <v>0</v>
      </c>
      <c r="QS46" s="17"/>
      <c r="QT46" s="17">
        <v>0</v>
      </c>
      <c r="QU46" s="17">
        <v>0</v>
      </c>
      <c r="QV46" s="17">
        <v>23.4</v>
      </c>
      <c r="QW46" s="17">
        <v>26.2</v>
      </c>
      <c r="QX46" s="17">
        <v>26.571999999999999</v>
      </c>
      <c r="QY46" s="17">
        <v>-3.1720000000000002</v>
      </c>
      <c r="QZ46" s="17">
        <v>75.5</v>
      </c>
      <c r="RA46" s="17">
        <v>77.7</v>
      </c>
      <c r="RB46" s="17">
        <v>82.504000000000005</v>
      </c>
      <c r="RC46" s="17">
        <v>-7.0039999999999996</v>
      </c>
      <c r="RD46" s="17">
        <v>4.5999999999999996</v>
      </c>
      <c r="RE46" s="17">
        <v>4.2</v>
      </c>
      <c r="RF46" s="17">
        <v>4.2</v>
      </c>
      <c r="RG46" s="17">
        <v>0.4</v>
      </c>
      <c r="RH46" s="17">
        <v>2.4</v>
      </c>
      <c r="RI46" s="17">
        <v>2.4</v>
      </c>
      <c r="RJ46" s="17">
        <v>2.4</v>
      </c>
      <c r="RK46" s="17">
        <v>0</v>
      </c>
      <c r="RL46" s="17">
        <v>2.4</v>
      </c>
      <c r="RM46" s="17">
        <v>2.4</v>
      </c>
      <c r="RN46" s="17">
        <v>2.4</v>
      </c>
      <c r="RO46" s="17">
        <v>0</v>
      </c>
      <c r="RP46" s="17"/>
      <c r="RQ46" s="17"/>
      <c r="RR46" s="17"/>
      <c r="RS46" s="17">
        <v>0</v>
      </c>
      <c r="RT46" s="17">
        <v>0</v>
      </c>
      <c r="RU46" s="17"/>
      <c r="RV46" s="17">
        <v>0</v>
      </c>
      <c r="RW46" s="17">
        <v>0</v>
      </c>
      <c r="RX46" s="17">
        <v>3.3</v>
      </c>
      <c r="RY46" s="17">
        <v>3.3</v>
      </c>
      <c r="RZ46" s="17">
        <v>3.3</v>
      </c>
      <c r="SA46" s="17">
        <v>0</v>
      </c>
      <c r="SB46" s="17">
        <v>20.399999999999999</v>
      </c>
      <c r="SC46" s="17">
        <v>19.869240000000001</v>
      </c>
      <c r="SD46" s="17">
        <v>19.869240000000001</v>
      </c>
      <c r="SE46" s="17">
        <v>0.53076000000000001</v>
      </c>
      <c r="SF46" s="17">
        <v>3</v>
      </c>
      <c r="SG46" s="17">
        <v>2</v>
      </c>
      <c r="SH46" s="17">
        <v>2</v>
      </c>
      <c r="SI46" s="17">
        <v>1</v>
      </c>
      <c r="SJ46" s="17"/>
      <c r="SK46" s="17"/>
      <c r="SL46" s="17">
        <v>0.7</v>
      </c>
      <c r="SM46" s="17">
        <v>-0.7</v>
      </c>
      <c r="SN46" s="17">
        <v>19.8</v>
      </c>
      <c r="SO46" s="17">
        <v>16</v>
      </c>
      <c r="SP46" s="17">
        <v>16</v>
      </c>
      <c r="SQ46" s="17">
        <v>3.8</v>
      </c>
      <c r="SR46" s="17">
        <v>9.6999999999999993</v>
      </c>
      <c r="SS46" s="17">
        <v>9.6</v>
      </c>
      <c r="ST46" s="17">
        <v>9.6</v>
      </c>
      <c r="SU46" s="17">
        <v>0.1</v>
      </c>
      <c r="SV46" s="17">
        <v>20.2</v>
      </c>
      <c r="SW46" s="17">
        <v>19.51219</v>
      </c>
      <c r="SX46" s="17">
        <v>19.5122</v>
      </c>
      <c r="SY46" s="17">
        <v>0.68779999999999997</v>
      </c>
      <c r="SZ46" s="17">
        <v>20.2</v>
      </c>
      <c r="TA46" s="17">
        <v>19.51219</v>
      </c>
      <c r="TB46" s="17">
        <v>19.5122</v>
      </c>
      <c r="TC46" s="17">
        <v>0.68779999999999997</v>
      </c>
      <c r="TD46" s="17">
        <v>20</v>
      </c>
      <c r="TE46" s="17">
        <v>19.317070000000001</v>
      </c>
      <c r="TF46" s="17">
        <v>19.317070000000001</v>
      </c>
      <c r="TG46" s="17">
        <v>0.68293000000000004</v>
      </c>
      <c r="TH46" s="17">
        <v>29.5</v>
      </c>
      <c r="TI46" s="17">
        <v>16</v>
      </c>
      <c r="TJ46" s="17">
        <v>17.79</v>
      </c>
      <c r="TK46" s="17">
        <v>11.71</v>
      </c>
      <c r="TL46" s="17">
        <v>79.8</v>
      </c>
      <c r="TM46" s="17">
        <v>49.8</v>
      </c>
      <c r="TN46" s="17">
        <v>55.856999999999999</v>
      </c>
      <c r="TO46" s="17">
        <v>23.943000000000001</v>
      </c>
      <c r="TP46" s="17">
        <v>0</v>
      </c>
      <c r="TQ46" s="17"/>
      <c r="TR46" s="17">
        <v>0</v>
      </c>
      <c r="TS46" s="17">
        <v>0</v>
      </c>
      <c r="TT46" s="17">
        <v>81</v>
      </c>
      <c r="TU46" s="17">
        <v>76.400000000000006</v>
      </c>
      <c r="TV46" s="17">
        <v>76.561999999999998</v>
      </c>
      <c r="TW46" s="17">
        <v>4.4379999999999997</v>
      </c>
      <c r="TX46" s="17">
        <v>91.2</v>
      </c>
      <c r="TY46" s="17">
        <v>89.4</v>
      </c>
      <c r="TZ46" s="17">
        <v>88.114999999999995</v>
      </c>
      <c r="UA46" s="17">
        <v>3.085</v>
      </c>
      <c r="UB46" s="17">
        <v>13.2</v>
      </c>
      <c r="UC46" s="17">
        <v>10.4</v>
      </c>
      <c r="UD46" s="17">
        <v>9.327</v>
      </c>
      <c r="UE46" s="17">
        <v>3.8730000000000002</v>
      </c>
      <c r="UF46" s="17">
        <v>8.8000000000000007</v>
      </c>
      <c r="UG46" s="17">
        <v>12.67</v>
      </c>
      <c r="UH46" s="17">
        <v>7.2450000000000001</v>
      </c>
      <c r="UI46" s="17">
        <v>1.5549999999999999</v>
      </c>
      <c r="UJ46" s="17">
        <v>20.9</v>
      </c>
      <c r="UK46" s="17">
        <v>19.51219</v>
      </c>
      <c r="UL46" s="17">
        <v>19.5122</v>
      </c>
      <c r="UM46" s="17">
        <v>1.3877999999999999</v>
      </c>
      <c r="UN46" s="17">
        <v>6.9</v>
      </c>
      <c r="UO46" s="17">
        <v>8</v>
      </c>
      <c r="UP46" s="17">
        <v>8</v>
      </c>
      <c r="UQ46" s="17">
        <v>-1.1000000000000001</v>
      </c>
      <c r="UR46" s="17">
        <v>8.8000000000000007</v>
      </c>
      <c r="US46" s="17">
        <v>8.3000000000000007</v>
      </c>
      <c r="UT46" s="17">
        <v>8.3000000000000007</v>
      </c>
      <c r="UU46" s="17">
        <v>0.5</v>
      </c>
      <c r="UV46" s="17">
        <v>20.399999999999999</v>
      </c>
      <c r="UW46" s="17">
        <v>19.51219</v>
      </c>
      <c r="UX46" s="17">
        <v>19.5122</v>
      </c>
      <c r="UY46" s="17">
        <v>0.88780000000000003</v>
      </c>
      <c r="UZ46" s="17">
        <v>20.399999999999999</v>
      </c>
      <c r="VA46" s="17">
        <v>19.51219</v>
      </c>
      <c r="VB46" s="17">
        <v>19.5122</v>
      </c>
      <c r="VC46" s="17">
        <v>0.88780000000000003</v>
      </c>
      <c r="VD46" s="17">
        <v>20.2</v>
      </c>
      <c r="VE46" s="17">
        <v>19.51219</v>
      </c>
      <c r="VF46" s="17">
        <v>19.5122</v>
      </c>
      <c r="VG46" s="17">
        <v>0.68779999999999997</v>
      </c>
      <c r="VH46" s="17">
        <v>0.9</v>
      </c>
      <c r="VI46" s="17">
        <v>6.7</v>
      </c>
      <c r="VJ46" s="17">
        <v>3.931</v>
      </c>
      <c r="VK46" s="17">
        <v>-3.0310000000000001</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129</v>
      </c>
      <c r="WC46" s="17">
        <v>107.9</v>
      </c>
      <c r="WD46" s="17">
        <v>124</v>
      </c>
      <c r="WE46" s="17">
        <v>5</v>
      </c>
      <c r="WF46" s="17">
        <v>146.80000000000001</v>
      </c>
      <c r="WG46" s="17">
        <v>90.8</v>
      </c>
      <c r="WH46" s="17">
        <v>83</v>
      </c>
      <c r="WI46" s="17">
        <v>63.8</v>
      </c>
      <c r="WJ46" s="17">
        <v>0</v>
      </c>
      <c r="WK46" s="17"/>
      <c r="WL46" s="17">
        <v>0</v>
      </c>
      <c r="WM46" s="17">
        <v>0</v>
      </c>
      <c r="WN46" s="17">
        <v>0</v>
      </c>
      <c r="WO46" s="17"/>
      <c r="WP46" s="17">
        <v>0</v>
      </c>
      <c r="WQ46" s="17">
        <v>0</v>
      </c>
      <c r="WR46" s="17">
        <v>7.9</v>
      </c>
      <c r="WS46" s="17">
        <v>8</v>
      </c>
      <c r="WT46" s="17">
        <v>8</v>
      </c>
      <c r="WU46" s="17">
        <v>-0.1</v>
      </c>
      <c r="WV46" s="17">
        <v>20</v>
      </c>
      <c r="WW46" s="17">
        <v>19.317070000000001</v>
      </c>
      <c r="WX46" s="17">
        <v>19.317070000000001</v>
      </c>
      <c r="WY46" s="17">
        <v>0.68293000000000004</v>
      </c>
      <c r="WZ46" s="17"/>
      <c r="XA46" s="17"/>
      <c r="XB46" s="17"/>
      <c r="XC46" s="17">
        <v>0</v>
      </c>
      <c r="XD46" s="17">
        <v>44.1</v>
      </c>
      <c r="XE46" s="17">
        <v>43.606560000000002</v>
      </c>
      <c r="XF46" s="17">
        <v>38</v>
      </c>
      <c r="XG46" s="17">
        <v>6.1</v>
      </c>
      <c r="XH46" s="17">
        <v>30</v>
      </c>
      <c r="XI46" s="17">
        <v>26.393439999999998</v>
      </c>
      <c r="XJ46" s="17">
        <v>23</v>
      </c>
      <c r="XK46" s="17">
        <v>7</v>
      </c>
      <c r="XL46" s="17">
        <v>29.2</v>
      </c>
      <c r="XM46" s="17">
        <v>29.184000000000001</v>
      </c>
      <c r="XN46" s="17">
        <v>29.184000000000001</v>
      </c>
      <c r="XO46" s="17">
        <v>1.6E-2</v>
      </c>
      <c r="XP46" s="17">
        <v>3.1</v>
      </c>
      <c r="XQ46" s="17">
        <v>2.8159999999999998</v>
      </c>
      <c r="XR46" s="17">
        <v>2.8159999999999998</v>
      </c>
      <c r="XS46" s="17">
        <v>0.28399999999999997</v>
      </c>
      <c r="XT46" s="17">
        <v>16.399999999999999</v>
      </c>
      <c r="XU46" s="17">
        <v>13.5</v>
      </c>
      <c r="XV46" s="17">
        <v>13.5</v>
      </c>
      <c r="XW46" s="17">
        <v>2.9</v>
      </c>
      <c r="XX46" s="17"/>
      <c r="XY46" s="17"/>
      <c r="XZ46" s="17"/>
      <c r="YA46" s="17">
        <v>0</v>
      </c>
      <c r="YB46" s="17"/>
      <c r="YC46" s="17"/>
      <c r="YD46" s="17"/>
      <c r="YE46" s="17">
        <v>0</v>
      </c>
    </row>
    <row r="47" spans="1:655" ht="24" customHeight="1" x14ac:dyDescent="0.3">
      <c r="A47" s="1"/>
      <c r="B47" s="16" t="s">
        <v>70</v>
      </c>
      <c r="C47" s="16" t="s">
        <v>698</v>
      </c>
      <c r="D47" s="17"/>
      <c r="E47" s="17"/>
      <c r="F47" s="17"/>
      <c r="G47" s="17">
        <v>0</v>
      </c>
      <c r="H47" s="17"/>
      <c r="I47" s="17"/>
      <c r="J47" s="17"/>
      <c r="K47" s="17">
        <v>0</v>
      </c>
      <c r="L47" s="17">
        <v>648</v>
      </c>
      <c r="M47" s="17">
        <v>646.79789000000005</v>
      </c>
      <c r="N47" s="17">
        <v>646.79789000000005</v>
      </c>
      <c r="O47" s="17">
        <v>1.20211</v>
      </c>
      <c r="P47" s="17">
        <v>217.2</v>
      </c>
      <c r="Q47" s="17">
        <v>211.44126</v>
      </c>
      <c r="R47" s="17">
        <v>211.44126</v>
      </c>
      <c r="S47" s="17">
        <v>5.7587400000000004</v>
      </c>
      <c r="T47" s="17"/>
      <c r="U47" s="17"/>
      <c r="V47" s="17"/>
      <c r="W47" s="17">
        <v>0</v>
      </c>
      <c r="X47" s="17"/>
      <c r="Y47" s="17"/>
      <c r="Z47" s="17"/>
      <c r="AA47" s="17">
        <v>0</v>
      </c>
      <c r="AB47" s="17">
        <v>90</v>
      </c>
      <c r="AC47" s="17">
        <v>92.226339999999993</v>
      </c>
      <c r="AD47" s="17">
        <v>92.226339999999993</v>
      </c>
      <c r="AE47" s="17">
        <v>-2.22634</v>
      </c>
      <c r="AF47" s="17">
        <v>228.4</v>
      </c>
      <c r="AG47" s="17">
        <v>235.97717</v>
      </c>
      <c r="AH47" s="17">
        <v>235.97717</v>
      </c>
      <c r="AI47" s="17">
        <v>-7.5771699999999997</v>
      </c>
      <c r="AJ47" s="17"/>
      <c r="AK47" s="17"/>
      <c r="AL47" s="17"/>
      <c r="AM47" s="17">
        <v>0</v>
      </c>
      <c r="AN47" s="17"/>
      <c r="AO47" s="17"/>
      <c r="AP47" s="17"/>
      <c r="AQ47" s="17">
        <v>0</v>
      </c>
      <c r="AR47" s="17">
        <v>129.9</v>
      </c>
      <c r="AS47" s="17">
        <v>155.33328</v>
      </c>
      <c r="AT47" s="17">
        <v>165.33328</v>
      </c>
      <c r="AU47" s="17">
        <v>-35.433280000000003</v>
      </c>
      <c r="AV47" s="17">
        <v>129.9</v>
      </c>
      <c r="AW47" s="17">
        <v>155.33328</v>
      </c>
      <c r="AX47" s="17">
        <v>165.33328</v>
      </c>
      <c r="AY47" s="17">
        <v>-35.433280000000003</v>
      </c>
      <c r="AZ47" s="17">
        <v>129.6</v>
      </c>
      <c r="BA47" s="17">
        <v>155.33328</v>
      </c>
      <c r="BB47" s="17">
        <v>165.33328</v>
      </c>
      <c r="BC47" s="17">
        <v>-35.733280000000001</v>
      </c>
      <c r="BD47" s="17">
        <v>227.7</v>
      </c>
      <c r="BE47" s="17">
        <v>232.99993000000001</v>
      </c>
      <c r="BF47" s="17">
        <v>247.99993000000001</v>
      </c>
      <c r="BG47" s="17">
        <v>-20.29993</v>
      </c>
      <c r="BH47" s="17">
        <v>201.5</v>
      </c>
      <c r="BI47" s="17">
        <v>195.12200999999999</v>
      </c>
      <c r="BJ47" s="17">
        <v>195.12200999999999</v>
      </c>
      <c r="BK47" s="17">
        <v>6.3779899999999996</v>
      </c>
      <c r="BL47" s="17">
        <v>104.7</v>
      </c>
      <c r="BM47" s="17">
        <v>97.561000000000007</v>
      </c>
      <c r="BN47" s="17">
        <v>97.561000000000007</v>
      </c>
      <c r="BO47" s="17">
        <v>7.1390000000000002</v>
      </c>
      <c r="BP47" s="17">
        <v>378.3</v>
      </c>
      <c r="BQ47" s="17">
        <v>568.29854</v>
      </c>
      <c r="BR47" s="17">
        <v>568.29854</v>
      </c>
      <c r="BS47" s="17">
        <v>-189.99853999999999</v>
      </c>
      <c r="BT47" s="17">
        <v>10.4</v>
      </c>
      <c r="BU47" s="17">
        <v>10.561999999999999</v>
      </c>
      <c r="BV47" s="17">
        <v>10.561999999999999</v>
      </c>
      <c r="BW47" s="17">
        <v>-0.16200000000000001</v>
      </c>
      <c r="BX47" s="17"/>
      <c r="BY47" s="17"/>
      <c r="BZ47" s="17"/>
      <c r="CA47" s="17">
        <v>0</v>
      </c>
      <c r="CB47" s="17"/>
      <c r="CC47" s="17"/>
      <c r="CD47" s="17"/>
      <c r="CE47" s="17">
        <v>0</v>
      </c>
      <c r="CF47" s="17"/>
      <c r="CG47" s="17"/>
      <c r="CH47" s="17"/>
      <c r="CI47" s="17">
        <v>0</v>
      </c>
      <c r="CJ47" s="17"/>
      <c r="CK47" s="17"/>
      <c r="CL47" s="17"/>
      <c r="CM47" s="17">
        <v>0</v>
      </c>
      <c r="CN47" s="17">
        <v>165.8</v>
      </c>
      <c r="CO47" s="17">
        <v>164.70732000000001</v>
      </c>
      <c r="CP47" s="17">
        <v>164.70732000000001</v>
      </c>
      <c r="CQ47" s="17">
        <v>1.0926800000000001</v>
      </c>
      <c r="CR47" s="17">
        <v>7.6</v>
      </c>
      <c r="CS47" s="17">
        <v>7.7826599999999999</v>
      </c>
      <c r="CT47" s="17">
        <v>3.8486199999999999</v>
      </c>
      <c r="CU47" s="17">
        <v>3.7513800000000002</v>
      </c>
      <c r="CV47" s="17">
        <v>3.5</v>
      </c>
      <c r="CW47" s="17">
        <v>4.79298</v>
      </c>
      <c r="CX47" s="17">
        <v>2.1125600000000002</v>
      </c>
      <c r="CY47" s="17">
        <v>1.38744</v>
      </c>
      <c r="CZ47" s="17">
        <v>22.2</v>
      </c>
      <c r="DA47" s="17"/>
      <c r="DB47" s="17">
        <v>22.49822</v>
      </c>
      <c r="DC47" s="17">
        <v>-0.29821999999999999</v>
      </c>
      <c r="DD47" s="17">
        <v>6.7</v>
      </c>
      <c r="DE47" s="17">
        <v>6.7115499999999999</v>
      </c>
      <c r="DF47" s="17">
        <v>6.7115499999999999</v>
      </c>
      <c r="DG47" s="17">
        <v>-1.155E-2</v>
      </c>
      <c r="DH47" s="17">
        <v>10.199999999999999</v>
      </c>
      <c r="DI47" s="17">
        <v>9.9997900000000008</v>
      </c>
      <c r="DJ47" s="17">
        <v>9.9997900000000008</v>
      </c>
      <c r="DK47" s="17">
        <v>0.20021</v>
      </c>
      <c r="DL47" s="17">
        <v>143</v>
      </c>
      <c r="DM47" s="17">
        <v>143</v>
      </c>
      <c r="DN47" s="17">
        <v>143</v>
      </c>
      <c r="DO47" s="17">
        <v>0</v>
      </c>
      <c r="DP47" s="17">
        <v>7.6</v>
      </c>
      <c r="DQ47" s="17">
        <v>8.9130000000000003</v>
      </c>
      <c r="DR47" s="17">
        <v>8.9130000000000003</v>
      </c>
      <c r="DS47" s="17">
        <v>-1.3129999999999999</v>
      </c>
      <c r="DT47" s="17"/>
      <c r="DU47" s="17"/>
      <c r="DV47" s="17"/>
      <c r="DW47" s="17">
        <v>0</v>
      </c>
      <c r="DX47" s="17"/>
      <c r="DY47" s="17"/>
      <c r="DZ47" s="17"/>
      <c r="EA47" s="17">
        <v>0</v>
      </c>
      <c r="EB47" s="17"/>
      <c r="EC47" s="17"/>
      <c r="ED47" s="17"/>
      <c r="EE47" s="17">
        <v>0</v>
      </c>
      <c r="EF47" s="17">
        <v>110.8</v>
      </c>
      <c r="EG47" s="17">
        <v>112.90537</v>
      </c>
      <c r="EH47" s="17">
        <v>112.90537</v>
      </c>
      <c r="EI47" s="17">
        <v>-2.1053700000000002</v>
      </c>
      <c r="EJ47" s="17">
        <v>223.1</v>
      </c>
      <c r="EK47" s="17">
        <v>221.55625000000001</v>
      </c>
      <c r="EL47" s="17">
        <v>221.55625000000001</v>
      </c>
      <c r="EM47" s="17">
        <v>1.54375</v>
      </c>
      <c r="EN47" s="17"/>
      <c r="EO47" s="17"/>
      <c r="EP47" s="17"/>
      <c r="EQ47" s="17">
        <v>0</v>
      </c>
      <c r="ER47" s="17"/>
      <c r="ES47" s="17"/>
      <c r="ET47" s="17"/>
      <c r="EU47" s="17">
        <v>0</v>
      </c>
      <c r="EV47" s="17"/>
      <c r="EW47" s="17"/>
      <c r="EX47" s="17"/>
      <c r="EY47" s="17">
        <v>0</v>
      </c>
      <c r="EZ47" s="17">
        <v>6.5</v>
      </c>
      <c r="FA47" s="17">
        <v>6.39</v>
      </c>
      <c r="FB47" s="17">
        <v>6.39</v>
      </c>
      <c r="FC47" s="17">
        <v>0.11</v>
      </c>
      <c r="FD47" s="17">
        <v>459.6</v>
      </c>
      <c r="FE47" s="17">
        <v>458.87804999999997</v>
      </c>
      <c r="FF47" s="17">
        <v>458.87804999999997</v>
      </c>
      <c r="FG47" s="17">
        <v>0.72194999999999998</v>
      </c>
      <c r="FH47" s="17">
        <v>81.900000000000006</v>
      </c>
      <c r="FI47" s="17">
        <v>81.954149999999998</v>
      </c>
      <c r="FJ47" s="17">
        <v>81.954149999999998</v>
      </c>
      <c r="FK47" s="17">
        <v>-5.4149999999999997E-2</v>
      </c>
      <c r="FL47" s="17">
        <v>137.4</v>
      </c>
      <c r="FM47" s="17">
        <v>148.62634</v>
      </c>
      <c r="FN47" s="17">
        <v>148.62634</v>
      </c>
      <c r="FO47" s="17">
        <v>-11.22634</v>
      </c>
      <c r="FP47" s="17">
        <v>42.2</v>
      </c>
      <c r="FQ47" s="17">
        <v>41.498959999999997</v>
      </c>
      <c r="FR47" s="17">
        <v>41.498959999999997</v>
      </c>
      <c r="FS47" s="17">
        <v>0.70104</v>
      </c>
      <c r="FT47" s="17">
        <v>18.7</v>
      </c>
      <c r="FU47" s="17">
        <v>19.28585</v>
      </c>
      <c r="FV47" s="17">
        <v>19.28585</v>
      </c>
      <c r="FW47" s="17">
        <v>-0.58584999999999998</v>
      </c>
      <c r="FX47" s="17">
        <v>19.7</v>
      </c>
      <c r="FY47" s="17">
        <v>19.317070000000001</v>
      </c>
      <c r="FZ47" s="17">
        <v>19.317070000000001</v>
      </c>
      <c r="GA47" s="17">
        <v>0.38292999999999999</v>
      </c>
      <c r="GB47" s="17">
        <v>86.4</v>
      </c>
      <c r="GC47" s="17">
        <v>87.657560000000004</v>
      </c>
      <c r="GD47" s="17">
        <v>87.657560000000004</v>
      </c>
      <c r="GE47" s="17">
        <v>-1.25756</v>
      </c>
      <c r="GF47" s="17"/>
      <c r="GG47" s="17"/>
      <c r="GH47" s="17"/>
      <c r="GI47" s="17">
        <v>0</v>
      </c>
      <c r="GJ47" s="17"/>
      <c r="GK47" s="17"/>
      <c r="GL47" s="17"/>
      <c r="GM47" s="17">
        <v>0</v>
      </c>
      <c r="GN47" s="17"/>
      <c r="GO47" s="17"/>
      <c r="GP47" s="17"/>
      <c r="GQ47" s="17">
        <v>0</v>
      </c>
      <c r="GR47" s="17">
        <v>108.5</v>
      </c>
      <c r="GS47" s="17">
        <v>110.91316999999999</v>
      </c>
      <c r="GT47" s="17">
        <v>110.91316999999999</v>
      </c>
      <c r="GU47" s="17">
        <v>-2.41317</v>
      </c>
      <c r="GV47" s="17">
        <v>7.3</v>
      </c>
      <c r="GW47" s="17">
        <v>8.4518799999999992</v>
      </c>
      <c r="GX47" s="17"/>
      <c r="GY47" s="17">
        <v>7.3</v>
      </c>
      <c r="GZ47" s="17">
        <v>6.4</v>
      </c>
      <c r="HA47" s="17">
        <v>8.8668200000000006</v>
      </c>
      <c r="HB47" s="17">
        <v>8.8668200000000006</v>
      </c>
      <c r="HC47" s="17">
        <v>-2.4668199999999998</v>
      </c>
      <c r="HD47" s="17">
        <v>43.7</v>
      </c>
      <c r="HE47" s="17">
        <v>47.26634</v>
      </c>
      <c r="HF47" s="17">
        <v>47.26634</v>
      </c>
      <c r="HG47" s="17">
        <v>-3.5663399999999998</v>
      </c>
      <c r="HH47" s="17">
        <v>26</v>
      </c>
      <c r="HI47" s="17">
        <v>44.275120000000001</v>
      </c>
      <c r="HJ47" s="17">
        <v>44.275120000000001</v>
      </c>
      <c r="HK47" s="17">
        <v>-18.275120000000001</v>
      </c>
      <c r="HL47" s="17">
        <v>4</v>
      </c>
      <c r="HM47" s="17">
        <v>3.8872599999999999</v>
      </c>
      <c r="HN47" s="17">
        <v>3.8872599999999999</v>
      </c>
      <c r="HO47" s="17">
        <v>0.11274000000000001</v>
      </c>
      <c r="HP47" s="17">
        <v>38.799999999999997</v>
      </c>
      <c r="HQ47" s="17">
        <v>34.419510000000002</v>
      </c>
      <c r="HR47" s="17">
        <v>34.419510000000002</v>
      </c>
      <c r="HS47" s="17">
        <v>4.38049</v>
      </c>
      <c r="HT47" s="17">
        <v>173.7</v>
      </c>
      <c r="HU47" s="17">
        <v>171.54185000000001</v>
      </c>
      <c r="HV47" s="17">
        <v>171.54185000000001</v>
      </c>
      <c r="HW47" s="17">
        <v>2.15815</v>
      </c>
      <c r="HX47" s="17">
        <v>94</v>
      </c>
      <c r="HY47" s="17">
        <v>95.918049999999994</v>
      </c>
      <c r="HZ47" s="17">
        <v>95.918049999999994</v>
      </c>
      <c r="IA47" s="17">
        <v>-1.91805</v>
      </c>
      <c r="IB47" s="17"/>
      <c r="IC47" s="17"/>
      <c r="ID47" s="17"/>
      <c r="IE47" s="17">
        <v>0</v>
      </c>
      <c r="IF47" s="17"/>
      <c r="IG47" s="17"/>
      <c r="IH47" s="17"/>
      <c r="II47" s="17">
        <v>0</v>
      </c>
      <c r="IJ47" s="17">
        <v>48.3</v>
      </c>
      <c r="IK47" s="17">
        <v>48.416469999999997</v>
      </c>
      <c r="IL47" s="17">
        <v>48.41648</v>
      </c>
      <c r="IM47" s="17">
        <v>-0.11648</v>
      </c>
      <c r="IN47" s="17"/>
      <c r="IO47" s="17"/>
      <c r="IP47" s="17"/>
      <c r="IQ47" s="17">
        <v>0</v>
      </c>
      <c r="IR47" s="17"/>
      <c r="IS47" s="17"/>
      <c r="IT47" s="17"/>
      <c r="IU47" s="17">
        <v>0</v>
      </c>
      <c r="IV47" s="17"/>
      <c r="IW47" s="17"/>
      <c r="IX47" s="17"/>
      <c r="IY47" s="17">
        <v>0</v>
      </c>
      <c r="IZ47" s="17">
        <v>86.6</v>
      </c>
      <c r="JA47" s="17">
        <v>88.815600000000003</v>
      </c>
      <c r="JB47" s="17">
        <v>88.815600000000003</v>
      </c>
      <c r="JC47" s="17">
        <v>-2.2155999999999998</v>
      </c>
      <c r="JD47" s="17">
        <v>173.9</v>
      </c>
      <c r="JE47" s="17">
        <v>157.40103999999999</v>
      </c>
      <c r="JF47" s="17">
        <v>154.52991</v>
      </c>
      <c r="JG47" s="17">
        <v>19.370090000000001</v>
      </c>
      <c r="JH47" s="17"/>
      <c r="JI47" s="17"/>
      <c r="JJ47" s="17"/>
      <c r="JK47" s="17">
        <v>0</v>
      </c>
      <c r="JL47" s="17">
        <v>200</v>
      </c>
      <c r="JM47" s="17">
        <v>186.55434</v>
      </c>
      <c r="JN47" s="17">
        <v>186.55434</v>
      </c>
      <c r="JO47" s="17">
        <v>13.44566</v>
      </c>
      <c r="JP47" s="17">
        <v>76.2</v>
      </c>
      <c r="JQ47" s="17">
        <v>78.700519999999997</v>
      </c>
      <c r="JR47" s="17">
        <v>77.264960000000002</v>
      </c>
      <c r="JS47" s="17">
        <v>-1.0649599999999999</v>
      </c>
      <c r="JT47" s="17">
        <v>75.3</v>
      </c>
      <c r="JU47" s="17">
        <v>0</v>
      </c>
      <c r="JV47" s="17">
        <v>0</v>
      </c>
      <c r="JW47" s="17">
        <v>75.3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4.5999999999999996</v>
      </c>
      <c r="LA47" s="17">
        <v>3.9931199999999998</v>
      </c>
      <c r="LB47" s="17">
        <v>3.9931199999999998</v>
      </c>
      <c r="LC47" s="17">
        <v>0.60687999999999998</v>
      </c>
      <c r="LD47" s="17">
        <v>246.8</v>
      </c>
      <c r="LE47" s="17">
        <v>271.12195000000003</v>
      </c>
      <c r="LF47" s="17">
        <v>226.88194999999999</v>
      </c>
      <c r="LG47" s="17">
        <v>19.918050000000001</v>
      </c>
      <c r="LH47" s="17">
        <v>125.9</v>
      </c>
      <c r="LI47" s="17">
        <v>133.67995999999999</v>
      </c>
      <c r="LJ47" s="17">
        <v>133.67995999999999</v>
      </c>
      <c r="LK47" s="17">
        <v>-7.77996</v>
      </c>
      <c r="LL47" s="17">
        <v>64</v>
      </c>
      <c r="LM47" s="17">
        <v>67.461460000000002</v>
      </c>
      <c r="LN47" s="17">
        <v>67.461460000000002</v>
      </c>
      <c r="LO47" s="17">
        <v>-3.4614600000000002</v>
      </c>
      <c r="LP47" s="17">
        <v>78.099999999999994</v>
      </c>
      <c r="LQ47" s="17">
        <v>78.567999999999998</v>
      </c>
      <c r="LR47" s="17">
        <v>78.567999999999998</v>
      </c>
      <c r="LS47" s="17">
        <v>-0.46800000000000003</v>
      </c>
      <c r="LT47" s="17">
        <v>30.2</v>
      </c>
      <c r="LU47" s="17">
        <v>30.097560000000001</v>
      </c>
      <c r="LV47" s="17">
        <v>30.097560000000001</v>
      </c>
      <c r="LW47" s="17">
        <v>0.10244</v>
      </c>
      <c r="LX47" s="17"/>
      <c r="LY47" s="17"/>
      <c r="LZ47" s="17"/>
      <c r="MA47" s="17">
        <v>0</v>
      </c>
      <c r="MB47" s="17"/>
      <c r="MC47" s="17"/>
      <c r="MD47" s="17"/>
      <c r="ME47" s="17">
        <v>0</v>
      </c>
      <c r="MF47" s="17"/>
      <c r="MG47" s="17"/>
      <c r="MH47" s="17"/>
      <c r="MI47" s="17">
        <v>0</v>
      </c>
      <c r="MJ47" s="17">
        <v>144.6</v>
      </c>
      <c r="MK47" s="17">
        <v>149.77402000000001</v>
      </c>
      <c r="ML47" s="17">
        <v>149.774</v>
      </c>
      <c r="MM47" s="17">
        <v>-5.1740000000000004</v>
      </c>
      <c r="MN47" s="17">
        <v>147</v>
      </c>
      <c r="MO47" s="17">
        <v>149.77402000000001</v>
      </c>
      <c r="MP47" s="17">
        <v>149.774</v>
      </c>
      <c r="MQ47" s="17">
        <v>-2.774</v>
      </c>
      <c r="MR47" s="17">
        <v>148.19999999999999</v>
      </c>
      <c r="MS47" s="17">
        <v>149.77402000000001</v>
      </c>
      <c r="MT47" s="17">
        <v>149.774</v>
      </c>
      <c r="MU47" s="17">
        <v>-1.5740000000000001</v>
      </c>
      <c r="MV47" s="17"/>
      <c r="MW47" s="17"/>
      <c r="MX47" s="17">
        <v>153.12063000000001</v>
      </c>
      <c r="MY47" s="17">
        <v>-153.12063000000001</v>
      </c>
      <c r="MZ47" s="17"/>
      <c r="NA47" s="17"/>
      <c r="NB47" s="17"/>
      <c r="NC47" s="17">
        <v>0</v>
      </c>
      <c r="ND47" s="17"/>
      <c r="NE47" s="17"/>
      <c r="NF47" s="17"/>
      <c r="NG47" s="17">
        <v>0</v>
      </c>
      <c r="NH47" s="17"/>
      <c r="NI47" s="17"/>
      <c r="NJ47" s="17"/>
      <c r="NK47" s="17">
        <v>0</v>
      </c>
      <c r="NL47" s="17"/>
      <c r="NM47" s="17"/>
      <c r="NN47" s="17"/>
      <c r="NO47" s="17">
        <v>0</v>
      </c>
      <c r="NP47" s="17">
        <v>125.2</v>
      </c>
      <c r="NQ47" s="17">
        <v>128.20514</v>
      </c>
      <c r="NR47" s="17"/>
      <c r="NS47" s="17">
        <v>125.2</v>
      </c>
      <c r="NT47" s="17"/>
      <c r="NU47" s="17"/>
      <c r="NV47" s="17"/>
      <c r="NW47" s="17">
        <v>0</v>
      </c>
      <c r="NX47" s="17">
        <v>0</v>
      </c>
      <c r="NY47" s="17"/>
      <c r="NZ47" s="17">
        <v>0</v>
      </c>
      <c r="OA47" s="17">
        <v>0</v>
      </c>
      <c r="OB47" s="17">
        <v>93</v>
      </c>
      <c r="OC47" s="17">
        <v>113.6</v>
      </c>
      <c r="OD47" s="17">
        <v>113.248</v>
      </c>
      <c r="OE47" s="17">
        <v>-20.248000000000001</v>
      </c>
      <c r="OF47" s="17">
        <v>0</v>
      </c>
      <c r="OG47" s="17"/>
      <c r="OH47" s="17">
        <v>0</v>
      </c>
      <c r="OI47" s="17">
        <v>0</v>
      </c>
      <c r="OJ47" s="17">
        <v>0.2</v>
      </c>
      <c r="OK47" s="17">
        <v>8.8000000000000007</v>
      </c>
      <c r="OL47" s="17">
        <v>5.32</v>
      </c>
      <c r="OM47" s="17">
        <v>-5.12</v>
      </c>
      <c r="ON47" s="17"/>
      <c r="OO47" s="17"/>
      <c r="OP47" s="17"/>
      <c r="OQ47" s="17">
        <v>0</v>
      </c>
      <c r="OR47" s="17">
        <v>0</v>
      </c>
      <c r="OS47" s="17"/>
      <c r="OT47" s="17">
        <v>0</v>
      </c>
      <c r="OU47" s="17">
        <v>0</v>
      </c>
      <c r="OV47" s="17">
        <v>20</v>
      </c>
      <c r="OW47" s="17">
        <v>20</v>
      </c>
      <c r="OX47" s="17">
        <v>17.560980000000001</v>
      </c>
      <c r="OY47" s="17">
        <v>2.4390200000000002</v>
      </c>
      <c r="OZ47" s="17">
        <v>10.4</v>
      </c>
      <c r="PA47" s="17">
        <v>9.9830000000000005</v>
      </c>
      <c r="PB47" s="17">
        <v>9.9830000000000005</v>
      </c>
      <c r="PC47" s="17">
        <v>0.41699999999999998</v>
      </c>
      <c r="PD47" s="17">
        <v>5.5</v>
      </c>
      <c r="PE47" s="17">
        <v>5.67</v>
      </c>
      <c r="PF47" s="17">
        <v>5.67</v>
      </c>
      <c r="PG47" s="17">
        <v>-0.17</v>
      </c>
      <c r="PH47" s="17">
        <v>1.2</v>
      </c>
      <c r="PI47" s="17">
        <v>1</v>
      </c>
      <c r="PJ47" s="17">
        <v>1</v>
      </c>
      <c r="PK47" s="17">
        <v>0.2</v>
      </c>
      <c r="PL47" s="17">
        <v>3.4</v>
      </c>
      <c r="PM47" s="17">
        <v>3.45</v>
      </c>
      <c r="PN47" s="17">
        <v>3.45</v>
      </c>
      <c r="PO47" s="17">
        <v>-0.05</v>
      </c>
      <c r="PP47" s="17">
        <v>5</v>
      </c>
      <c r="PQ47" s="17">
        <v>3.9</v>
      </c>
      <c r="PR47" s="17">
        <v>3.9</v>
      </c>
      <c r="PS47" s="17">
        <v>1.1000000000000001</v>
      </c>
      <c r="PT47" s="17">
        <v>20.2</v>
      </c>
      <c r="PU47" s="17">
        <v>19.51219</v>
      </c>
      <c r="PV47" s="17">
        <v>19.5122</v>
      </c>
      <c r="PW47" s="17">
        <v>0.68779999999999997</v>
      </c>
      <c r="PX47" s="17">
        <v>20</v>
      </c>
      <c r="PY47" s="17">
        <v>19.51219</v>
      </c>
      <c r="PZ47" s="17">
        <v>19.5122</v>
      </c>
      <c r="QA47" s="17">
        <v>0.48780000000000001</v>
      </c>
      <c r="QB47" s="17">
        <v>18.899999999999999</v>
      </c>
      <c r="QC47" s="17">
        <v>17.560980000000001</v>
      </c>
      <c r="QD47" s="17">
        <v>17.560980000000001</v>
      </c>
      <c r="QE47" s="17">
        <v>1.3390200000000001</v>
      </c>
      <c r="QF47" s="17">
        <v>3.6</v>
      </c>
      <c r="QG47" s="17">
        <v>3.5</v>
      </c>
      <c r="QH47" s="17">
        <v>3.5</v>
      </c>
      <c r="QI47" s="17">
        <v>0.1</v>
      </c>
      <c r="QJ47" s="17">
        <v>9.3000000000000007</v>
      </c>
      <c r="QK47" s="17">
        <v>9.1999999999999993</v>
      </c>
      <c r="QL47" s="17">
        <v>9.1999999999999993</v>
      </c>
      <c r="QM47" s="17">
        <v>0.1</v>
      </c>
      <c r="QN47" s="17">
        <v>0</v>
      </c>
      <c r="QO47" s="17"/>
      <c r="QP47" s="17">
        <v>0</v>
      </c>
      <c r="QQ47" s="17">
        <v>0</v>
      </c>
      <c r="QR47" s="17">
        <v>0</v>
      </c>
      <c r="QS47" s="17"/>
      <c r="QT47" s="17">
        <v>0</v>
      </c>
      <c r="QU47" s="17">
        <v>0</v>
      </c>
      <c r="QV47" s="17">
        <v>27.5</v>
      </c>
      <c r="QW47" s="17">
        <v>26.1</v>
      </c>
      <c r="QX47" s="17">
        <v>26.956</v>
      </c>
      <c r="QY47" s="17">
        <v>0.54400000000000004</v>
      </c>
      <c r="QZ47" s="17">
        <v>77.5</v>
      </c>
      <c r="RA47" s="17">
        <v>76.2</v>
      </c>
      <c r="RB47" s="17">
        <v>82.375</v>
      </c>
      <c r="RC47" s="17">
        <v>-4.875</v>
      </c>
      <c r="RD47" s="17">
        <v>4.5999999999999996</v>
      </c>
      <c r="RE47" s="17">
        <v>4.2</v>
      </c>
      <c r="RF47" s="17">
        <v>4.2</v>
      </c>
      <c r="RG47" s="17">
        <v>0.4</v>
      </c>
      <c r="RH47" s="17">
        <v>2.4</v>
      </c>
      <c r="RI47" s="17">
        <v>2.4</v>
      </c>
      <c r="RJ47" s="17">
        <v>2.4</v>
      </c>
      <c r="RK47" s="17">
        <v>0</v>
      </c>
      <c r="RL47" s="17">
        <v>2.4</v>
      </c>
      <c r="RM47" s="17">
        <v>2.4</v>
      </c>
      <c r="RN47" s="17">
        <v>2.4</v>
      </c>
      <c r="RO47" s="17">
        <v>0</v>
      </c>
      <c r="RP47" s="17"/>
      <c r="RQ47" s="17"/>
      <c r="RR47" s="17"/>
      <c r="RS47" s="17">
        <v>0</v>
      </c>
      <c r="RT47" s="17">
        <v>0</v>
      </c>
      <c r="RU47" s="17"/>
      <c r="RV47" s="17">
        <v>0</v>
      </c>
      <c r="RW47" s="17">
        <v>0</v>
      </c>
      <c r="RX47" s="17">
        <v>3.2</v>
      </c>
      <c r="RY47" s="17">
        <v>3.3</v>
      </c>
      <c r="RZ47" s="17">
        <v>3.3</v>
      </c>
      <c r="SA47" s="17">
        <v>-0.1</v>
      </c>
      <c r="SB47" s="17">
        <v>20.399999999999999</v>
      </c>
      <c r="SC47" s="17">
        <v>19.869240000000001</v>
      </c>
      <c r="SD47" s="17">
        <v>19.869240000000001</v>
      </c>
      <c r="SE47" s="17">
        <v>0.53076000000000001</v>
      </c>
      <c r="SF47" s="17">
        <v>3</v>
      </c>
      <c r="SG47" s="17">
        <v>2</v>
      </c>
      <c r="SH47" s="17">
        <v>2</v>
      </c>
      <c r="SI47" s="17">
        <v>1</v>
      </c>
      <c r="SJ47" s="17"/>
      <c r="SK47" s="17"/>
      <c r="SL47" s="17">
        <v>0.7</v>
      </c>
      <c r="SM47" s="17">
        <v>-0.7</v>
      </c>
      <c r="SN47" s="17">
        <v>19.8</v>
      </c>
      <c r="SO47" s="17">
        <v>16</v>
      </c>
      <c r="SP47" s="17">
        <v>16</v>
      </c>
      <c r="SQ47" s="17">
        <v>3.8</v>
      </c>
      <c r="SR47" s="17">
        <v>9.6999999999999993</v>
      </c>
      <c r="SS47" s="17">
        <v>9.6</v>
      </c>
      <c r="ST47" s="17">
        <v>9.6</v>
      </c>
      <c r="SU47" s="17">
        <v>0.1</v>
      </c>
      <c r="SV47" s="17">
        <v>20.399999999999999</v>
      </c>
      <c r="SW47" s="17">
        <v>19.51219</v>
      </c>
      <c r="SX47" s="17">
        <v>19.5122</v>
      </c>
      <c r="SY47" s="17">
        <v>0.88780000000000003</v>
      </c>
      <c r="SZ47" s="17">
        <v>20.3</v>
      </c>
      <c r="TA47" s="17">
        <v>19.51219</v>
      </c>
      <c r="TB47" s="17">
        <v>19.5122</v>
      </c>
      <c r="TC47" s="17">
        <v>0.78779999999999994</v>
      </c>
      <c r="TD47" s="17">
        <v>20</v>
      </c>
      <c r="TE47" s="17">
        <v>19.317070000000001</v>
      </c>
      <c r="TF47" s="17">
        <v>19.317070000000001</v>
      </c>
      <c r="TG47" s="17">
        <v>0.68293000000000004</v>
      </c>
      <c r="TH47" s="17">
        <v>30</v>
      </c>
      <c r="TI47" s="17">
        <v>14.9</v>
      </c>
      <c r="TJ47" s="17">
        <v>16.574999999999999</v>
      </c>
      <c r="TK47" s="17">
        <v>13.425000000000001</v>
      </c>
      <c r="TL47" s="17">
        <v>76.900000000000006</v>
      </c>
      <c r="TM47" s="17">
        <v>44.7</v>
      </c>
      <c r="TN47" s="17">
        <v>50.201000000000001</v>
      </c>
      <c r="TO47" s="17">
        <v>26.699000000000002</v>
      </c>
      <c r="TP47" s="17">
        <v>0</v>
      </c>
      <c r="TQ47" s="17"/>
      <c r="TR47" s="17">
        <v>0</v>
      </c>
      <c r="TS47" s="17">
        <v>0</v>
      </c>
      <c r="TT47" s="17">
        <v>82.8</v>
      </c>
      <c r="TU47" s="17">
        <v>73.099999999999994</v>
      </c>
      <c r="TV47" s="17">
        <v>73.688000000000002</v>
      </c>
      <c r="TW47" s="17">
        <v>9.1120000000000001</v>
      </c>
      <c r="TX47" s="17">
        <v>91.8</v>
      </c>
      <c r="TY47" s="17">
        <v>88.4</v>
      </c>
      <c r="TZ47" s="17">
        <v>87.117999999999995</v>
      </c>
      <c r="UA47" s="17">
        <v>4.6820000000000004</v>
      </c>
      <c r="UB47" s="17">
        <v>9.1999999999999993</v>
      </c>
      <c r="UC47" s="17">
        <v>10.06</v>
      </c>
      <c r="UD47" s="17">
        <v>8.827</v>
      </c>
      <c r="UE47" s="17">
        <v>0.373</v>
      </c>
      <c r="UF47" s="17">
        <v>8.4</v>
      </c>
      <c r="UG47" s="17">
        <v>12.23</v>
      </c>
      <c r="UH47" s="17">
        <v>6.7510000000000003</v>
      </c>
      <c r="UI47" s="17">
        <v>1.649</v>
      </c>
      <c r="UJ47" s="17">
        <v>20.9</v>
      </c>
      <c r="UK47" s="17">
        <v>19.51219</v>
      </c>
      <c r="UL47" s="17">
        <v>19.5122</v>
      </c>
      <c r="UM47" s="17">
        <v>1.3877999999999999</v>
      </c>
      <c r="UN47" s="17">
        <v>7</v>
      </c>
      <c r="UO47" s="17">
        <v>8</v>
      </c>
      <c r="UP47" s="17">
        <v>8</v>
      </c>
      <c r="UQ47" s="17">
        <v>-1</v>
      </c>
      <c r="UR47" s="17">
        <v>8.6999999999999993</v>
      </c>
      <c r="US47" s="17">
        <v>8.3000000000000007</v>
      </c>
      <c r="UT47" s="17">
        <v>8.3000000000000007</v>
      </c>
      <c r="UU47" s="17">
        <v>0.4</v>
      </c>
      <c r="UV47" s="17">
        <v>20.399999999999999</v>
      </c>
      <c r="UW47" s="17">
        <v>19.51219</v>
      </c>
      <c r="UX47" s="17">
        <v>19.5122</v>
      </c>
      <c r="UY47" s="17">
        <v>0.88780000000000003</v>
      </c>
      <c r="UZ47" s="17">
        <v>20.399999999999999</v>
      </c>
      <c r="VA47" s="17">
        <v>19.51219</v>
      </c>
      <c r="VB47" s="17">
        <v>19.5122</v>
      </c>
      <c r="VC47" s="17">
        <v>0.88780000000000003</v>
      </c>
      <c r="VD47" s="17">
        <v>20.2</v>
      </c>
      <c r="VE47" s="17">
        <v>19.51219</v>
      </c>
      <c r="VF47" s="17">
        <v>19.5122</v>
      </c>
      <c r="VG47" s="17">
        <v>0.68779999999999997</v>
      </c>
      <c r="VH47" s="17">
        <v>0.6</v>
      </c>
      <c r="VI47" s="17">
        <v>7.1</v>
      </c>
      <c r="VJ47" s="17">
        <v>4.1319999999999997</v>
      </c>
      <c r="VK47" s="17">
        <v>-3.532</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127.7</v>
      </c>
      <c r="WC47" s="17">
        <v>101.8</v>
      </c>
      <c r="WD47" s="17">
        <v>120</v>
      </c>
      <c r="WE47" s="17">
        <v>7.7</v>
      </c>
      <c r="WF47" s="17">
        <v>140.4</v>
      </c>
      <c r="WG47" s="17">
        <v>77.599999999999994</v>
      </c>
      <c r="WH47" s="17">
        <v>72</v>
      </c>
      <c r="WI47" s="17">
        <v>68.400000000000006</v>
      </c>
      <c r="WJ47" s="17">
        <v>0</v>
      </c>
      <c r="WK47" s="17"/>
      <c r="WL47" s="17">
        <v>0</v>
      </c>
      <c r="WM47" s="17">
        <v>0</v>
      </c>
      <c r="WN47" s="17">
        <v>0</v>
      </c>
      <c r="WO47" s="17"/>
      <c r="WP47" s="17">
        <v>0</v>
      </c>
      <c r="WQ47" s="17">
        <v>0</v>
      </c>
      <c r="WR47" s="17">
        <v>8.1</v>
      </c>
      <c r="WS47" s="17">
        <v>8</v>
      </c>
      <c r="WT47" s="17">
        <v>8</v>
      </c>
      <c r="WU47" s="17">
        <v>0.1</v>
      </c>
      <c r="WV47" s="17">
        <v>20</v>
      </c>
      <c r="WW47" s="17">
        <v>19.317070000000001</v>
      </c>
      <c r="WX47" s="17">
        <v>19.317070000000001</v>
      </c>
      <c r="WY47" s="17">
        <v>0.68293000000000004</v>
      </c>
      <c r="WZ47" s="17"/>
      <c r="XA47" s="17"/>
      <c r="XB47" s="17"/>
      <c r="XC47" s="17">
        <v>0</v>
      </c>
      <c r="XD47" s="17">
        <v>44</v>
      </c>
      <c r="XE47" s="17">
        <v>43.606560000000002</v>
      </c>
      <c r="XF47" s="17">
        <v>38</v>
      </c>
      <c r="XG47" s="17">
        <v>6</v>
      </c>
      <c r="XH47" s="17">
        <v>30.1</v>
      </c>
      <c r="XI47" s="17">
        <v>26.393439999999998</v>
      </c>
      <c r="XJ47" s="17">
        <v>23</v>
      </c>
      <c r="XK47" s="17">
        <v>7.1</v>
      </c>
      <c r="XL47" s="17">
        <v>29.2</v>
      </c>
      <c r="XM47" s="17">
        <v>29.184000000000001</v>
      </c>
      <c r="XN47" s="17">
        <v>29.184000000000001</v>
      </c>
      <c r="XO47" s="17">
        <v>1.6E-2</v>
      </c>
      <c r="XP47" s="17">
        <v>3.2</v>
      </c>
      <c r="XQ47" s="17">
        <v>2.8159999999999998</v>
      </c>
      <c r="XR47" s="17">
        <v>2.8159999999999998</v>
      </c>
      <c r="XS47" s="17">
        <v>0.38400000000000001</v>
      </c>
      <c r="XT47" s="17">
        <v>16.5</v>
      </c>
      <c r="XU47" s="17">
        <v>13.5</v>
      </c>
      <c r="XV47" s="17">
        <v>13.5</v>
      </c>
      <c r="XW47" s="17">
        <v>3</v>
      </c>
      <c r="XX47" s="17"/>
      <c r="XY47" s="17"/>
      <c r="XZ47" s="17"/>
      <c r="YA47" s="17">
        <v>0</v>
      </c>
      <c r="YB47" s="17"/>
      <c r="YC47" s="17"/>
      <c r="YD47" s="17"/>
      <c r="YE47" s="17">
        <v>0</v>
      </c>
    </row>
    <row r="48" spans="1:655" ht="24" customHeight="1" x14ac:dyDescent="0.3">
      <c r="A48" s="1"/>
      <c r="B48" s="18" t="s">
        <v>70</v>
      </c>
      <c r="C48" s="18" t="s">
        <v>699</v>
      </c>
      <c r="D48" s="19"/>
      <c r="E48" s="19"/>
      <c r="F48" s="19"/>
      <c r="G48" s="19">
        <v>0</v>
      </c>
      <c r="H48" s="19"/>
      <c r="I48" s="19"/>
      <c r="J48" s="19"/>
      <c r="K48" s="19">
        <v>0</v>
      </c>
      <c r="L48" s="19">
        <v>646.20000000000005</v>
      </c>
      <c r="M48" s="19">
        <v>646.79789000000005</v>
      </c>
      <c r="N48" s="19">
        <v>646.79789000000005</v>
      </c>
      <c r="O48" s="19">
        <v>-0.59789000000000003</v>
      </c>
      <c r="P48" s="19">
        <v>216.6</v>
      </c>
      <c r="Q48" s="19">
        <v>211.44126</v>
      </c>
      <c r="R48" s="19">
        <v>211.44126</v>
      </c>
      <c r="S48" s="19">
        <v>5.1587399999999999</v>
      </c>
      <c r="T48" s="19"/>
      <c r="U48" s="19"/>
      <c r="V48" s="19"/>
      <c r="W48" s="19">
        <v>0</v>
      </c>
      <c r="X48" s="19"/>
      <c r="Y48" s="19"/>
      <c r="Z48" s="19"/>
      <c r="AA48" s="19">
        <v>0</v>
      </c>
      <c r="AB48" s="19">
        <v>90</v>
      </c>
      <c r="AC48" s="19">
        <v>92.226339999999993</v>
      </c>
      <c r="AD48" s="19">
        <v>92.226339999999993</v>
      </c>
      <c r="AE48" s="19">
        <v>-2.22634</v>
      </c>
      <c r="AF48" s="19">
        <v>228.2</v>
      </c>
      <c r="AG48" s="19">
        <v>235.97717</v>
      </c>
      <c r="AH48" s="19">
        <v>235.97717</v>
      </c>
      <c r="AI48" s="19">
        <v>-7.7771699999999999</v>
      </c>
      <c r="AJ48" s="19"/>
      <c r="AK48" s="19"/>
      <c r="AL48" s="19"/>
      <c r="AM48" s="19">
        <v>0</v>
      </c>
      <c r="AN48" s="19"/>
      <c r="AO48" s="19"/>
      <c r="AP48" s="19"/>
      <c r="AQ48" s="19">
        <v>0</v>
      </c>
      <c r="AR48" s="19">
        <v>127.9</v>
      </c>
      <c r="AS48" s="19">
        <v>155.33328</v>
      </c>
      <c r="AT48" s="19">
        <v>165.33328</v>
      </c>
      <c r="AU48" s="19">
        <v>-37.433280000000003</v>
      </c>
      <c r="AV48" s="19">
        <v>127.6</v>
      </c>
      <c r="AW48" s="19">
        <v>155.33328</v>
      </c>
      <c r="AX48" s="19">
        <v>165.33328</v>
      </c>
      <c r="AY48" s="19">
        <v>-37.733280000000001</v>
      </c>
      <c r="AZ48" s="19">
        <v>127.8</v>
      </c>
      <c r="BA48" s="19">
        <v>155.33328</v>
      </c>
      <c r="BB48" s="19">
        <v>165.33328</v>
      </c>
      <c r="BC48" s="19">
        <v>-37.533279999999998</v>
      </c>
      <c r="BD48" s="19">
        <v>231.3</v>
      </c>
      <c r="BE48" s="19">
        <v>232.99993000000001</v>
      </c>
      <c r="BF48" s="19">
        <v>247.99993000000001</v>
      </c>
      <c r="BG48" s="19">
        <v>-16.699929999999998</v>
      </c>
      <c r="BH48" s="19">
        <v>208</v>
      </c>
      <c r="BI48" s="19">
        <v>195.12200999999999</v>
      </c>
      <c r="BJ48" s="19">
        <v>195.12200999999999</v>
      </c>
      <c r="BK48" s="19">
        <v>12.87799</v>
      </c>
      <c r="BL48" s="19">
        <v>107.7</v>
      </c>
      <c r="BM48" s="19">
        <v>97.561000000000007</v>
      </c>
      <c r="BN48" s="19">
        <v>97.561000000000007</v>
      </c>
      <c r="BO48" s="19">
        <v>10.138999999999999</v>
      </c>
      <c r="BP48" s="19">
        <v>552.1</v>
      </c>
      <c r="BQ48" s="19">
        <v>383.23316999999997</v>
      </c>
      <c r="BR48" s="19">
        <v>568.29854</v>
      </c>
      <c r="BS48" s="19">
        <v>-16.198540000000001</v>
      </c>
      <c r="BT48" s="19">
        <v>10.5</v>
      </c>
      <c r="BU48" s="19">
        <v>10.561999999999999</v>
      </c>
      <c r="BV48" s="19">
        <v>10.561999999999999</v>
      </c>
      <c r="BW48" s="19">
        <v>-6.2E-2</v>
      </c>
      <c r="BX48" s="19"/>
      <c r="BY48" s="19"/>
      <c r="BZ48" s="19"/>
      <c r="CA48" s="19">
        <v>0</v>
      </c>
      <c r="CB48" s="19"/>
      <c r="CC48" s="19"/>
      <c r="CD48" s="19"/>
      <c r="CE48" s="19">
        <v>0</v>
      </c>
      <c r="CF48" s="19"/>
      <c r="CG48" s="19"/>
      <c r="CH48" s="19"/>
      <c r="CI48" s="19">
        <v>0</v>
      </c>
      <c r="CJ48" s="19"/>
      <c r="CK48" s="19"/>
      <c r="CL48" s="19"/>
      <c r="CM48" s="19">
        <v>0</v>
      </c>
      <c r="CN48" s="19">
        <v>165.6</v>
      </c>
      <c r="CO48" s="19">
        <v>164.70732000000001</v>
      </c>
      <c r="CP48" s="19">
        <v>164.70732000000001</v>
      </c>
      <c r="CQ48" s="19">
        <v>0.89268000000000003</v>
      </c>
      <c r="CR48" s="19">
        <v>7.5</v>
      </c>
      <c r="CS48" s="19">
        <v>7.7826599999999999</v>
      </c>
      <c r="CT48" s="19">
        <v>3.8486199999999999</v>
      </c>
      <c r="CU48" s="19">
        <v>3.6513800000000001</v>
      </c>
      <c r="CV48" s="19">
        <v>3.4</v>
      </c>
      <c r="CW48" s="19">
        <v>4.79298</v>
      </c>
      <c r="CX48" s="19">
        <v>2.1125600000000002</v>
      </c>
      <c r="CY48" s="19">
        <v>1.2874399999999999</v>
      </c>
      <c r="CZ48" s="19">
        <v>0</v>
      </c>
      <c r="DA48" s="19"/>
      <c r="DB48" s="19">
        <v>22.49822</v>
      </c>
      <c r="DC48" s="19">
        <v>-22.49822</v>
      </c>
      <c r="DD48" s="19">
        <v>6.7</v>
      </c>
      <c r="DE48" s="19">
        <v>6.7115499999999999</v>
      </c>
      <c r="DF48" s="19">
        <v>6.7115499999999999</v>
      </c>
      <c r="DG48" s="19">
        <v>-1.155E-2</v>
      </c>
      <c r="DH48" s="19">
        <v>10.199999999999999</v>
      </c>
      <c r="DI48" s="19">
        <v>9.9997900000000008</v>
      </c>
      <c r="DJ48" s="19">
        <v>9.9997900000000008</v>
      </c>
      <c r="DK48" s="19">
        <v>0.20021</v>
      </c>
      <c r="DL48" s="19">
        <v>143.1</v>
      </c>
      <c r="DM48" s="19">
        <v>143</v>
      </c>
      <c r="DN48" s="19">
        <v>143</v>
      </c>
      <c r="DO48" s="19">
        <v>0.1</v>
      </c>
      <c r="DP48" s="19">
        <v>7.6</v>
      </c>
      <c r="DQ48" s="19">
        <v>8.9130000000000003</v>
      </c>
      <c r="DR48" s="19">
        <v>8.9130000000000003</v>
      </c>
      <c r="DS48" s="19">
        <v>-1.3129999999999999</v>
      </c>
      <c r="DT48" s="19"/>
      <c r="DU48" s="19"/>
      <c r="DV48" s="19"/>
      <c r="DW48" s="19">
        <v>0</v>
      </c>
      <c r="DX48" s="19"/>
      <c r="DY48" s="19"/>
      <c r="DZ48" s="19"/>
      <c r="EA48" s="19">
        <v>0</v>
      </c>
      <c r="EB48" s="19"/>
      <c r="EC48" s="19"/>
      <c r="ED48" s="19"/>
      <c r="EE48" s="19">
        <v>0</v>
      </c>
      <c r="EF48" s="19">
        <v>110.9</v>
      </c>
      <c r="EG48" s="19">
        <v>112.90537</v>
      </c>
      <c r="EH48" s="19">
        <v>112.90537</v>
      </c>
      <c r="EI48" s="19">
        <v>-2.0053700000000001</v>
      </c>
      <c r="EJ48" s="19">
        <v>223.2</v>
      </c>
      <c r="EK48" s="19">
        <v>221.55625000000001</v>
      </c>
      <c r="EL48" s="19">
        <v>221.55625000000001</v>
      </c>
      <c r="EM48" s="19">
        <v>1.64375</v>
      </c>
      <c r="EN48" s="19"/>
      <c r="EO48" s="19"/>
      <c r="EP48" s="19"/>
      <c r="EQ48" s="19">
        <v>0</v>
      </c>
      <c r="ER48" s="19"/>
      <c r="ES48" s="19"/>
      <c r="ET48" s="19"/>
      <c r="EU48" s="19">
        <v>0</v>
      </c>
      <c r="EV48" s="19"/>
      <c r="EW48" s="19"/>
      <c r="EX48" s="19"/>
      <c r="EY48" s="19">
        <v>0</v>
      </c>
      <c r="EZ48" s="19">
        <v>6.5</v>
      </c>
      <c r="FA48" s="19">
        <v>6.39</v>
      </c>
      <c r="FB48" s="19">
        <v>6.39</v>
      </c>
      <c r="FC48" s="19">
        <v>0.11</v>
      </c>
      <c r="FD48" s="19">
        <v>461.1</v>
      </c>
      <c r="FE48" s="19">
        <v>458.87804999999997</v>
      </c>
      <c r="FF48" s="19">
        <v>458.87804999999997</v>
      </c>
      <c r="FG48" s="19">
        <v>2.2219500000000001</v>
      </c>
      <c r="FH48" s="19">
        <v>81.900000000000006</v>
      </c>
      <c r="FI48" s="19">
        <v>81.954149999999998</v>
      </c>
      <c r="FJ48" s="19">
        <v>81.954149999999998</v>
      </c>
      <c r="FK48" s="19">
        <v>-5.4149999999999997E-2</v>
      </c>
      <c r="FL48" s="19">
        <v>143.4</v>
      </c>
      <c r="FM48" s="19">
        <v>148.62634</v>
      </c>
      <c r="FN48" s="19">
        <v>148.62634</v>
      </c>
      <c r="FO48" s="19">
        <v>-5.2263400000000004</v>
      </c>
      <c r="FP48" s="19">
        <v>42.3</v>
      </c>
      <c r="FQ48" s="19">
        <v>41.498959999999997</v>
      </c>
      <c r="FR48" s="19">
        <v>41.498959999999997</v>
      </c>
      <c r="FS48" s="19">
        <v>0.80103999999999997</v>
      </c>
      <c r="FT48" s="19">
        <v>18.5</v>
      </c>
      <c r="FU48" s="19">
        <v>19.28585</v>
      </c>
      <c r="FV48" s="19">
        <v>19.28585</v>
      </c>
      <c r="FW48" s="19">
        <v>-0.78585000000000005</v>
      </c>
      <c r="FX48" s="19">
        <v>19.7</v>
      </c>
      <c r="FY48" s="19">
        <v>19.317070000000001</v>
      </c>
      <c r="FZ48" s="19">
        <v>19.317070000000001</v>
      </c>
      <c r="GA48" s="19">
        <v>0.38292999999999999</v>
      </c>
      <c r="GB48" s="19">
        <v>89.5</v>
      </c>
      <c r="GC48" s="19">
        <v>87.657560000000004</v>
      </c>
      <c r="GD48" s="19">
        <v>87.657560000000004</v>
      </c>
      <c r="GE48" s="19">
        <v>1.8424400000000001</v>
      </c>
      <c r="GF48" s="19"/>
      <c r="GG48" s="19"/>
      <c r="GH48" s="19"/>
      <c r="GI48" s="19">
        <v>0</v>
      </c>
      <c r="GJ48" s="19"/>
      <c r="GK48" s="19"/>
      <c r="GL48" s="19"/>
      <c r="GM48" s="19">
        <v>0</v>
      </c>
      <c r="GN48" s="19"/>
      <c r="GO48" s="19"/>
      <c r="GP48" s="19"/>
      <c r="GQ48" s="19">
        <v>0</v>
      </c>
      <c r="GR48" s="19">
        <v>108.2</v>
      </c>
      <c r="GS48" s="19">
        <v>110.91316999999999</v>
      </c>
      <c r="GT48" s="19">
        <v>110.91316999999999</v>
      </c>
      <c r="GU48" s="19">
        <v>-2.7131699999999999</v>
      </c>
      <c r="GV48" s="19">
        <v>7.4</v>
      </c>
      <c r="GW48" s="19">
        <v>8.4518799999999992</v>
      </c>
      <c r="GX48" s="19"/>
      <c r="GY48" s="19">
        <v>7.4</v>
      </c>
      <c r="GZ48" s="19">
        <v>6.4</v>
      </c>
      <c r="HA48" s="19">
        <v>8.8668200000000006</v>
      </c>
      <c r="HB48" s="19">
        <v>8.8668200000000006</v>
      </c>
      <c r="HC48" s="19">
        <v>-2.4668199999999998</v>
      </c>
      <c r="HD48" s="19">
        <v>43.9</v>
      </c>
      <c r="HE48" s="19">
        <v>47.26634</v>
      </c>
      <c r="HF48" s="19">
        <v>47.26634</v>
      </c>
      <c r="HG48" s="19">
        <v>-3.3663400000000001</v>
      </c>
      <c r="HH48" s="19">
        <v>24.5</v>
      </c>
      <c r="HI48" s="19">
        <v>44.275120000000001</v>
      </c>
      <c r="HJ48" s="19">
        <v>44.275120000000001</v>
      </c>
      <c r="HK48" s="19">
        <v>-19.775120000000001</v>
      </c>
      <c r="HL48" s="19">
        <v>4</v>
      </c>
      <c r="HM48" s="19">
        <v>3.8872599999999999</v>
      </c>
      <c r="HN48" s="19">
        <v>3.8872599999999999</v>
      </c>
      <c r="HO48" s="19">
        <v>0.11274000000000001</v>
      </c>
      <c r="HP48" s="19">
        <v>38.6</v>
      </c>
      <c r="HQ48" s="19">
        <v>34.419510000000002</v>
      </c>
      <c r="HR48" s="19">
        <v>34.419510000000002</v>
      </c>
      <c r="HS48" s="19">
        <v>4.1804899999999998</v>
      </c>
      <c r="HT48" s="19">
        <v>173.6</v>
      </c>
      <c r="HU48" s="19">
        <v>171.54185000000001</v>
      </c>
      <c r="HV48" s="19">
        <v>171.54185000000001</v>
      </c>
      <c r="HW48" s="19">
        <v>2.0581499999999999</v>
      </c>
      <c r="HX48" s="19">
        <v>94</v>
      </c>
      <c r="HY48" s="19">
        <v>95.918049999999994</v>
      </c>
      <c r="HZ48" s="19">
        <v>95.918049999999994</v>
      </c>
      <c r="IA48" s="19">
        <v>-1.91805</v>
      </c>
      <c r="IB48" s="19"/>
      <c r="IC48" s="19"/>
      <c r="ID48" s="19"/>
      <c r="IE48" s="19">
        <v>0</v>
      </c>
      <c r="IF48" s="19"/>
      <c r="IG48" s="19"/>
      <c r="IH48" s="19"/>
      <c r="II48" s="19">
        <v>0</v>
      </c>
      <c r="IJ48" s="19">
        <v>48.5</v>
      </c>
      <c r="IK48" s="19">
        <v>48.41648</v>
      </c>
      <c r="IL48" s="19">
        <v>48.41648</v>
      </c>
      <c r="IM48" s="19">
        <v>8.3519999999999997E-2</v>
      </c>
      <c r="IN48" s="19"/>
      <c r="IO48" s="19"/>
      <c r="IP48" s="19"/>
      <c r="IQ48" s="19">
        <v>0</v>
      </c>
      <c r="IR48" s="19"/>
      <c r="IS48" s="19"/>
      <c r="IT48" s="19"/>
      <c r="IU48" s="19">
        <v>0</v>
      </c>
      <c r="IV48" s="19"/>
      <c r="IW48" s="19"/>
      <c r="IX48" s="19"/>
      <c r="IY48" s="19">
        <v>0</v>
      </c>
      <c r="IZ48" s="19">
        <v>86.9</v>
      </c>
      <c r="JA48" s="19">
        <v>88.815600000000003</v>
      </c>
      <c r="JB48" s="19">
        <v>88.815600000000003</v>
      </c>
      <c r="JC48" s="19">
        <v>-1.9156</v>
      </c>
      <c r="JD48" s="19">
        <v>159.80000000000001</v>
      </c>
      <c r="JE48" s="19">
        <v>154.52991</v>
      </c>
      <c r="JF48" s="19">
        <v>154.52991</v>
      </c>
      <c r="JG48" s="19">
        <v>5.2700899999999997</v>
      </c>
      <c r="JH48" s="19"/>
      <c r="JI48" s="19"/>
      <c r="JJ48" s="19"/>
      <c r="JK48" s="19">
        <v>0</v>
      </c>
      <c r="JL48" s="19">
        <v>90.7</v>
      </c>
      <c r="JM48" s="19">
        <v>134.96817999999999</v>
      </c>
      <c r="JN48" s="19">
        <v>186.55434</v>
      </c>
      <c r="JO48" s="19">
        <v>-95.854339999999993</v>
      </c>
      <c r="JP48" s="19">
        <v>69.5</v>
      </c>
      <c r="JQ48" s="19">
        <v>77.264960000000002</v>
      </c>
      <c r="JR48" s="19">
        <v>77.264960000000002</v>
      </c>
      <c r="JS48" s="19">
        <v>-7.7649600000000003</v>
      </c>
      <c r="JT48" s="19">
        <v>39</v>
      </c>
      <c r="JU48" s="19">
        <v>72.405379999999994</v>
      </c>
      <c r="JV48" s="19">
        <v>0</v>
      </c>
      <c r="JW48" s="19">
        <v>39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4.5999999999999996</v>
      </c>
      <c r="LA48" s="19">
        <v>3.9931199999999998</v>
      </c>
      <c r="LB48" s="19">
        <v>3.9931199999999998</v>
      </c>
      <c r="LC48" s="19">
        <v>0.60687999999999998</v>
      </c>
      <c r="LD48" s="19">
        <v>256.3</v>
      </c>
      <c r="LE48" s="19">
        <v>271.12195000000003</v>
      </c>
      <c r="LF48" s="19">
        <v>226.88194999999999</v>
      </c>
      <c r="LG48" s="19">
        <v>29.418050000000001</v>
      </c>
      <c r="LH48" s="19">
        <v>130.1</v>
      </c>
      <c r="LI48" s="19">
        <v>133.67995999999999</v>
      </c>
      <c r="LJ48" s="19">
        <v>133.67995999999999</v>
      </c>
      <c r="LK48" s="19">
        <v>-3.5799599999999998</v>
      </c>
      <c r="LL48" s="19">
        <v>63.9</v>
      </c>
      <c r="LM48" s="19">
        <v>67.461460000000002</v>
      </c>
      <c r="LN48" s="19">
        <v>67.461460000000002</v>
      </c>
      <c r="LO48" s="19">
        <v>-3.5614599999999998</v>
      </c>
      <c r="LP48" s="19">
        <v>78</v>
      </c>
      <c r="LQ48" s="19">
        <v>78.567999999999998</v>
      </c>
      <c r="LR48" s="19">
        <v>78.567999999999998</v>
      </c>
      <c r="LS48" s="19">
        <v>-0.56799999999999995</v>
      </c>
      <c r="LT48" s="19">
        <v>30.3</v>
      </c>
      <c r="LU48" s="19">
        <v>30.097560000000001</v>
      </c>
      <c r="LV48" s="19">
        <v>30.097560000000001</v>
      </c>
      <c r="LW48" s="19">
        <v>0.20244000000000001</v>
      </c>
      <c r="LX48" s="19"/>
      <c r="LY48" s="19"/>
      <c r="LZ48" s="19"/>
      <c r="MA48" s="19">
        <v>0</v>
      </c>
      <c r="MB48" s="19"/>
      <c r="MC48" s="19"/>
      <c r="MD48" s="19"/>
      <c r="ME48" s="19">
        <v>0</v>
      </c>
      <c r="MF48" s="19"/>
      <c r="MG48" s="19"/>
      <c r="MH48" s="19"/>
      <c r="MI48" s="19">
        <v>0</v>
      </c>
      <c r="MJ48" s="19">
        <v>144.30000000000001</v>
      </c>
      <c r="MK48" s="19">
        <v>149.774</v>
      </c>
      <c r="ML48" s="19">
        <v>149.774</v>
      </c>
      <c r="MM48" s="19">
        <v>-5.4740000000000002</v>
      </c>
      <c r="MN48" s="19">
        <v>146.69999999999999</v>
      </c>
      <c r="MO48" s="19">
        <v>149.774</v>
      </c>
      <c r="MP48" s="19">
        <v>149.774</v>
      </c>
      <c r="MQ48" s="19">
        <v>-3.0739999999999998</v>
      </c>
      <c r="MR48" s="19">
        <v>147.9</v>
      </c>
      <c r="MS48" s="19">
        <v>149.774</v>
      </c>
      <c r="MT48" s="19">
        <v>149.774</v>
      </c>
      <c r="MU48" s="19">
        <v>-1.8740000000000001</v>
      </c>
      <c r="MV48" s="19"/>
      <c r="MW48" s="19"/>
      <c r="MX48" s="19">
        <v>143.56366</v>
      </c>
      <c r="MY48" s="19">
        <v>-143.56366</v>
      </c>
      <c r="MZ48" s="19"/>
      <c r="NA48" s="19"/>
      <c r="NB48" s="19"/>
      <c r="NC48" s="19">
        <v>0</v>
      </c>
      <c r="ND48" s="19"/>
      <c r="NE48" s="19"/>
      <c r="NF48" s="19"/>
      <c r="NG48" s="19">
        <v>0</v>
      </c>
      <c r="NH48" s="19"/>
      <c r="NI48" s="19"/>
      <c r="NJ48" s="19"/>
      <c r="NK48" s="19">
        <v>0</v>
      </c>
      <c r="NL48" s="19"/>
      <c r="NM48" s="19"/>
      <c r="NN48" s="19"/>
      <c r="NO48" s="19">
        <v>0</v>
      </c>
      <c r="NP48" s="19">
        <v>125</v>
      </c>
      <c r="NQ48" s="19">
        <v>128.20513</v>
      </c>
      <c r="NR48" s="19"/>
      <c r="NS48" s="19">
        <v>125</v>
      </c>
      <c r="NT48" s="19"/>
      <c r="NU48" s="19"/>
      <c r="NV48" s="19"/>
      <c r="NW48" s="19">
        <v>0</v>
      </c>
      <c r="NX48" s="19">
        <v>0</v>
      </c>
      <c r="NY48" s="19"/>
      <c r="NZ48" s="19">
        <v>0</v>
      </c>
      <c r="OA48" s="19">
        <v>0</v>
      </c>
      <c r="OB48" s="19">
        <v>94.2</v>
      </c>
      <c r="OC48" s="19">
        <v>104.1</v>
      </c>
      <c r="OD48" s="19">
        <v>112.824</v>
      </c>
      <c r="OE48" s="19">
        <v>-18.623999999999999</v>
      </c>
      <c r="OF48" s="19">
        <v>0</v>
      </c>
      <c r="OG48" s="19"/>
      <c r="OH48" s="19">
        <v>0</v>
      </c>
      <c r="OI48" s="19">
        <v>0</v>
      </c>
      <c r="OJ48" s="19">
        <v>0.4</v>
      </c>
      <c r="OK48" s="19">
        <v>9.3000000000000007</v>
      </c>
      <c r="OL48" s="19">
        <v>5.851</v>
      </c>
      <c r="OM48" s="19">
        <v>-5.4509999999999996</v>
      </c>
      <c r="ON48" s="19"/>
      <c r="OO48" s="19"/>
      <c r="OP48" s="19"/>
      <c r="OQ48" s="19">
        <v>0</v>
      </c>
      <c r="OR48" s="19">
        <v>0</v>
      </c>
      <c r="OS48" s="19"/>
      <c r="OT48" s="19">
        <v>0</v>
      </c>
      <c r="OU48" s="19">
        <v>0</v>
      </c>
      <c r="OV48" s="19">
        <v>20</v>
      </c>
      <c r="OW48" s="19">
        <v>20</v>
      </c>
      <c r="OX48" s="19">
        <v>17.560980000000001</v>
      </c>
      <c r="OY48" s="19">
        <v>2.4390200000000002</v>
      </c>
      <c r="OZ48" s="19">
        <v>10.4</v>
      </c>
      <c r="PA48" s="19">
        <v>9.9830000000000005</v>
      </c>
      <c r="PB48" s="19">
        <v>9.9830000000000005</v>
      </c>
      <c r="PC48" s="19">
        <v>0.41699999999999998</v>
      </c>
      <c r="PD48" s="19">
        <v>5.5</v>
      </c>
      <c r="PE48" s="19">
        <v>5.67</v>
      </c>
      <c r="PF48" s="19">
        <v>5.67</v>
      </c>
      <c r="PG48" s="19">
        <v>-0.17</v>
      </c>
      <c r="PH48" s="19">
        <v>1.2</v>
      </c>
      <c r="PI48" s="19">
        <v>1</v>
      </c>
      <c r="PJ48" s="19">
        <v>1</v>
      </c>
      <c r="PK48" s="19">
        <v>0.2</v>
      </c>
      <c r="PL48" s="19">
        <v>3.4</v>
      </c>
      <c r="PM48" s="19">
        <v>3.45</v>
      </c>
      <c r="PN48" s="19">
        <v>3.45</v>
      </c>
      <c r="PO48" s="19">
        <v>-0.05</v>
      </c>
      <c r="PP48" s="19">
        <v>4.9000000000000004</v>
      </c>
      <c r="PQ48" s="19">
        <v>3.9</v>
      </c>
      <c r="PR48" s="19">
        <v>3.9</v>
      </c>
      <c r="PS48" s="19">
        <v>1</v>
      </c>
      <c r="PT48" s="19">
        <v>20.2</v>
      </c>
      <c r="PU48" s="19">
        <v>19.5122</v>
      </c>
      <c r="PV48" s="19">
        <v>19.5122</v>
      </c>
      <c r="PW48" s="19">
        <v>0.68779999999999997</v>
      </c>
      <c r="PX48" s="19">
        <v>20</v>
      </c>
      <c r="PY48" s="19">
        <v>19.5122</v>
      </c>
      <c r="PZ48" s="19">
        <v>19.5122</v>
      </c>
      <c r="QA48" s="19">
        <v>0.48780000000000001</v>
      </c>
      <c r="QB48" s="19">
        <v>19</v>
      </c>
      <c r="QC48" s="19">
        <v>17.560980000000001</v>
      </c>
      <c r="QD48" s="19">
        <v>17.560980000000001</v>
      </c>
      <c r="QE48" s="19">
        <v>1.43902</v>
      </c>
      <c r="QF48" s="19">
        <v>3.6</v>
      </c>
      <c r="QG48" s="19">
        <v>3.5</v>
      </c>
      <c r="QH48" s="19">
        <v>3.5</v>
      </c>
      <c r="QI48" s="19">
        <v>0.1</v>
      </c>
      <c r="QJ48" s="19">
        <v>9.3000000000000007</v>
      </c>
      <c r="QK48" s="19">
        <v>9.1999999999999993</v>
      </c>
      <c r="QL48" s="19">
        <v>9.1999999999999993</v>
      </c>
      <c r="QM48" s="19">
        <v>0.1</v>
      </c>
      <c r="QN48" s="19">
        <v>0</v>
      </c>
      <c r="QO48" s="19"/>
      <c r="QP48" s="19">
        <v>0</v>
      </c>
      <c r="QQ48" s="19">
        <v>0</v>
      </c>
      <c r="QR48" s="19">
        <v>0</v>
      </c>
      <c r="QS48" s="19"/>
      <c r="QT48" s="19">
        <v>0</v>
      </c>
      <c r="QU48" s="19">
        <v>0</v>
      </c>
      <c r="QV48" s="19">
        <v>30.1</v>
      </c>
      <c r="QW48" s="19">
        <v>24.4</v>
      </c>
      <c r="QX48" s="19">
        <v>27.323</v>
      </c>
      <c r="QY48" s="19">
        <v>2.7770000000000001</v>
      </c>
      <c r="QZ48" s="19">
        <v>77.7</v>
      </c>
      <c r="RA48" s="19">
        <v>74.599999999999994</v>
      </c>
      <c r="RB48" s="19">
        <v>82.296000000000006</v>
      </c>
      <c r="RC48" s="19">
        <v>-4.5960000000000001</v>
      </c>
      <c r="RD48" s="19">
        <v>4.5999999999999996</v>
      </c>
      <c r="RE48" s="19">
        <v>4.2</v>
      </c>
      <c r="RF48" s="19">
        <v>4.2</v>
      </c>
      <c r="RG48" s="19">
        <v>0.4</v>
      </c>
      <c r="RH48" s="19">
        <v>2.4</v>
      </c>
      <c r="RI48" s="19">
        <v>2.4</v>
      </c>
      <c r="RJ48" s="19">
        <v>2.4</v>
      </c>
      <c r="RK48" s="19">
        <v>0</v>
      </c>
      <c r="RL48" s="19">
        <v>2.4</v>
      </c>
      <c r="RM48" s="19">
        <v>2.4</v>
      </c>
      <c r="RN48" s="19">
        <v>2.4</v>
      </c>
      <c r="RO48" s="19">
        <v>0</v>
      </c>
      <c r="RP48" s="19"/>
      <c r="RQ48" s="19"/>
      <c r="RR48" s="19"/>
      <c r="RS48" s="19">
        <v>0</v>
      </c>
      <c r="RT48" s="19">
        <v>0</v>
      </c>
      <c r="RU48" s="19"/>
      <c r="RV48" s="19">
        <v>0</v>
      </c>
      <c r="RW48" s="19">
        <v>0</v>
      </c>
      <c r="RX48" s="19">
        <v>3.1</v>
      </c>
      <c r="RY48" s="19">
        <v>3.3</v>
      </c>
      <c r="RZ48" s="19">
        <v>3.3</v>
      </c>
      <c r="SA48" s="19">
        <v>-0.2</v>
      </c>
      <c r="SB48" s="19">
        <v>20.399999999999999</v>
      </c>
      <c r="SC48" s="19">
        <v>19.869240000000001</v>
      </c>
      <c r="SD48" s="19">
        <v>19.869240000000001</v>
      </c>
      <c r="SE48" s="19">
        <v>0.53076000000000001</v>
      </c>
      <c r="SF48" s="19">
        <v>3</v>
      </c>
      <c r="SG48" s="19">
        <v>2</v>
      </c>
      <c r="SH48" s="19">
        <v>2</v>
      </c>
      <c r="SI48" s="19">
        <v>1</v>
      </c>
      <c r="SJ48" s="19"/>
      <c r="SK48" s="19"/>
      <c r="SL48" s="19">
        <v>0.7</v>
      </c>
      <c r="SM48" s="19">
        <v>-0.7</v>
      </c>
      <c r="SN48" s="19">
        <v>19.8</v>
      </c>
      <c r="SO48" s="19">
        <v>16</v>
      </c>
      <c r="SP48" s="19">
        <v>16</v>
      </c>
      <c r="SQ48" s="19">
        <v>3.8</v>
      </c>
      <c r="SR48" s="19">
        <v>9.6999999999999993</v>
      </c>
      <c r="SS48" s="19">
        <v>9.6</v>
      </c>
      <c r="ST48" s="19">
        <v>9.6</v>
      </c>
      <c r="SU48" s="19">
        <v>0.1</v>
      </c>
      <c r="SV48" s="19">
        <v>20.2</v>
      </c>
      <c r="SW48" s="19">
        <v>19.5122</v>
      </c>
      <c r="SX48" s="19">
        <v>19.5122</v>
      </c>
      <c r="SY48" s="19">
        <v>0.68779999999999997</v>
      </c>
      <c r="SZ48" s="19">
        <v>20.2</v>
      </c>
      <c r="TA48" s="19">
        <v>19.5122</v>
      </c>
      <c r="TB48" s="19">
        <v>19.5122</v>
      </c>
      <c r="TC48" s="19">
        <v>0.68779999999999997</v>
      </c>
      <c r="TD48" s="19">
        <v>20</v>
      </c>
      <c r="TE48" s="19">
        <v>19.317070000000001</v>
      </c>
      <c r="TF48" s="19">
        <v>19.317070000000001</v>
      </c>
      <c r="TG48" s="19">
        <v>0.68293000000000004</v>
      </c>
      <c r="TH48" s="19">
        <v>29.5</v>
      </c>
      <c r="TI48" s="19">
        <v>20</v>
      </c>
      <c r="TJ48" s="19">
        <v>15.651</v>
      </c>
      <c r="TK48" s="19">
        <v>13.849</v>
      </c>
      <c r="TL48" s="19">
        <v>75.900000000000006</v>
      </c>
      <c r="TM48" s="19">
        <v>40.299999999999997</v>
      </c>
      <c r="TN48" s="19">
        <v>46.341999999999999</v>
      </c>
      <c r="TO48" s="19">
        <v>29.558</v>
      </c>
      <c r="TP48" s="19">
        <v>0</v>
      </c>
      <c r="TQ48" s="19"/>
      <c r="TR48" s="19">
        <v>0</v>
      </c>
      <c r="TS48" s="19">
        <v>0</v>
      </c>
      <c r="TT48" s="19">
        <v>75.8</v>
      </c>
      <c r="TU48" s="19">
        <v>71</v>
      </c>
      <c r="TV48" s="19">
        <v>70.5</v>
      </c>
      <c r="TW48" s="19">
        <v>5.3</v>
      </c>
      <c r="TX48" s="19">
        <v>92.6</v>
      </c>
      <c r="TY48" s="19">
        <v>86.9</v>
      </c>
      <c r="TZ48" s="19">
        <v>85.722999999999999</v>
      </c>
      <c r="UA48" s="19">
        <v>6.8769999999999998</v>
      </c>
      <c r="UB48" s="19">
        <v>9</v>
      </c>
      <c r="UC48" s="19">
        <v>9.3699999999999992</v>
      </c>
      <c r="UD48" s="19">
        <v>8.7050000000000001</v>
      </c>
      <c r="UE48" s="19">
        <v>0.29499999999999998</v>
      </c>
      <c r="UF48" s="19">
        <v>7.8</v>
      </c>
      <c r="UG48" s="19">
        <v>11.67</v>
      </c>
      <c r="UH48" s="19">
        <v>6.399</v>
      </c>
      <c r="UI48" s="19">
        <v>1.401</v>
      </c>
      <c r="UJ48" s="19">
        <v>20.9</v>
      </c>
      <c r="UK48" s="19">
        <v>19.5122</v>
      </c>
      <c r="UL48" s="19">
        <v>19.5122</v>
      </c>
      <c r="UM48" s="19">
        <v>1.3877999999999999</v>
      </c>
      <c r="UN48" s="19">
        <v>7.2</v>
      </c>
      <c r="UO48" s="19">
        <v>8</v>
      </c>
      <c r="UP48" s="19">
        <v>8</v>
      </c>
      <c r="UQ48" s="19">
        <v>-0.8</v>
      </c>
      <c r="UR48" s="19">
        <v>8.6</v>
      </c>
      <c r="US48" s="19">
        <v>8.3000000000000007</v>
      </c>
      <c r="UT48" s="19">
        <v>8.3000000000000007</v>
      </c>
      <c r="UU48" s="19">
        <v>0.3</v>
      </c>
      <c r="UV48" s="19">
        <v>20.399999999999999</v>
      </c>
      <c r="UW48" s="19">
        <v>19.5122</v>
      </c>
      <c r="UX48" s="19">
        <v>19.5122</v>
      </c>
      <c r="UY48" s="19">
        <v>0.88780000000000003</v>
      </c>
      <c r="UZ48" s="19">
        <v>20.399999999999999</v>
      </c>
      <c r="VA48" s="19">
        <v>19.5122</v>
      </c>
      <c r="VB48" s="19">
        <v>19.5122</v>
      </c>
      <c r="VC48" s="19">
        <v>0.88780000000000003</v>
      </c>
      <c r="VD48" s="19">
        <v>20.2</v>
      </c>
      <c r="VE48" s="19">
        <v>19.5122</v>
      </c>
      <c r="VF48" s="19">
        <v>19.5122</v>
      </c>
      <c r="VG48" s="19">
        <v>0.68779999999999997</v>
      </c>
      <c r="VH48" s="19">
        <v>1.1000000000000001</v>
      </c>
      <c r="VI48" s="19">
        <v>7.3</v>
      </c>
      <c r="VJ48" s="19">
        <v>4.5069999999999997</v>
      </c>
      <c r="VK48" s="19">
        <v>-3.407</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119.8</v>
      </c>
      <c r="WC48" s="19">
        <v>104.3</v>
      </c>
      <c r="WD48" s="19">
        <v>115</v>
      </c>
      <c r="WE48" s="19">
        <v>4.8</v>
      </c>
      <c r="WF48" s="19">
        <v>119.1</v>
      </c>
      <c r="WG48" s="19">
        <v>91</v>
      </c>
      <c r="WH48" s="19">
        <v>62</v>
      </c>
      <c r="WI48" s="19">
        <v>57.1</v>
      </c>
      <c r="WJ48" s="19">
        <v>0</v>
      </c>
      <c r="WK48" s="19"/>
      <c r="WL48" s="19">
        <v>0</v>
      </c>
      <c r="WM48" s="19">
        <v>0</v>
      </c>
      <c r="WN48" s="19">
        <v>0</v>
      </c>
      <c r="WO48" s="19"/>
      <c r="WP48" s="19">
        <v>0</v>
      </c>
      <c r="WQ48" s="19">
        <v>0</v>
      </c>
      <c r="WR48" s="19">
        <v>8</v>
      </c>
      <c r="WS48" s="19">
        <v>8</v>
      </c>
      <c r="WT48" s="19">
        <v>8</v>
      </c>
      <c r="WU48" s="19">
        <v>0</v>
      </c>
      <c r="WV48" s="19">
        <v>20</v>
      </c>
      <c r="WW48" s="19">
        <v>19.317070000000001</v>
      </c>
      <c r="WX48" s="19">
        <v>19.317070000000001</v>
      </c>
      <c r="WY48" s="19">
        <v>0.68293000000000004</v>
      </c>
      <c r="WZ48" s="19"/>
      <c r="XA48" s="19"/>
      <c r="XB48" s="19"/>
      <c r="XC48" s="19">
        <v>0</v>
      </c>
      <c r="XD48" s="19">
        <v>43.4</v>
      </c>
      <c r="XE48" s="19">
        <v>45.475409999999997</v>
      </c>
      <c r="XF48" s="19">
        <v>38</v>
      </c>
      <c r="XG48" s="19">
        <v>5.4</v>
      </c>
      <c r="XH48" s="19">
        <v>30</v>
      </c>
      <c r="XI48" s="19">
        <v>27.52459</v>
      </c>
      <c r="XJ48" s="19">
        <v>23</v>
      </c>
      <c r="XK48" s="19">
        <v>7</v>
      </c>
      <c r="XL48" s="19">
        <v>29.2</v>
      </c>
      <c r="XM48" s="19">
        <v>29.184000000000001</v>
      </c>
      <c r="XN48" s="19">
        <v>29.184000000000001</v>
      </c>
      <c r="XO48" s="19">
        <v>1.6E-2</v>
      </c>
      <c r="XP48" s="19">
        <v>3.1</v>
      </c>
      <c r="XQ48" s="19">
        <v>2.8159999999999998</v>
      </c>
      <c r="XR48" s="19">
        <v>2.8159999999999998</v>
      </c>
      <c r="XS48" s="19">
        <v>0.28399999999999997</v>
      </c>
      <c r="XT48" s="19">
        <v>16.5</v>
      </c>
      <c r="XU48" s="19">
        <v>13.5</v>
      </c>
      <c r="XV48" s="19">
        <v>13.5</v>
      </c>
      <c r="XW48" s="19">
        <v>3</v>
      </c>
      <c r="XX48" s="19"/>
      <c r="XY48" s="19"/>
      <c r="XZ48" s="19"/>
      <c r="YA48" s="19">
        <v>0</v>
      </c>
      <c r="YB48" s="19"/>
      <c r="YC48" s="19"/>
      <c r="YD48" s="19"/>
      <c r="YE48" s="19">
        <v>0</v>
      </c>
    </row>
    <row r="49" spans="1:655" ht="24" customHeight="1" x14ac:dyDescent="0.3">
      <c r="A49" s="1"/>
      <c r="B49" s="13" t="s">
        <v>70</v>
      </c>
      <c r="C49" s="13" t="s">
        <v>700</v>
      </c>
      <c r="D49" s="14"/>
      <c r="E49" s="14"/>
      <c r="F49" s="14"/>
      <c r="G49" s="14">
        <v>0</v>
      </c>
      <c r="H49" s="14"/>
      <c r="I49" s="14"/>
      <c r="J49" s="14"/>
      <c r="K49" s="14">
        <v>0</v>
      </c>
      <c r="L49" s="14">
        <v>650</v>
      </c>
      <c r="M49" s="14">
        <v>646.79789000000005</v>
      </c>
      <c r="N49" s="14">
        <v>646.79789000000005</v>
      </c>
      <c r="O49" s="14">
        <v>3.2021099999999998</v>
      </c>
      <c r="P49" s="14">
        <v>218.3</v>
      </c>
      <c r="Q49" s="14">
        <v>211.44126</v>
      </c>
      <c r="R49" s="14">
        <v>211.44126</v>
      </c>
      <c r="S49" s="14">
        <v>6.8587400000000001</v>
      </c>
      <c r="T49" s="14"/>
      <c r="U49" s="14"/>
      <c r="V49" s="14"/>
      <c r="W49" s="14">
        <v>0</v>
      </c>
      <c r="X49" s="14"/>
      <c r="Y49" s="14"/>
      <c r="Z49" s="14"/>
      <c r="AA49" s="14">
        <v>0</v>
      </c>
      <c r="AB49" s="14">
        <v>89.6</v>
      </c>
      <c r="AC49" s="14">
        <v>92.226339999999993</v>
      </c>
      <c r="AD49" s="14">
        <v>92.226339999999993</v>
      </c>
      <c r="AE49" s="14">
        <v>-2.6263399999999999</v>
      </c>
      <c r="AF49" s="14">
        <v>228.9</v>
      </c>
      <c r="AG49" s="14">
        <v>235.97717</v>
      </c>
      <c r="AH49" s="14">
        <v>235.97717</v>
      </c>
      <c r="AI49" s="14">
        <v>-7.0771699999999997</v>
      </c>
      <c r="AJ49" s="14"/>
      <c r="AK49" s="14"/>
      <c r="AL49" s="14"/>
      <c r="AM49" s="14">
        <v>0</v>
      </c>
      <c r="AN49" s="14"/>
      <c r="AO49" s="14"/>
      <c r="AP49" s="14"/>
      <c r="AQ49" s="14">
        <v>0</v>
      </c>
      <c r="AR49" s="14">
        <v>153.4</v>
      </c>
      <c r="AS49" s="14">
        <v>152.47718</v>
      </c>
      <c r="AT49" s="14">
        <v>168.66663</v>
      </c>
      <c r="AU49" s="14">
        <v>-15.266629999999999</v>
      </c>
      <c r="AV49" s="14">
        <v>153.19999999999999</v>
      </c>
      <c r="AW49" s="14">
        <v>152.47718</v>
      </c>
      <c r="AX49" s="14">
        <v>168.66663</v>
      </c>
      <c r="AY49" s="14">
        <v>-15.46663</v>
      </c>
      <c r="AZ49" s="14">
        <v>153.30000000000001</v>
      </c>
      <c r="BA49" s="14">
        <v>152.47718</v>
      </c>
      <c r="BB49" s="14">
        <v>168.66663</v>
      </c>
      <c r="BC49" s="14">
        <v>-15.366630000000001</v>
      </c>
      <c r="BD49" s="14">
        <v>245.9</v>
      </c>
      <c r="BE49" s="14">
        <v>228.71578</v>
      </c>
      <c r="BF49" s="14">
        <v>252.99994000000001</v>
      </c>
      <c r="BG49" s="14">
        <v>-7.0999400000000001</v>
      </c>
      <c r="BH49" s="14">
        <v>205.3</v>
      </c>
      <c r="BI49" s="14">
        <v>204.87801999999999</v>
      </c>
      <c r="BJ49" s="14">
        <v>204.87801999999999</v>
      </c>
      <c r="BK49" s="14">
        <v>0.42198000000000002</v>
      </c>
      <c r="BL49" s="14">
        <v>109</v>
      </c>
      <c r="BM49" s="14">
        <v>102.43901</v>
      </c>
      <c r="BN49" s="14">
        <v>102.43901</v>
      </c>
      <c r="BO49" s="14">
        <v>6.5609900000000003</v>
      </c>
      <c r="BP49" s="14">
        <v>562</v>
      </c>
      <c r="BQ49" s="14">
        <v>568.29854</v>
      </c>
      <c r="BR49" s="14">
        <v>568.29854</v>
      </c>
      <c r="BS49" s="14">
        <v>-6.29854</v>
      </c>
      <c r="BT49" s="14">
        <v>10.5</v>
      </c>
      <c r="BU49" s="14">
        <v>10.561999999999999</v>
      </c>
      <c r="BV49" s="14">
        <v>10.561999999999999</v>
      </c>
      <c r="BW49" s="14">
        <v>-6.2E-2</v>
      </c>
      <c r="BX49" s="14"/>
      <c r="BY49" s="14"/>
      <c r="BZ49" s="14"/>
      <c r="CA49" s="14">
        <v>0</v>
      </c>
      <c r="CB49" s="14"/>
      <c r="CC49" s="14"/>
      <c r="CD49" s="14"/>
      <c r="CE49" s="14">
        <v>0</v>
      </c>
      <c r="CF49" s="14"/>
      <c r="CG49" s="14"/>
      <c r="CH49" s="14"/>
      <c r="CI49" s="14">
        <v>0</v>
      </c>
      <c r="CJ49" s="14"/>
      <c r="CK49" s="14"/>
      <c r="CL49" s="14"/>
      <c r="CM49" s="14">
        <v>0</v>
      </c>
      <c r="CN49" s="14">
        <v>165</v>
      </c>
      <c r="CO49" s="14">
        <v>164.70732000000001</v>
      </c>
      <c r="CP49" s="14">
        <v>164.70732000000001</v>
      </c>
      <c r="CQ49" s="14">
        <v>0.29268</v>
      </c>
      <c r="CR49" s="14">
        <v>7.6</v>
      </c>
      <c r="CS49" s="14">
        <v>7.7826599999999999</v>
      </c>
      <c r="CT49" s="14">
        <v>3.8486199999999999</v>
      </c>
      <c r="CU49" s="14">
        <v>3.7513800000000002</v>
      </c>
      <c r="CV49" s="14">
        <v>3.4</v>
      </c>
      <c r="CW49" s="14">
        <v>4.79298</v>
      </c>
      <c r="CX49" s="14">
        <v>2.1125600000000002</v>
      </c>
      <c r="CY49" s="14">
        <v>1.2874399999999999</v>
      </c>
      <c r="CZ49" s="14">
        <v>0</v>
      </c>
      <c r="DA49" s="14"/>
      <c r="DB49" s="14">
        <v>22.49822</v>
      </c>
      <c r="DC49" s="14">
        <v>-22.49822</v>
      </c>
      <c r="DD49" s="14">
        <v>6.7</v>
      </c>
      <c r="DE49" s="14">
        <v>6.7115499999999999</v>
      </c>
      <c r="DF49" s="14">
        <v>6.7115499999999999</v>
      </c>
      <c r="DG49" s="14">
        <v>-1.155E-2</v>
      </c>
      <c r="DH49" s="14">
        <v>10.199999999999999</v>
      </c>
      <c r="DI49" s="14">
        <v>9.9997900000000008</v>
      </c>
      <c r="DJ49" s="14">
        <v>9.9997900000000008</v>
      </c>
      <c r="DK49" s="14">
        <v>0.20021</v>
      </c>
      <c r="DL49" s="14">
        <v>143.6</v>
      </c>
      <c r="DM49" s="14">
        <v>143</v>
      </c>
      <c r="DN49" s="14">
        <v>143</v>
      </c>
      <c r="DO49" s="14">
        <v>0.6</v>
      </c>
      <c r="DP49" s="14">
        <v>7.6</v>
      </c>
      <c r="DQ49" s="14">
        <v>8.9130000000000003</v>
      </c>
      <c r="DR49" s="14">
        <v>8.9130000000000003</v>
      </c>
      <c r="DS49" s="14">
        <v>-1.3129999999999999</v>
      </c>
      <c r="DT49" s="14"/>
      <c r="DU49" s="14"/>
      <c r="DV49" s="14"/>
      <c r="DW49" s="14">
        <v>0</v>
      </c>
      <c r="DX49" s="14"/>
      <c r="DY49" s="14"/>
      <c r="DZ49" s="14"/>
      <c r="EA49" s="14">
        <v>0</v>
      </c>
      <c r="EB49" s="14"/>
      <c r="EC49" s="14"/>
      <c r="ED49" s="14"/>
      <c r="EE49" s="14">
        <v>0</v>
      </c>
      <c r="EF49" s="14">
        <v>110.8</v>
      </c>
      <c r="EG49" s="14">
        <v>112.90537</v>
      </c>
      <c r="EH49" s="14">
        <v>112.90537</v>
      </c>
      <c r="EI49" s="14">
        <v>-2.1053700000000002</v>
      </c>
      <c r="EJ49" s="14">
        <v>223.8</v>
      </c>
      <c r="EK49" s="14">
        <v>221.55625000000001</v>
      </c>
      <c r="EL49" s="14">
        <v>221.55625000000001</v>
      </c>
      <c r="EM49" s="14">
        <v>2.2437499999999999</v>
      </c>
      <c r="EN49" s="14"/>
      <c r="EO49" s="14"/>
      <c r="EP49" s="14"/>
      <c r="EQ49" s="14">
        <v>0</v>
      </c>
      <c r="ER49" s="14"/>
      <c r="ES49" s="14"/>
      <c r="ET49" s="14"/>
      <c r="EU49" s="14">
        <v>0</v>
      </c>
      <c r="EV49" s="14"/>
      <c r="EW49" s="14"/>
      <c r="EX49" s="14"/>
      <c r="EY49" s="14">
        <v>0</v>
      </c>
      <c r="EZ49" s="14">
        <v>6.5</v>
      </c>
      <c r="FA49" s="14">
        <v>6.39</v>
      </c>
      <c r="FB49" s="14">
        <v>6.39</v>
      </c>
      <c r="FC49" s="14">
        <v>0.11</v>
      </c>
      <c r="FD49" s="14">
        <v>458.3</v>
      </c>
      <c r="FE49" s="14">
        <v>458.87804999999997</v>
      </c>
      <c r="FF49" s="14">
        <v>458.87804999999997</v>
      </c>
      <c r="FG49" s="14">
        <v>-0.57804999999999995</v>
      </c>
      <c r="FH49" s="14">
        <v>81.900000000000006</v>
      </c>
      <c r="FI49" s="14">
        <v>81.954149999999998</v>
      </c>
      <c r="FJ49" s="14">
        <v>81.954149999999998</v>
      </c>
      <c r="FK49" s="14">
        <v>-5.4149999999999997E-2</v>
      </c>
      <c r="FL49" s="14">
        <v>149.19999999999999</v>
      </c>
      <c r="FM49" s="14">
        <v>148.62634</v>
      </c>
      <c r="FN49" s="14">
        <v>148.62634</v>
      </c>
      <c r="FO49" s="14">
        <v>0.57365999999999995</v>
      </c>
      <c r="FP49" s="14">
        <v>42.3</v>
      </c>
      <c r="FQ49" s="14">
        <v>41.498959999999997</v>
      </c>
      <c r="FR49" s="14">
        <v>41.498959999999997</v>
      </c>
      <c r="FS49" s="14">
        <v>0.80103999999999997</v>
      </c>
      <c r="FT49" s="14">
        <v>18.600000000000001</v>
      </c>
      <c r="FU49" s="14">
        <v>19.28585</v>
      </c>
      <c r="FV49" s="14">
        <v>19.28585</v>
      </c>
      <c r="FW49" s="14">
        <v>-0.68584999999999996</v>
      </c>
      <c r="FX49" s="14">
        <v>19.7</v>
      </c>
      <c r="FY49" s="14">
        <v>19.317070000000001</v>
      </c>
      <c r="FZ49" s="14">
        <v>19.317070000000001</v>
      </c>
      <c r="GA49" s="14">
        <v>0.38292999999999999</v>
      </c>
      <c r="GB49" s="14">
        <v>91.4</v>
      </c>
      <c r="GC49" s="14">
        <v>87.657560000000004</v>
      </c>
      <c r="GD49" s="14">
        <v>87.657560000000004</v>
      </c>
      <c r="GE49" s="14">
        <v>3.7424400000000002</v>
      </c>
      <c r="GF49" s="14"/>
      <c r="GG49" s="14"/>
      <c r="GH49" s="14"/>
      <c r="GI49" s="14">
        <v>0</v>
      </c>
      <c r="GJ49" s="14"/>
      <c r="GK49" s="14"/>
      <c r="GL49" s="14"/>
      <c r="GM49" s="14">
        <v>0</v>
      </c>
      <c r="GN49" s="14"/>
      <c r="GO49" s="14"/>
      <c r="GP49" s="14"/>
      <c r="GQ49" s="14">
        <v>0</v>
      </c>
      <c r="GR49" s="14">
        <v>109</v>
      </c>
      <c r="GS49" s="14">
        <v>110.91316999999999</v>
      </c>
      <c r="GT49" s="14">
        <v>110.91316999999999</v>
      </c>
      <c r="GU49" s="14">
        <v>-1.91317</v>
      </c>
      <c r="GV49" s="14">
        <v>7.6</v>
      </c>
      <c r="GW49" s="14">
        <v>8.4518799999999992</v>
      </c>
      <c r="GX49" s="14"/>
      <c r="GY49" s="14">
        <v>7.6</v>
      </c>
      <c r="GZ49" s="14">
        <v>6.4</v>
      </c>
      <c r="HA49" s="14">
        <v>8.8668200000000006</v>
      </c>
      <c r="HB49" s="14">
        <v>8.8668200000000006</v>
      </c>
      <c r="HC49" s="14">
        <v>-2.4668199999999998</v>
      </c>
      <c r="HD49" s="14">
        <v>43.4</v>
      </c>
      <c r="HE49" s="14">
        <v>47.26634</v>
      </c>
      <c r="HF49" s="14">
        <v>47.26634</v>
      </c>
      <c r="HG49" s="14">
        <v>-3.8663400000000001</v>
      </c>
      <c r="HH49" s="14">
        <v>24.6</v>
      </c>
      <c r="HI49" s="14">
        <v>44.275120000000001</v>
      </c>
      <c r="HJ49" s="14">
        <v>44.275120000000001</v>
      </c>
      <c r="HK49" s="14">
        <v>-19.67512</v>
      </c>
      <c r="HL49" s="14">
        <v>4</v>
      </c>
      <c r="HM49" s="14">
        <v>3.8872599999999999</v>
      </c>
      <c r="HN49" s="14">
        <v>3.8872599999999999</v>
      </c>
      <c r="HO49" s="14">
        <v>0.11274000000000001</v>
      </c>
      <c r="HP49" s="14">
        <v>39</v>
      </c>
      <c r="HQ49" s="14">
        <v>34.419510000000002</v>
      </c>
      <c r="HR49" s="14">
        <v>34.419510000000002</v>
      </c>
      <c r="HS49" s="14">
        <v>4.5804900000000002</v>
      </c>
      <c r="HT49" s="14">
        <v>174.7</v>
      </c>
      <c r="HU49" s="14">
        <v>171.54185000000001</v>
      </c>
      <c r="HV49" s="14">
        <v>171.54185000000001</v>
      </c>
      <c r="HW49" s="14">
        <v>3.15815</v>
      </c>
      <c r="HX49" s="14">
        <v>94</v>
      </c>
      <c r="HY49" s="14">
        <v>95.918049999999994</v>
      </c>
      <c r="HZ49" s="14">
        <v>95.918049999999994</v>
      </c>
      <c r="IA49" s="14">
        <v>-1.91805</v>
      </c>
      <c r="IB49" s="14"/>
      <c r="IC49" s="14"/>
      <c r="ID49" s="14"/>
      <c r="IE49" s="14">
        <v>0</v>
      </c>
      <c r="IF49" s="14"/>
      <c r="IG49" s="14"/>
      <c r="IH49" s="14"/>
      <c r="II49" s="14">
        <v>0</v>
      </c>
      <c r="IJ49" s="14">
        <v>48.5</v>
      </c>
      <c r="IK49" s="14">
        <v>47.173569999999998</v>
      </c>
      <c r="IL49" s="14">
        <v>46.703240000000001</v>
      </c>
      <c r="IM49" s="14">
        <v>1.7967599999999999</v>
      </c>
      <c r="IN49" s="14"/>
      <c r="IO49" s="14"/>
      <c r="IP49" s="14"/>
      <c r="IQ49" s="14">
        <v>0</v>
      </c>
      <c r="IR49" s="14"/>
      <c r="IS49" s="14"/>
      <c r="IT49" s="14"/>
      <c r="IU49" s="14">
        <v>0</v>
      </c>
      <c r="IV49" s="14"/>
      <c r="IW49" s="14"/>
      <c r="IX49" s="14"/>
      <c r="IY49" s="14">
        <v>0</v>
      </c>
      <c r="IZ49" s="14">
        <v>86.9</v>
      </c>
      <c r="JA49" s="14">
        <v>88.815600000000003</v>
      </c>
      <c r="JB49" s="14">
        <v>88.815600000000003</v>
      </c>
      <c r="JC49" s="14">
        <v>-1.9156</v>
      </c>
      <c r="JD49" s="14">
        <v>160.6</v>
      </c>
      <c r="JE49" s="14">
        <v>154.52991</v>
      </c>
      <c r="JF49" s="14">
        <v>154.52991</v>
      </c>
      <c r="JG49" s="14">
        <v>6.0700900000000004</v>
      </c>
      <c r="JH49" s="14"/>
      <c r="JI49" s="14"/>
      <c r="JJ49" s="14"/>
      <c r="JK49" s="14">
        <v>0</v>
      </c>
      <c r="JL49" s="14">
        <v>0</v>
      </c>
      <c r="JM49" s="14">
        <v>0</v>
      </c>
      <c r="JN49" s="14">
        <v>186.55434</v>
      </c>
      <c r="JO49" s="14">
        <v>-186.55434</v>
      </c>
      <c r="JP49" s="14">
        <v>67.2</v>
      </c>
      <c r="JQ49" s="14">
        <v>77.264960000000002</v>
      </c>
      <c r="JR49" s="14">
        <v>77.264960000000002</v>
      </c>
      <c r="JS49" s="14">
        <v>-10.064959999999999</v>
      </c>
      <c r="JT49" s="14">
        <v>38.9</v>
      </c>
      <c r="JU49" s="14">
        <v>40.717950000000002</v>
      </c>
      <c r="JV49" s="14">
        <v>0</v>
      </c>
      <c r="JW49" s="14">
        <v>38.9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4.5999999999999996</v>
      </c>
      <c r="LA49" s="14">
        <v>3.9931199999999998</v>
      </c>
      <c r="LB49" s="14">
        <v>3.9931199999999998</v>
      </c>
      <c r="LC49" s="14">
        <v>0.60687999999999998</v>
      </c>
      <c r="LD49" s="14">
        <v>269.39999999999998</v>
      </c>
      <c r="LE49" s="14">
        <v>271.12195000000003</v>
      </c>
      <c r="LF49" s="14">
        <v>226.88194999999999</v>
      </c>
      <c r="LG49" s="14">
        <v>42.518050000000002</v>
      </c>
      <c r="LH49" s="14">
        <v>133.9</v>
      </c>
      <c r="LI49" s="14">
        <v>133.67995999999999</v>
      </c>
      <c r="LJ49" s="14">
        <v>133.67995999999999</v>
      </c>
      <c r="LK49" s="14">
        <v>0.22004000000000001</v>
      </c>
      <c r="LL49" s="14">
        <v>64.099999999999994</v>
      </c>
      <c r="LM49" s="14">
        <v>67.461460000000002</v>
      </c>
      <c r="LN49" s="14">
        <v>67.461460000000002</v>
      </c>
      <c r="LO49" s="14">
        <v>-3.3614600000000001</v>
      </c>
      <c r="LP49" s="14">
        <v>80</v>
      </c>
      <c r="LQ49" s="14">
        <v>78.567999999999998</v>
      </c>
      <c r="LR49" s="14">
        <v>78.567999999999998</v>
      </c>
      <c r="LS49" s="14">
        <v>1.4319999999999999</v>
      </c>
      <c r="LT49" s="14">
        <v>30.2</v>
      </c>
      <c r="LU49" s="14">
        <v>30.097560000000001</v>
      </c>
      <c r="LV49" s="14">
        <v>30.097560000000001</v>
      </c>
      <c r="LW49" s="14">
        <v>0.10244</v>
      </c>
      <c r="LX49" s="14"/>
      <c r="LY49" s="14"/>
      <c r="LZ49" s="14"/>
      <c r="MA49" s="14">
        <v>0</v>
      </c>
      <c r="MB49" s="14"/>
      <c r="MC49" s="14"/>
      <c r="MD49" s="14"/>
      <c r="ME49" s="14">
        <v>0</v>
      </c>
      <c r="MF49" s="14"/>
      <c r="MG49" s="14"/>
      <c r="MH49" s="14"/>
      <c r="MI49" s="14">
        <v>0</v>
      </c>
      <c r="MJ49" s="14">
        <v>145.19999999999999</v>
      </c>
      <c r="MK49" s="14">
        <v>149.774</v>
      </c>
      <c r="ML49" s="14">
        <v>149.774</v>
      </c>
      <c r="MM49" s="14">
        <v>-4.5739999999999998</v>
      </c>
      <c r="MN49" s="14">
        <v>147.6</v>
      </c>
      <c r="MO49" s="14">
        <v>149.774</v>
      </c>
      <c r="MP49" s="14">
        <v>149.774</v>
      </c>
      <c r="MQ49" s="14">
        <v>-2.1739999999999999</v>
      </c>
      <c r="MR49" s="14">
        <v>148.69999999999999</v>
      </c>
      <c r="MS49" s="14">
        <v>149.774</v>
      </c>
      <c r="MT49" s="14">
        <v>149.774</v>
      </c>
      <c r="MU49" s="14">
        <v>-1.0740000000000001</v>
      </c>
      <c r="MV49" s="14"/>
      <c r="MW49" s="14"/>
      <c r="MX49" s="14">
        <v>120.85625</v>
      </c>
      <c r="MY49" s="14">
        <v>-120.85625</v>
      </c>
      <c r="MZ49" s="14"/>
      <c r="NA49" s="14"/>
      <c r="NB49" s="14"/>
      <c r="NC49" s="14">
        <v>0</v>
      </c>
      <c r="ND49" s="14"/>
      <c r="NE49" s="14"/>
      <c r="NF49" s="14"/>
      <c r="NG49" s="14">
        <v>0</v>
      </c>
      <c r="NH49" s="14"/>
      <c r="NI49" s="14"/>
      <c r="NJ49" s="14"/>
      <c r="NK49" s="14">
        <v>0</v>
      </c>
      <c r="NL49" s="14"/>
      <c r="NM49" s="14"/>
      <c r="NN49" s="14"/>
      <c r="NO49" s="14">
        <v>0</v>
      </c>
      <c r="NP49" s="14">
        <v>124.8</v>
      </c>
      <c r="NQ49" s="14">
        <v>128.20513</v>
      </c>
      <c r="NR49" s="14"/>
      <c r="NS49" s="14">
        <v>124.8</v>
      </c>
      <c r="NT49" s="14"/>
      <c r="NU49" s="14"/>
      <c r="NV49" s="14"/>
      <c r="NW49" s="14">
        <v>0</v>
      </c>
      <c r="NX49" s="14">
        <v>0</v>
      </c>
      <c r="NY49" s="14"/>
      <c r="NZ49" s="14">
        <v>0</v>
      </c>
      <c r="OA49" s="14">
        <v>0</v>
      </c>
      <c r="OB49" s="14">
        <v>94.2</v>
      </c>
      <c r="OC49" s="14">
        <v>102</v>
      </c>
      <c r="OD49" s="14">
        <v>112.127</v>
      </c>
      <c r="OE49" s="14">
        <v>-17.927</v>
      </c>
      <c r="OF49" s="14">
        <v>0</v>
      </c>
      <c r="OG49" s="14"/>
      <c r="OH49" s="14">
        <v>0</v>
      </c>
      <c r="OI49" s="14">
        <v>0</v>
      </c>
      <c r="OJ49" s="14">
        <v>0.4</v>
      </c>
      <c r="OK49" s="14">
        <v>9.9</v>
      </c>
      <c r="OL49" s="14">
        <v>6.4139999999999997</v>
      </c>
      <c r="OM49" s="14">
        <v>-6.0140000000000002</v>
      </c>
      <c r="ON49" s="14"/>
      <c r="OO49" s="14"/>
      <c r="OP49" s="14"/>
      <c r="OQ49" s="14">
        <v>0</v>
      </c>
      <c r="OR49" s="14">
        <v>0</v>
      </c>
      <c r="OS49" s="14"/>
      <c r="OT49" s="14">
        <v>0</v>
      </c>
      <c r="OU49" s="14">
        <v>0</v>
      </c>
      <c r="OV49" s="14">
        <v>20</v>
      </c>
      <c r="OW49" s="14">
        <v>20</v>
      </c>
      <c r="OX49" s="14">
        <v>17.560980000000001</v>
      </c>
      <c r="OY49" s="14">
        <v>2.4390200000000002</v>
      </c>
      <c r="OZ49" s="14">
        <v>10.4</v>
      </c>
      <c r="PA49" s="14">
        <v>9.9830000000000005</v>
      </c>
      <c r="PB49" s="14">
        <v>9.9830000000000005</v>
      </c>
      <c r="PC49" s="14">
        <v>0.41699999999999998</v>
      </c>
      <c r="PD49" s="14">
        <v>5.5</v>
      </c>
      <c r="PE49" s="14">
        <v>5.67</v>
      </c>
      <c r="PF49" s="14">
        <v>5.67</v>
      </c>
      <c r="PG49" s="14">
        <v>-0.17</v>
      </c>
      <c r="PH49" s="14">
        <v>1.2</v>
      </c>
      <c r="PI49" s="14">
        <v>1</v>
      </c>
      <c r="PJ49" s="14">
        <v>1</v>
      </c>
      <c r="PK49" s="14">
        <v>0.2</v>
      </c>
      <c r="PL49" s="14">
        <v>3.4</v>
      </c>
      <c r="PM49" s="14">
        <v>3.45</v>
      </c>
      <c r="PN49" s="14">
        <v>3.45</v>
      </c>
      <c r="PO49" s="14">
        <v>-0.05</v>
      </c>
      <c r="PP49" s="14">
        <v>4.9000000000000004</v>
      </c>
      <c r="PQ49" s="14">
        <v>3.9</v>
      </c>
      <c r="PR49" s="14">
        <v>3.9</v>
      </c>
      <c r="PS49" s="14">
        <v>1</v>
      </c>
      <c r="PT49" s="14">
        <v>20.2</v>
      </c>
      <c r="PU49" s="14">
        <v>19.5122</v>
      </c>
      <c r="PV49" s="14">
        <v>19.5122</v>
      </c>
      <c r="PW49" s="14">
        <v>0.68779999999999997</v>
      </c>
      <c r="PX49" s="14">
        <v>20</v>
      </c>
      <c r="PY49" s="14">
        <v>19.5122</v>
      </c>
      <c r="PZ49" s="14">
        <v>19.5122</v>
      </c>
      <c r="QA49" s="14">
        <v>0.48780000000000001</v>
      </c>
      <c r="QB49" s="14">
        <v>18.899999999999999</v>
      </c>
      <c r="QC49" s="14">
        <v>17.560980000000001</v>
      </c>
      <c r="QD49" s="14">
        <v>17.560980000000001</v>
      </c>
      <c r="QE49" s="14">
        <v>1.3390200000000001</v>
      </c>
      <c r="QF49" s="14">
        <v>3.7</v>
      </c>
      <c r="QG49" s="14">
        <v>3.5</v>
      </c>
      <c r="QH49" s="14">
        <v>3.5</v>
      </c>
      <c r="QI49" s="14">
        <v>0.2</v>
      </c>
      <c r="QJ49" s="14">
        <v>9.3000000000000007</v>
      </c>
      <c r="QK49" s="14">
        <v>9.1999999999999993</v>
      </c>
      <c r="QL49" s="14">
        <v>9.1999999999999993</v>
      </c>
      <c r="QM49" s="14">
        <v>0.1</v>
      </c>
      <c r="QN49" s="14">
        <v>0</v>
      </c>
      <c r="QO49" s="14"/>
      <c r="QP49" s="14">
        <v>0</v>
      </c>
      <c r="QQ49" s="14">
        <v>0</v>
      </c>
      <c r="QR49" s="14">
        <v>0</v>
      </c>
      <c r="QS49" s="14"/>
      <c r="QT49" s="14">
        <v>0</v>
      </c>
      <c r="QU49" s="14">
        <v>0</v>
      </c>
      <c r="QV49" s="14">
        <v>28.3</v>
      </c>
      <c r="QW49" s="14">
        <v>23.8</v>
      </c>
      <c r="QX49" s="14">
        <v>27.63</v>
      </c>
      <c r="QY49" s="14">
        <v>0.67</v>
      </c>
      <c r="QZ49" s="14">
        <v>71.7</v>
      </c>
      <c r="RA49" s="14">
        <v>72.5</v>
      </c>
      <c r="RB49" s="14">
        <v>82.293999999999997</v>
      </c>
      <c r="RC49" s="14">
        <v>-10.593999999999999</v>
      </c>
      <c r="RD49" s="14">
        <v>4.5999999999999996</v>
      </c>
      <c r="RE49" s="14">
        <v>4.2</v>
      </c>
      <c r="RF49" s="14">
        <v>4.2</v>
      </c>
      <c r="RG49" s="14">
        <v>0.4</v>
      </c>
      <c r="RH49" s="14">
        <v>2.4</v>
      </c>
      <c r="RI49" s="14">
        <v>2.4</v>
      </c>
      <c r="RJ49" s="14">
        <v>2.4</v>
      </c>
      <c r="RK49" s="14">
        <v>0</v>
      </c>
      <c r="RL49" s="14">
        <v>2.4</v>
      </c>
      <c r="RM49" s="14">
        <v>2.4</v>
      </c>
      <c r="RN49" s="14">
        <v>2.4</v>
      </c>
      <c r="RO49" s="14">
        <v>0</v>
      </c>
      <c r="RP49" s="14"/>
      <c r="RQ49" s="14"/>
      <c r="RR49" s="14"/>
      <c r="RS49" s="14">
        <v>0</v>
      </c>
      <c r="RT49" s="14">
        <v>0</v>
      </c>
      <c r="RU49" s="14"/>
      <c r="RV49" s="14">
        <v>0</v>
      </c>
      <c r="RW49" s="14">
        <v>0</v>
      </c>
      <c r="RX49" s="14">
        <v>3.3</v>
      </c>
      <c r="RY49" s="14">
        <v>3.3</v>
      </c>
      <c r="RZ49" s="14">
        <v>3.3</v>
      </c>
      <c r="SA49" s="14">
        <v>0</v>
      </c>
      <c r="SB49" s="14">
        <v>20.399999999999999</v>
      </c>
      <c r="SC49" s="14">
        <v>19.869240000000001</v>
      </c>
      <c r="SD49" s="14">
        <v>19.869240000000001</v>
      </c>
      <c r="SE49" s="14">
        <v>0.53076000000000001</v>
      </c>
      <c r="SF49" s="14">
        <v>3</v>
      </c>
      <c r="SG49" s="14">
        <v>2</v>
      </c>
      <c r="SH49" s="14">
        <v>2</v>
      </c>
      <c r="SI49" s="14">
        <v>1</v>
      </c>
      <c r="SJ49" s="14"/>
      <c r="SK49" s="14"/>
      <c r="SL49" s="14">
        <v>0.7</v>
      </c>
      <c r="SM49" s="14">
        <v>-0.7</v>
      </c>
      <c r="SN49" s="14">
        <v>19.8</v>
      </c>
      <c r="SO49" s="14">
        <v>16</v>
      </c>
      <c r="SP49" s="14">
        <v>16</v>
      </c>
      <c r="SQ49" s="14">
        <v>3.8</v>
      </c>
      <c r="SR49" s="14">
        <v>9.8000000000000007</v>
      </c>
      <c r="SS49" s="14">
        <v>9.6</v>
      </c>
      <c r="ST49" s="14">
        <v>9.6</v>
      </c>
      <c r="SU49" s="14">
        <v>0.2</v>
      </c>
      <c r="SV49" s="14">
        <v>20.3</v>
      </c>
      <c r="SW49" s="14">
        <v>19.5122</v>
      </c>
      <c r="SX49" s="14">
        <v>19.5122</v>
      </c>
      <c r="SY49" s="14">
        <v>0.78779999999999994</v>
      </c>
      <c r="SZ49" s="14">
        <v>20.3</v>
      </c>
      <c r="TA49" s="14">
        <v>19.5122</v>
      </c>
      <c r="TB49" s="14">
        <v>19.5122</v>
      </c>
      <c r="TC49" s="14">
        <v>0.78779999999999994</v>
      </c>
      <c r="TD49" s="14">
        <v>20</v>
      </c>
      <c r="TE49" s="14">
        <v>19.317070000000001</v>
      </c>
      <c r="TF49" s="14">
        <v>19.317070000000001</v>
      </c>
      <c r="TG49" s="14">
        <v>0.68293000000000004</v>
      </c>
      <c r="TH49" s="14">
        <v>27.7</v>
      </c>
      <c r="TI49" s="14">
        <v>19.3</v>
      </c>
      <c r="TJ49" s="14">
        <v>14.454000000000001</v>
      </c>
      <c r="TK49" s="14">
        <v>13.246</v>
      </c>
      <c r="TL49" s="14">
        <v>74.2</v>
      </c>
      <c r="TM49" s="14">
        <v>36.1</v>
      </c>
      <c r="TN49" s="14">
        <v>42.929000000000002</v>
      </c>
      <c r="TO49" s="14">
        <v>31.271000000000001</v>
      </c>
      <c r="TP49" s="14">
        <v>0</v>
      </c>
      <c r="TQ49" s="14"/>
      <c r="TR49" s="14">
        <v>0</v>
      </c>
      <c r="TS49" s="14">
        <v>0</v>
      </c>
      <c r="TT49" s="14">
        <v>67.5</v>
      </c>
      <c r="TU49" s="14">
        <v>69.2</v>
      </c>
      <c r="TV49" s="14">
        <v>67.385999999999996</v>
      </c>
      <c r="TW49" s="14">
        <v>0.114</v>
      </c>
      <c r="TX49" s="14">
        <v>96.9</v>
      </c>
      <c r="TY49" s="14">
        <v>85.2</v>
      </c>
      <c r="TZ49" s="14">
        <v>83.843000000000004</v>
      </c>
      <c r="UA49" s="14">
        <v>13.057</v>
      </c>
      <c r="UB49" s="14">
        <v>11.3</v>
      </c>
      <c r="UC49" s="14">
        <v>8.64</v>
      </c>
      <c r="UD49" s="14">
        <v>8.4819999999999993</v>
      </c>
      <c r="UE49" s="14">
        <v>2.8180000000000001</v>
      </c>
      <c r="UF49" s="14">
        <v>4.8</v>
      </c>
      <c r="UG49" s="14">
        <v>11.1</v>
      </c>
      <c r="UH49" s="14">
        <v>5.9880000000000004</v>
      </c>
      <c r="UI49" s="14">
        <v>-1.1879999999999999</v>
      </c>
      <c r="UJ49" s="14">
        <v>20.9</v>
      </c>
      <c r="UK49" s="14">
        <v>19.5122</v>
      </c>
      <c r="UL49" s="14">
        <v>19.5122</v>
      </c>
      <c r="UM49" s="14">
        <v>1.3877999999999999</v>
      </c>
      <c r="UN49" s="14">
        <v>7.4</v>
      </c>
      <c r="UO49" s="14">
        <v>8</v>
      </c>
      <c r="UP49" s="14">
        <v>8</v>
      </c>
      <c r="UQ49" s="14">
        <v>-0.6</v>
      </c>
      <c r="UR49" s="14">
        <v>8.8000000000000007</v>
      </c>
      <c r="US49" s="14">
        <v>8.3000000000000007</v>
      </c>
      <c r="UT49" s="14">
        <v>8.3000000000000007</v>
      </c>
      <c r="UU49" s="14">
        <v>0.5</v>
      </c>
      <c r="UV49" s="14">
        <v>20.399999999999999</v>
      </c>
      <c r="UW49" s="14">
        <v>19.5122</v>
      </c>
      <c r="UX49" s="14">
        <v>19.5122</v>
      </c>
      <c r="UY49" s="14">
        <v>0.88780000000000003</v>
      </c>
      <c r="UZ49" s="14">
        <v>20.399999999999999</v>
      </c>
      <c r="VA49" s="14">
        <v>19.5122</v>
      </c>
      <c r="VB49" s="14">
        <v>19.5122</v>
      </c>
      <c r="VC49" s="14">
        <v>0.88780000000000003</v>
      </c>
      <c r="VD49" s="14">
        <v>20.2</v>
      </c>
      <c r="VE49" s="14">
        <v>19.5122</v>
      </c>
      <c r="VF49" s="14">
        <v>19.5122</v>
      </c>
      <c r="VG49" s="14">
        <v>0.68779999999999997</v>
      </c>
      <c r="VH49" s="14">
        <v>1</v>
      </c>
      <c r="VI49" s="14">
        <v>7.4</v>
      </c>
      <c r="VJ49" s="14">
        <v>4.8449999999999998</v>
      </c>
      <c r="VK49" s="14">
        <v>-3.8450000000000002</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98.1</v>
      </c>
      <c r="WC49" s="14">
        <v>96.9</v>
      </c>
      <c r="WD49" s="14">
        <v>109</v>
      </c>
      <c r="WE49" s="14">
        <v>-10.9</v>
      </c>
      <c r="WF49" s="14">
        <v>98.8</v>
      </c>
      <c r="WG49" s="14">
        <v>82.8</v>
      </c>
      <c r="WH49" s="14">
        <v>56</v>
      </c>
      <c r="WI49" s="14">
        <v>42.8</v>
      </c>
      <c r="WJ49" s="14">
        <v>0</v>
      </c>
      <c r="WK49" s="14"/>
      <c r="WL49" s="14">
        <v>0</v>
      </c>
      <c r="WM49" s="14">
        <v>0</v>
      </c>
      <c r="WN49" s="14">
        <v>0</v>
      </c>
      <c r="WO49" s="14"/>
      <c r="WP49" s="14">
        <v>0</v>
      </c>
      <c r="WQ49" s="14">
        <v>0</v>
      </c>
      <c r="WR49" s="14">
        <v>8</v>
      </c>
      <c r="WS49" s="14">
        <v>8</v>
      </c>
      <c r="WT49" s="14">
        <v>8</v>
      </c>
      <c r="WU49" s="14">
        <v>0</v>
      </c>
      <c r="WV49" s="14">
        <v>20</v>
      </c>
      <c r="WW49" s="14">
        <v>19.317070000000001</v>
      </c>
      <c r="WX49" s="14">
        <v>19.317070000000001</v>
      </c>
      <c r="WY49" s="14">
        <v>0.68293000000000004</v>
      </c>
      <c r="WZ49" s="14"/>
      <c r="XA49" s="14"/>
      <c r="XB49" s="14"/>
      <c r="XC49" s="14">
        <v>0</v>
      </c>
      <c r="XD49" s="14">
        <v>43.5</v>
      </c>
      <c r="XE49" s="14">
        <v>45.475409999999997</v>
      </c>
      <c r="XF49" s="14">
        <v>38</v>
      </c>
      <c r="XG49" s="14">
        <v>5.5</v>
      </c>
      <c r="XH49" s="14">
        <v>30</v>
      </c>
      <c r="XI49" s="14">
        <v>27.52459</v>
      </c>
      <c r="XJ49" s="14">
        <v>23</v>
      </c>
      <c r="XK49" s="14">
        <v>7</v>
      </c>
      <c r="XL49" s="14">
        <v>29.2</v>
      </c>
      <c r="XM49" s="14">
        <v>29.184000000000001</v>
      </c>
      <c r="XN49" s="14">
        <v>29.184000000000001</v>
      </c>
      <c r="XO49" s="14">
        <v>1.6E-2</v>
      </c>
      <c r="XP49" s="14">
        <v>3.1</v>
      </c>
      <c r="XQ49" s="14">
        <v>2.8159999999999998</v>
      </c>
      <c r="XR49" s="14">
        <v>2.8159999999999998</v>
      </c>
      <c r="XS49" s="14">
        <v>0.28399999999999997</v>
      </c>
      <c r="XT49" s="14">
        <v>16.5</v>
      </c>
      <c r="XU49" s="14">
        <v>13.5</v>
      </c>
      <c r="XV49" s="14">
        <v>13.5</v>
      </c>
      <c r="XW49" s="14">
        <v>3</v>
      </c>
      <c r="XX49" s="14"/>
      <c r="XY49" s="14"/>
      <c r="XZ49" s="14"/>
      <c r="YA49" s="14">
        <v>0</v>
      </c>
      <c r="YB49" s="14"/>
      <c r="YC49" s="14"/>
      <c r="YD49" s="14"/>
      <c r="YE49" s="14">
        <v>0</v>
      </c>
    </row>
    <row r="50" spans="1:655" ht="24" customHeight="1" x14ac:dyDescent="0.3">
      <c r="A50" s="1"/>
      <c r="B50" s="16" t="s">
        <v>70</v>
      </c>
      <c r="C50" s="16" t="s">
        <v>701</v>
      </c>
      <c r="D50" s="17"/>
      <c r="E50" s="17"/>
      <c r="F50" s="17"/>
      <c r="G50" s="17">
        <v>0</v>
      </c>
      <c r="H50" s="17"/>
      <c r="I50" s="17"/>
      <c r="J50" s="17"/>
      <c r="K50" s="17">
        <v>0</v>
      </c>
      <c r="L50" s="17">
        <v>648.9</v>
      </c>
      <c r="M50" s="17">
        <v>646.79789000000005</v>
      </c>
      <c r="N50" s="17">
        <v>646.79789000000005</v>
      </c>
      <c r="O50" s="17">
        <v>2.1021100000000001</v>
      </c>
      <c r="P50" s="17">
        <v>217.5</v>
      </c>
      <c r="Q50" s="17">
        <v>211.44126</v>
      </c>
      <c r="R50" s="17">
        <v>211.44126</v>
      </c>
      <c r="S50" s="17">
        <v>6.0587400000000002</v>
      </c>
      <c r="T50" s="17"/>
      <c r="U50" s="17"/>
      <c r="V50" s="17"/>
      <c r="W50" s="17">
        <v>0</v>
      </c>
      <c r="X50" s="17"/>
      <c r="Y50" s="17"/>
      <c r="Z50" s="17"/>
      <c r="AA50" s="17">
        <v>0</v>
      </c>
      <c r="AB50" s="17">
        <v>89.8</v>
      </c>
      <c r="AC50" s="17">
        <v>92.226339999999993</v>
      </c>
      <c r="AD50" s="17">
        <v>92.226339999999993</v>
      </c>
      <c r="AE50" s="17">
        <v>-2.4263400000000002</v>
      </c>
      <c r="AF50" s="17">
        <v>228.9</v>
      </c>
      <c r="AG50" s="17">
        <v>235.97717</v>
      </c>
      <c r="AH50" s="17">
        <v>235.97717</v>
      </c>
      <c r="AI50" s="17">
        <v>-7.0771699999999997</v>
      </c>
      <c r="AJ50" s="17"/>
      <c r="AK50" s="17"/>
      <c r="AL50" s="17"/>
      <c r="AM50" s="17">
        <v>0</v>
      </c>
      <c r="AN50" s="17"/>
      <c r="AO50" s="17"/>
      <c r="AP50" s="17"/>
      <c r="AQ50" s="17">
        <v>0</v>
      </c>
      <c r="AR50" s="17">
        <v>148.1</v>
      </c>
      <c r="AS50" s="17">
        <v>151.63014000000001</v>
      </c>
      <c r="AT50" s="17">
        <v>168.66663</v>
      </c>
      <c r="AU50" s="17">
        <v>-20.56663</v>
      </c>
      <c r="AV50" s="17">
        <v>147.6</v>
      </c>
      <c r="AW50" s="17">
        <v>151.63014000000001</v>
      </c>
      <c r="AX50" s="17">
        <v>168.66663</v>
      </c>
      <c r="AY50" s="17">
        <v>-21.06663</v>
      </c>
      <c r="AZ50" s="17">
        <v>147.9</v>
      </c>
      <c r="BA50" s="17">
        <v>151.63014000000001</v>
      </c>
      <c r="BB50" s="17">
        <v>168.66663</v>
      </c>
      <c r="BC50" s="17">
        <v>-20.766629999999999</v>
      </c>
      <c r="BD50" s="17">
        <v>238.7</v>
      </c>
      <c r="BE50" s="17">
        <v>227.44521</v>
      </c>
      <c r="BF50" s="17">
        <v>252.99994000000001</v>
      </c>
      <c r="BG50" s="17">
        <v>-14.299939999999999</v>
      </c>
      <c r="BH50" s="17">
        <v>206.3</v>
      </c>
      <c r="BI50" s="17">
        <v>204.87801999999999</v>
      </c>
      <c r="BJ50" s="17">
        <v>204.87801999999999</v>
      </c>
      <c r="BK50" s="17">
        <v>1.42198</v>
      </c>
      <c r="BL50" s="17">
        <v>109.2</v>
      </c>
      <c r="BM50" s="17">
        <v>102.43901</v>
      </c>
      <c r="BN50" s="17">
        <v>102.43901</v>
      </c>
      <c r="BO50" s="17">
        <v>6.7609899999999996</v>
      </c>
      <c r="BP50" s="17">
        <v>562.6</v>
      </c>
      <c r="BQ50" s="17">
        <v>568.29854</v>
      </c>
      <c r="BR50" s="17">
        <v>568.29854</v>
      </c>
      <c r="BS50" s="17">
        <v>-5.6985400000000004</v>
      </c>
      <c r="BT50" s="17">
        <v>10.5</v>
      </c>
      <c r="BU50" s="17">
        <v>10.561999999999999</v>
      </c>
      <c r="BV50" s="17">
        <v>10.561999999999999</v>
      </c>
      <c r="BW50" s="17">
        <v>-6.2E-2</v>
      </c>
      <c r="BX50" s="17"/>
      <c r="BY50" s="17"/>
      <c r="BZ50" s="17"/>
      <c r="CA50" s="17">
        <v>0</v>
      </c>
      <c r="CB50" s="17"/>
      <c r="CC50" s="17"/>
      <c r="CD50" s="17"/>
      <c r="CE50" s="17">
        <v>0</v>
      </c>
      <c r="CF50" s="17"/>
      <c r="CG50" s="17"/>
      <c r="CH50" s="17"/>
      <c r="CI50" s="17">
        <v>0</v>
      </c>
      <c r="CJ50" s="17"/>
      <c r="CK50" s="17"/>
      <c r="CL50" s="17"/>
      <c r="CM50" s="17">
        <v>0</v>
      </c>
      <c r="CN50" s="17">
        <v>162.19999999999999</v>
      </c>
      <c r="CO50" s="17">
        <v>164.70732000000001</v>
      </c>
      <c r="CP50" s="17">
        <v>164.70732000000001</v>
      </c>
      <c r="CQ50" s="17">
        <v>-2.50732</v>
      </c>
      <c r="CR50" s="17">
        <v>7.7</v>
      </c>
      <c r="CS50" s="17">
        <v>7.7826599999999999</v>
      </c>
      <c r="CT50" s="17">
        <v>3.8486199999999999</v>
      </c>
      <c r="CU50" s="17">
        <v>3.8513799999999998</v>
      </c>
      <c r="CV50" s="17">
        <v>3.4</v>
      </c>
      <c r="CW50" s="17">
        <v>4.79298</v>
      </c>
      <c r="CX50" s="17">
        <v>2.1125600000000002</v>
      </c>
      <c r="CY50" s="17">
        <v>1.2874399999999999</v>
      </c>
      <c r="CZ50" s="17">
        <v>0</v>
      </c>
      <c r="DA50" s="17"/>
      <c r="DB50" s="17">
        <v>22.49822</v>
      </c>
      <c r="DC50" s="17">
        <v>-22.49822</v>
      </c>
      <c r="DD50" s="17">
        <v>6.7</v>
      </c>
      <c r="DE50" s="17">
        <v>6.7115499999999999</v>
      </c>
      <c r="DF50" s="17">
        <v>6.7115499999999999</v>
      </c>
      <c r="DG50" s="17">
        <v>-1.155E-2</v>
      </c>
      <c r="DH50" s="17">
        <v>10.199999999999999</v>
      </c>
      <c r="DI50" s="17">
        <v>9.9997900000000008</v>
      </c>
      <c r="DJ50" s="17">
        <v>9.9997900000000008</v>
      </c>
      <c r="DK50" s="17">
        <v>0.20021</v>
      </c>
      <c r="DL50" s="17">
        <v>143.69999999999999</v>
      </c>
      <c r="DM50" s="17">
        <v>143</v>
      </c>
      <c r="DN50" s="17">
        <v>143</v>
      </c>
      <c r="DO50" s="17">
        <v>0.7</v>
      </c>
      <c r="DP50" s="17">
        <v>7.6</v>
      </c>
      <c r="DQ50" s="17">
        <v>8.9130000000000003</v>
      </c>
      <c r="DR50" s="17">
        <v>8.9130000000000003</v>
      </c>
      <c r="DS50" s="17">
        <v>-1.3129999999999999</v>
      </c>
      <c r="DT50" s="17"/>
      <c r="DU50" s="17"/>
      <c r="DV50" s="17"/>
      <c r="DW50" s="17">
        <v>0</v>
      </c>
      <c r="DX50" s="17"/>
      <c r="DY50" s="17"/>
      <c r="DZ50" s="17"/>
      <c r="EA50" s="17">
        <v>0</v>
      </c>
      <c r="EB50" s="17"/>
      <c r="EC50" s="17"/>
      <c r="ED50" s="17"/>
      <c r="EE50" s="17">
        <v>0</v>
      </c>
      <c r="EF50" s="17">
        <v>110.8</v>
      </c>
      <c r="EG50" s="17">
        <v>112.90537</v>
      </c>
      <c r="EH50" s="17">
        <v>112.90537</v>
      </c>
      <c r="EI50" s="17">
        <v>-2.1053700000000002</v>
      </c>
      <c r="EJ50" s="17">
        <v>223.6</v>
      </c>
      <c r="EK50" s="17">
        <v>221.55625000000001</v>
      </c>
      <c r="EL50" s="17">
        <v>221.55625000000001</v>
      </c>
      <c r="EM50" s="17">
        <v>2.0437500000000002</v>
      </c>
      <c r="EN50" s="17"/>
      <c r="EO50" s="17"/>
      <c r="EP50" s="17"/>
      <c r="EQ50" s="17">
        <v>0</v>
      </c>
      <c r="ER50" s="17"/>
      <c r="ES50" s="17"/>
      <c r="ET50" s="17"/>
      <c r="EU50" s="17">
        <v>0</v>
      </c>
      <c r="EV50" s="17"/>
      <c r="EW50" s="17"/>
      <c r="EX50" s="17"/>
      <c r="EY50" s="17">
        <v>0</v>
      </c>
      <c r="EZ50" s="17">
        <v>6.5</v>
      </c>
      <c r="FA50" s="17">
        <v>6.39</v>
      </c>
      <c r="FB50" s="17">
        <v>6.39</v>
      </c>
      <c r="FC50" s="17">
        <v>0.11</v>
      </c>
      <c r="FD50" s="17">
        <v>459.5</v>
      </c>
      <c r="FE50" s="17">
        <v>458.87804999999997</v>
      </c>
      <c r="FF50" s="17">
        <v>458.87804999999997</v>
      </c>
      <c r="FG50" s="17">
        <v>0.62195</v>
      </c>
      <c r="FH50" s="17">
        <v>81.900000000000006</v>
      </c>
      <c r="FI50" s="17">
        <v>81.954149999999998</v>
      </c>
      <c r="FJ50" s="17">
        <v>81.954149999999998</v>
      </c>
      <c r="FK50" s="17">
        <v>-5.4149999999999997E-2</v>
      </c>
      <c r="FL50" s="17">
        <v>148.69999999999999</v>
      </c>
      <c r="FM50" s="17">
        <v>148.62634</v>
      </c>
      <c r="FN50" s="17">
        <v>148.62634</v>
      </c>
      <c r="FO50" s="17">
        <v>7.3660000000000003E-2</v>
      </c>
      <c r="FP50" s="17">
        <v>42.3</v>
      </c>
      <c r="FQ50" s="17">
        <v>41.498959999999997</v>
      </c>
      <c r="FR50" s="17">
        <v>41.498959999999997</v>
      </c>
      <c r="FS50" s="17">
        <v>0.80103999999999997</v>
      </c>
      <c r="FT50" s="17">
        <v>18.600000000000001</v>
      </c>
      <c r="FU50" s="17">
        <v>19.28585</v>
      </c>
      <c r="FV50" s="17">
        <v>19.28585</v>
      </c>
      <c r="FW50" s="17">
        <v>-0.68584999999999996</v>
      </c>
      <c r="FX50" s="17">
        <v>19.7</v>
      </c>
      <c r="FY50" s="17">
        <v>19.317070000000001</v>
      </c>
      <c r="FZ50" s="17">
        <v>19.317070000000001</v>
      </c>
      <c r="GA50" s="17">
        <v>0.38292999999999999</v>
      </c>
      <c r="GB50" s="17">
        <v>88.7</v>
      </c>
      <c r="GC50" s="17">
        <v>87.657560000000004</v>
      </c>
      <c r="GD50" s="17">
        <v>87.657560000000004</v>
      </c>
      <c r="GE50" s="17">
        <v>1.04244</v>
      </c>
      <c r="GF50" s="17"/>
      <c r="GG50" s="17"/>
      <c r="GH50" s="17"/>
      <c r="GI50" s="17">
        <v>0</v>
      </c>
      <c r="GJ50" s="17"/>
      <c r="GK50" s="17"/>
      <c r="GL50" s="17"/>
      <c r="GM50" s="17">
        <v>0</v>
      </c>
      <c r="GN50" s="17"/>
      <c r="GO50" s="17"/>
      <c r="GP50" s="17"/>
      <c r="GQ50" s="17">
        <v>0</v>
      </c>
      <c r="GR50" s="17">
        <v>109</v>
      </c>
      <c r="GS50" s="17">
        <v>110.91316999999999</v>
      </c>
      <c r="GT50" s="17">
        <v>110.91316999999999</v>
      </c>
      <c r="GU50" s="17">
        <v>-1.91317</v>
      </c>
      <c r="GV50" s="17">
        <v>7.5</v>
      </c>
      <c r="GW50" s="17">
        <v>8.4518799999999992</v>
      </c>
      <c r="GX50" s="17"/>
      <c r="GY50" s="17">
        <v>7.5</v>
      </c>
      <c r="GZ50" s="17">
        <v>6.4</v>
      </c>
      <c r="HA50" s="17">
        <v>8.8668200000000006</v>
      </c>
      <c r="HB50" s="17">
        <v>8.8668200000000006</v>
      </c>
      <c r="HC50" s="17">
        <v>-2.4668199999999998</v>
      </c>
      <c r="HD50" s="17">
        <v>43.6</v>
      </c>
      <c r="HE50" s="17">
        <v>47.26634</v>
      </c>
      <c r="HF50" s="17">
        <v>47.26634</v>
      </c>
      <c r="HG50" s="17">
        <v>-3.6663399999999999</v>
      </c>
      <c r="HH50" s="17">
        <v>24.5</v>
      </c>
      <c r="HI50" s="17">
        <v>44.275120000000001</v>
      </c>
      <c r="HJ50" s="17">
        <v>44.275120000000001</v>
      </c>
      <c r="HK50" s="17">
        <v>-19.775120000000001</v>
      </c>
      <c r="HL50" s="17">
        <v>4</v>
      </c>
      <c r="HM50" s="17">
        <v>3.8872599999999999</v>
      </c>
      <c r="HN50" s="17">
        <v>3.8872599999999999</v>
      </c>
      <c r="HO50" s="17">
        <v>0.11274000000000001</v>
      </c>
      <c r="HP50" s="17">
        <v>38.5</v>
      </c>
      <c r="HQ50" s="17">
        <v>34.419510000000002</v>
      </c>
      <c r="HR50" s="17">
        <v>34.419510000000002</v>
      </c>
      <c r="HS50" s="17">
        <v>4.0804900000000002</v>
      </c>
      <c r="HT50" s="17">
        <v>174.2</v>
      </c>
      <c r="HU50" s="17">
        <v>171.54185000000001</v>
      </c>
      <c r="HV50" s="17">
        <v>171.54185000000001</v>
      </c>
      <c r="HW50" s="17">
        <v>2.65815</v>
      </c>
      <c r="HX50" s="17">
        <v>93.8</v>
      </c>
      <c r="HY50" s="17">
        <v>95.918049999999994</v>
      </c>
      <c r="HZ50" s="17">
        <v>95.918049999999994</v>
      </c>
      <c r="IA50" s="17">
        <v>-2.1180500000000002</v>
      </c>
      <c r="IB50" s="17"/>
      <c r="IC50" s="17"/>
      <c r="ID50" s="17"/>
      <c r="IE50" s="17">
        <v>0</v>
      </c>
      <c r="IF50" s="17"/>
      <c r="IG50" s="17"/>
      <c r="IH50" s="17"/>
      <c r="II50" s="17">
        <v>0</v>
      </c>
      <c r="IJ50" s="17">
        <v>48.4</v>
      </c>
      <c r="IK50" s="17">
        <v>42.655479999999997</v>
      </c>
      <c r="IL50" s="17">
        <v>43.125810000000001</v>
      </c>
      <c r="IM50" s="17">
        <v>5.2741899999999999</v>
      </c>
      <c r="IN50" s="17"/>
      <c r="IO50" s="17"/>
      <c r="IP50" s="17"/>
      <c r="IQ50" s="17">
        <v>0</v>
      </c>
      <c r="IR50" s="17"/>
      <c r="IS50" s="17"/>
      <c r="IT50" s="17"/>
      <c r="IU50" s="17">
        <v>0</v>
      </c>
      <c r="IV50" s="17"/>
      <c r="IW50" s="17"/>
      <c r="IX50" s="17"/>
      <c r="IY50" s="17">
        <v>0</v>
      </c>
      <c r="IZ50" s="17">
        <v>86.9</v>
      </c>
      <c r="JA50" s="17">
        <v>88.815600000000003</v>
      </c>
      <c r="JB50" s="17">
        <v>88.815600000000003</v>
      </c>
      <c r="JC50" s="17">
        <v>-1.9156</v>
      </c>
      <c r="JD50" s="17">
        <v>160</v>
      </c>
      <c r="JE50" s="17">
        <v>154.52991</v>
      </c>
      <c r="JF50" s="17">
        <v>154.52991</v>
      </c>
      <c r="JG50" s="17">
        <v>5.4700899999999999</v>
      </c>
      <c r="JH50" s="17"/>
      <c r="JI50" s="17"/>
      <c r="JJ50" s="17"/>
      <c r="JK50" s="17">
        <v>0</v>
      </c>
      <c r="JL50" s="17">
        <v>0</v>
      </c>
      <c r="JM50" s="17">
        <v>0</v>
      </c>
      <c r="JN50" s="17">
        <v>186.55434</v>
      </c>
      <c r="JO50" s="17">
        <v>-186.55434</v>
      </c>
      <c r="JP50" s="17">
        <v>68.5</v>
      </c>
      <c r="JQ50" s="17">
        <v>77.264960000000002</v>
      </c>
      <c r="JR50" s="17">
        <v>77.264960000000002</v>
      </c>
      <c r="JS50" s="17">
        <v>-8.7649600000000003</v>
      </c>
      <c r="JT50" s="17">
        <v>38.1</v>
      </c>
      <c r="JU50" s="17">
        <v>40.717950000000002</v>
      </c>
      <c r="JV50" s="17">
        <v>0</v>
      </c>
      <c r="JW50" s="17">
        <v>38.1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4.5999999999999996</v>
      </c>
      <c r="LA50" s="17">
        <v>3.9931199999999998</v>
      </c>
      <c r="LB50" s="17">
        <v>3.9931199999999998</v>
      </c>
      <c r="LC50" s="17">
        <v>0.60687999999999998</v>
      </c>
      <c r="LD50" s="17">
        <v>269.8</v>
      </c>
      <c r="LE50" s="17">
        <v>271.12195000000003</v>
      </c>
      <c r="LF50" s="17">
        <v>226.88194999999999</v>
      </c>
      <c r="LG50" s="17">
        <v>42.918050000000001</v>
      </c>
      <c r="LH50" s="17">
        <v>133.5</v>
      </c>
      <c r="LI50" s="17">
        <v>133.67995999999999</v>
      </c>
      <c r="LJ50" s="17">
        <v>133.67995999999999</v>
      </c>
      <c r="LK50" s="17">
        <v>-0.17996000000000001</v>
      </c>
      <c r="LL50" s="17">
        <v>64.099999999999994</v>
      </c>
      <c r="LM50" s="17">
        <v>67.461460000000002</v>
      </c>
      <c r="LN50" s="17">
        <v>67.461460000000002</v>
      </c>
      <c r="LO50" s="17">
        <v>-3.3614600000000001</v>
      </c>
      <c r="LP50" s="17">
        <v>80.2</v>
      </c>
      <c r="LQ50" s="17">
        <v>78.567999999999998</v>
      </c>
      <c r="LR50" s="17">
        <v>78.567999999999998</v>
      </c>
      <c r="LS50" s="17">
        <v>1.6319999999999999</v>
      </c>
      <c r="LT50" s="17">
        <v>30.1</v>
      </c>
      <c r="LU50" s="17">
        <v>30.097560000000001</v>
      </c>
      <c r="LV50" s="17">
        <v>30.097560000000001</v>
      </c>
      <c r="LW50" s="17">
        <v>2.4399999999999999E-3</v>
      </c>
      <c r="LX50" s="17"/>
      <c r="LY50" s="17"/>
      <c r="LZ50" s="17"/>
      <c r="MA50" s="17">
        <v>0</v>
      </c>
      <c r="MB50" s="17"/>
      <c r="MC50" s="17"/>
      <c r="MD50" s="17"/>
      <c r="ME50" s="17">
        <v>0</v>
      </c>
      <c r="MF50" s="17"/>
      <c r="MG50" s="17"/>
      <c r="MH50" s="17"/>
      <c r="MI50" s="17">
        <v>0</v>
      </c>
      <c r="MJ50" s="17">
        <v>145.19999999999999</v>
      </c>
      <c r="MK50" s="17">
        <v>149.774</v>
      </c>
      <c r="ML50" s="17">
        <v>149.774</v>
      </c>
      <c r="MM50" s="17">
        <v>-4.5739999999999998</v>
      </c>
      <c r="MN50" s="17">
        <v>147.1</v>
      </c>
      <c r="MO50" s="17">
        <v>149.774</v>
      </c>
      <c r="MP50" s="17">
        <v>149.774</v>
      </c>
      <c r="MQ50" s="17">
        <v>-2.6739999999999999</v>
      </c>
      <c r="MR50" s="17">
        <v>148.30000000000001</v>
      </c>
      <c r="MS50" s="17">
        <v>149.774</v>
      </c>
      <c r="MT50" s="17">
        <v>149.774</v>
      </c>
      <c r="MU50" s="17">
        <v>-1.474</v>
      </c>
      <c r="MV50" s="17"/>
      <c r="MW50" s="17"/>
      <c r="MX50" s="17">
        <v>110.0817</v>
      </c>
      <c r="MY50" s="17">
        <v>-110.0817</v>
      </c>
      <c r="MZ50" s="17"/>
      <c r="NA50" s="17"/>
      <c r="NB50" s="17"/>
      <c r="NC50" s="17">
        <v>0</v>
      </c>
      <c r="ND50" s="17"/>
      <c r="NE50" s="17"/>
      <c r="NF50" s="17"/>
      <c r="NG50" s="17">
        <v>0</v>
      </c>
      <c r="NH50" s="17"/>
      <c r="NI50" s="17"/>
      <c r="NJ50" s="17"/>
      <c r="NK50" s="17">
        <v>0</v>
      </c>
      <c r="NL50" s="17"/>
      <c r="NM50" s="17"/>
      <c r="NN50" s="17"/>
      <c r="NO50" s="17">
        <v>0</v>
      </c>
      <c r="NP50" s="17">
        <v>124.4</v>
      </c>
      <c r="NQ50" s="17">
        <v>128.20513</v>
      </c>
      <c r="NR50" s="17"/>
      <c r="NS50" s="17">
        <v>124.4</v>
      </c>
      <c r="NT50" s="17"/>
      <c r="NU50" s="17"/>
      <c r="NV50" s="17"/>
      <c r="NW50" s="17">
        <v>0</v>
      </c>
      <c r="NX50" s="17">
        <v>0</v>
      </c>
      <c r="NY50" s="17"/>
      <c r="NZ50" s="17">
        <v>0</v>
      </c>
      <c r="OA50" s="17">
        <v>0</v>
      </c>
      <c r="OB50" s="17">
        <v>90.1</v>
      </c>
      <c r="OC50" s="17">
        <v>100.3</v>
      </c>
      <c r="OD50" s="17">
        <v>110.60599999999999</v>
      </c>
      <c r="OE50" s="17">
        <v>-20.506</v>
      </c>
      <c r="OF50" s="17">
        <v>0</v>
      </c>
      <c r="OG50" s="17"/>
      <c r="OH50" s="17">
        <v>0</v>
      </c>
      <c r="OI50" s="17">
        <v>0</v>
      </c>
      <c r="OJ50" s="17">
        <v>0</v>
      </c>
      <c r="OK50" s="17">
        <v>10.1</v>
      </c>
      <c r="OL50" s="17">
        <v>7.07</v>
      </c>
      <c r="OM50" s="17">
        <v>-7.07</v>
      </c>
      <c r="ON50" s="17"/>
      <c r="OO50" s="17"/>
      <c r="OP50" s="17"/>
      <c r="OQ50" s="17">
        <v>0</v>
      </c>
      <c r="OR50" s="17">
        <v>0</v>
      </c>
      <c r="OS50" s="17"/>
      <c r="OT50" s="17">
        <v>0</v>
      </c>
      <c r="OU50" s="17">
        <v>0</v>
      </c>
      <c r="OV50" s="17">
        <v>20</v>
      </c>
      <c r="OW50" s="17">
        <v>20</v>
      </c>
      <c r="OX50" s="17">
        <v>17.560980000000001</v>
      </c>
      <c r="OY50" s="17">
        <v>2.4390200000000002</v>
      </c>
      <c r="OZ50" s="17">
        <v>10.4</v>
      </c>
      <c r="PA50" s="17">
        <v>9.9830000000000005</v>
      </c>
      <c r="PB50" s="17">
        <v>9.9830000000000005</v>
      </c>
      <c r="PC50" s="17">
        <v>0.41699999999999998</v>
      </c>
      <c r="PD50" s="17">
        <v>5.5</v>
      </c>
      <c r="PE50" s="17">
        <v>5.67</v>
      </c>
      <c r="PF50" s="17">
        <v>5.67</v>
      </c>
      <c r="PG50" s="17">
        <v>-0.17</v>
      </c>
      <c r="PH50" s="17">
        <v>1.2</v>
      </c>
      <c r="PI50" s="17">
        <v>1</v>
      </c>
      <c r="PJ50" s="17">
        <v>1</v>
      </c>
      <c r="PK50" s="17">
        <v>0.2</v>
      </c>
      <c r="PL50" s="17">
        <v>3.4</v>
      </c>
      <c r="PM50" s="17">
        <v>3.45</v>
      </c>
      <c r="PN50" s="17">
        <v>3.45</v>
      </c>
      <c r="PO50" s="17">
        <v>-0.05</v>
      </c>
      <c r="PP50" s="17">
        <v>5</v>
      </c>
      <c r="PQ50" s="17">
        <v>3.9</v>
      </c>
      <c r="PR50" s="17">
        <v>3.9</v>
      </c>
      <c r="PS50" s="17">
        <v>1.1000000000000001</v>
      </c>
      <c r="PT50" s="17">
        <v>20</v>
      </c>
      <c r="PU50" s="17">
        <v>19.5122</v>
      </c>
      <c r="PV50" s="17">
        <v>19.5122</v>
      </c>
      <c r="PW50" s="17">
        <v>0.48780000000000001</v>
      </c>
      <c r="PX50" s="17">
        <v>20</v>
      </c>
      <c r="PY50" s="17">
        <v>19.5122</v>
      </c>
      <c r="PZ50" s="17">
        <v>19.5122</v>
      </c>
      <c r="QA50" s="17">
        <v>0.48780000000000001</v>
      </c>
      <c r="QB50" s="17">
        <v>18.899999999999999</v>
      </c>
      <c r="QC50" s="17">
        <v>17.560980000000001</v>
      </c>
      <c r="QD50" s="17">
        <v>17.560980000000001</v>
      </c>
      <c r="QE50" s="17">
        <v>1.3390200000000001</v>
      </c>
      <c r="QF50" s="17">
        <v>3.6</v>
      </c>
      <c r="QG50" s="17">
        <v>3.5</v>
      </c>
      <c r="QH50" s="17">
        <v>3.5</v>
      </c>
      <c r="QI50" s="17">
        <v>0.1</v>
      </c>
      <c r="QJ50" s="17">
        <v>9.3000000000000007</v>
      </c>
      <c r="QK50" s="17">
        <v>9.1999999999999993</v>
      </c>
      <c r="QL50" s="17">
        <v>9.1999999999999993</v>
      </c>
      <c r="QM50" s="17">
        <v>0.1</v>
      </c>
      <c r="QN50" s="17">
        <v>0</v>
      </c>
      <c r="QO50" s="17"/>
      <c r="QP50" s="17">
        <v>0</v>
      </c>
      <c r="QQ50" s="17">
        <v>0</v>
      </c>
      <c r="QR50" s="17">
        <v>0</v>
      </c>
      <c r="QS50" s="17"/>
      <c r="QT50" s="17">
        <v>0</v>
      </c>
      <c r="QU50" s="17">
        <v>0</v>
      </c>
      <c r="QV50" s="17">
        <v>25.8</v>
      </c>
      <c r="QW50" s="17">
        <v>23.3</v>
      </c>
      <c r="QX50" s="17">
        <v>27.876999999999999</v>
      </c>
      <c r="QY50" s="17">
        <v>-2.077</v>
      </c>
      <c r="QZ50" s="17">
        <v>66.400000000000006</v>
      </c>
      <c r="RA50" s="17">
        <v>70.400000000000006</v>
      </c>
      <c r="RB50" s="17">
        <v>82.369</v>
      </c>
      <c r="RC50" s="17">
        <v>-15.968999999999999</v>
      </c>
      <c r="RD50" s="17">
        <v>4.5999999999999996</v>
      </c>
      <c r="RE50" s="17">
        <v>4.2</v>
      </c>
      <c r="RF50" s="17">
        <v>4.2</v>
      </c>
      <c r="RG50" s="17">
        <v>0.4</v>
      </c>
      <c r="RH50" s="17">
        <v>2.4</v>
      </c>
      <c r="RI50" s="17">
        <v>2.4</v>
      </c>
      <c r="RJ50" s="17">
        <v>2.4</v>
      </c>
      <c r="RK50" s="17">
        <v>0</v>
      </c>
      <c r="RL50" s="17">
        <v>2.4</v>
      </c>
      <c r="RM50" s="17">
        <v>2.4</v>
      </c>
      <c r="RN50" s="17">
        <v>2.4</v>
      </c>
      <c r="RO50" s="17">
        <v>0</v>
      </c>
      <c r="RP50" s="17"/>
      <c r="RQ50" s="17"/>
      <c r="RR50" s="17"/>
      <c r="RS50" s="17">
        <v>0</v>
      </c>
      <c r="RT50" s="17">
        <v>0</v>
      </c>
      <c r="RU50" s="17"/>
      <c r="RV50" s="17">
        <v>0</v>
      </c>
      <c r="RW50" s="17">
        <v>0</v>
      </c>
      <c r="RX50" s="17">
        <v>3.2</v>
      </c>
      <c r="RY50" s="17">
        <v>3.3</v>
      </c>
      <c r="RZ50" s="17">
        <v>3.3</v>
      </c>
      <c r="SA50" s="17">
        <v>-0.1</v>
      </c>
      <c r="SB50" s="17">
        <v>20.399999999999999</v>
      </c>
      <c r="SC50" s="17">
        <v>19.869240000000001</v>
      </c>
      <c r="SD50" s="17">
        <v>19.869240000000001</v>
      </c>
      <c r="SE50" s="17">
        <v>0.53076000000000001</v>
      </c>
      <c r="SF50" s="17">
        <v>3</v>
      </c>
      <c r="SG50" s="17">
        <v>2</v>
      </c>
      <c r="SH50" s="17">
        <v>2</v>
      </c>
      <c r="SI50" s="17">
        <v>1</v>
      </c>
      <c r="SJ50" s="17"/>
      <c r="SK50" s="17"/>
      <c r="SL50" s="17">
        <v>0.7</v>
      </c>
      <c r="SM50" s="17">
        <v>-0.7</v>
      </c>
      <c r="SN50" s="17">
        <v>19.8</v>
      </c>
      <c r="SO50" s="17">
        <v>16</v>
      </c>
      <c r="SP50" s="17">
        <v>16</v>
      </c>
      <c r="SQ50" s="17">
        <v>3.8</v>
      </c>
      <c r="SR50" s="17">
        <v>9.6999999999999993</v>
      </c>
      <c r="SS50" s="17">
        <v>9.6</v>
      </c>
      <c r="ST50" s="17">
        <v>9.6</v>
      </c>
      <c r="SU50" s="17">
        <v>0.1</v>
      </c>
      <c r="SV50" s="17">
        <v>20.399999999999999</v>
      </c>
      <c r="SW50" s="17">
        <v>19.5122</v>
      </c>
      <c r="SX50" s="17">
        <v>19.5122</v>
      </c>
      <c r="SY50" s="17">
        <v>0.88780000000000003</v>
      </c>
      <c r="SZ50" s="17">
        <v>20.3</v>
      </c>
      <c r="TA50" s="17">
        <v>19.5122</v>
      </c>
      <c r="TB50" s="17">
        <v>19.5122</v>
      </c>
      <c r="TC50" s="17">
        <v>0.78779999999999994</v>
      </c>
      <c r="TD50" s="17">
        <v>20</v>
      </c>
      <c r="TE50" s="17">
        <v>19.317070000000001</v>
      </c>
      <c r="TF50" s="17">
        <v>19.317070000000001</v>
      </c>
      <c r="TG50" s="17">
        <v>0.68293000000000004</v>
      </c>
      <c r="TH50" s="17">
        <v>26.5</v>
      </c>
      <c r="TI50" s="17">
        <v>18.600000000000001</v>
      </c>
      <c r="TJ50" s="17">
        <v>12.439</v>
      </c>
      <c r="TK50" s="17">
        <v>14.061</v>
      </c>
      <c r="TL50" s="17">
        <v>69.3</v>
      </c>
      <c r="TM50" s="17">
        <v>33.4</v>
      </c>
      <c r="TN50" s="17">
        <v>40.856000000000002</v>
      </c>
      <c r="TO50" s="17">
        <v>28.443999999999999</v>
      </c>
      <c r="TP50" s="17">
        <v>0</v>
      </c>
      <c r="TQ50" s="17"/>
      <c r="TR50" s="17">
        <v>0</v>
      </c>
      <c r="TS50" s="17">
        <v>0</v>
      </c>
      <c r="TT50" s="17">
        <v>68.5</v>
      </c>
      <c r="TU50" s="17">
        <v>66.5</v>
      </c>
      <c r="TV50" s="17">
        <v>64.495999999999995</v>
      </c>
      <c r="TW50" s="17">
        <v>4.0039999999999996</v>
      </c>
      <c r="TX50" s="17">
        <v>77.3</v>
      </c>
      <c r="TY50" s="17">
        <v>83.6</v>
      </c>
      <c r="TZ50" s="17">
        <v>80.506</v>
      </c>
      <c r="UA50" s="17">
        <v>-3.206</v>
      </c>
      <c r="UB50" s="17">
        <v>7</v>
      </c>
      <c r="UC50" s="17">
        <v>7.79</v>
      </c>
      <c r="UD50" s="17">
        <v>7.9539999999999997</v>
      </c>
      <c r="UE50" s="17">
        <v>-0.95399999999999996</v>
      </c>
      <c r="UF50" s="17">
        <v>4.8</v>
      </c>
      <c r="UG50" s="17">
        <v>10.52</v>
      </c>
      <c r="UH50" s="17">
        <v>5.399</v>
      </c>
      <c r="UI50" s="17">
        <v>-0.59899999999999998</v>
      </c>
      <c r="UJ50" s="17">
        <v>20.9</v>
      </c>
      <c r="UK50" s="17">
        <v>19.5122</v>
      </c>
      <c r="UL50" s="17">
        <v>19.5122</v>
      </c>
      <c r="UM50" s="17">
        <v>1.3877999999999999</v>
      </c>
      <c r="UN50" s="17">
        <v>7.4</v>
      </c>
      <c r="UO50" s="17">
        <v>8</v>
      </c>
      <c r="UP50" s="17">
        <v>8</v>
      </c>
      <c r="UQ50" s="17">
        <v>-0.6</v>
      </c>
      <c r="UR50" s="17">
        <v>8.8000000000000007</v>
      </c>
      <c r="US50" s="17">
        <v>8.3000000000000007</v>
      </c>
      <c r="UT50" s="17">
        <v>8.3000000000000007</v>
      </c>
      <c r="UU50" s="17">
        <v>0.5</v>
      </c>
      <c r="UV50" s="17">
        <v>20.399999999999999</v>
      </c>
      <c r="UW50" s="17">
        <v>19.5122</v>
      </c>
      <c r="UX50" s="17">
        <v>19.5122</v>
      </c>
      <c r="UY50" s="17">
        <v>0.88780000000000003</v>
      </c>
      <c r="UZ50" s="17">
        <v>20.399999999999999</v>
      </c>
      <c r="VA50" s="17">
        <v>19.5122</v>
      </c>
      <c r="VB50" s="17">
        <v>19.5122</v>
      </c>
      <c r="VC50" s="17">
        <v>0.88780000000000003</v>
      </c>
      <c r="VD50" s="17">
        <v>20.2</v>
      </c>
      <c r="VE50" s="17">
        <v>19.5122</v>
      </c>
      <c r="VF50" s="17">
        <v>19.5122</v>
      </c>
      <c r="VG50" s="17">
        <v>0.68779999999999997</v>
      </c>
      <c r="VH50" s="17">
        <v>0.3</v>
      </c>
      <c r="VI50" s="17">
        <v>7.5</v>
      </c>
      <c r="VJ50" s="17">
        <v>5.0739999999999998</v>
      </c>
      <c r="VK50" s="17">
        <v>-4.774</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96.4</v>
      </c>
      <c r="WC50" s="17">
        <v>90.8</v>
      </c>
      <c r="WD50" s="17">
        <v>102</v>
      </c>
      <c r="WE50" s="17">
        <v>-5.6</v>
      </c>
      <c r="WF50" s="17">
        <v>92.9</v>
      </c>
      <c r="WG50" s="17">
        <v>74.400000000000006</v>
      </c>
      <c r="WH50" s="17">
        <v>53</v>
      </c>
      <c r="WI50" s="17">
        <v>39.9</v>
      </c>
      <c r="WJ50" s="17">
        <v>0</v>
      </c>
      <c r="WK50" s="17"/>
      <c r="WL50" s="17">
        <v>0</v>
      </c>
      <c r="WM50" s="17">
        <v>0</v>
      </c>
      <c r="WN50" s="17">
        <v>0</v>
      </c>
      <c r="WO50" s="17"/>
      <c r="WP50" s="17">
        <v>0</v>
      </c>
      <c r="WQ50" s="17">
        <v>0</v>
      </c>
      <c r="WR50" s="17">
        <v>8.1</v>
      </c>
      <c r="WS50" s="17">
        <v>8</v>
      </c>
      <c r="WT50" s="17">
        <v>8</v>
      </c>
      <c r="WU50" s="17">
        <v>0.1</v>
      </c>
      <c r="WV50" s="17">
        <v>20</v>
      </c>
      <c r="WW50" s="17">
        <v>19.317070000000001</v>
      </c>
      <c r="WX50" s="17">
        <v>19.317070000000001</v>
      </c>
      <c r="WY50" s="17">
        <v>0.68293000000000004</v>
      </c>
      <c r="WZ50" s="17"/>
      <c r="XA50" s="17"/>
      <c r="XB50" s="17"/>
      <c r="XC50" s="17">
        <v>0</v>
      </c>
      <c r="XD50" s="17">
        <v>43.5</v>
      </c>
      <c r="XE50" s="17">
        <v>45.475409999999997</v>
      </c>
      <c r="XF50" s="17">
        <v>38</v>
      </c>
      <c r="XG50" s="17">
        <v>5.5</v>
      </c>
      <c r="XH50" s="17">
        <v>30</v>
      </c>
      <c r="XI50" s="17">
        <v>27.52459</v>
      </c>
      <c r="XJ50" s="17">
        <v>23</v>
      </c>
      <c r="XK50" s="17">
        <v>7</v>
      </c>
      <c r="XL50" s="17">
        <v>29.3</v>
      </c>
      <c r="XM50" s="17">
        <v>29.184000000000001</v>
      </c>
      <c r="XN50" s="17">
        <v>29.184000000000001</v>
      </c>
      <c r="XO50" s="17">
        <v>0.11600000000000001</v>
      </c>
      <c r="XP50" s="17">
        <v>3</v>
      </c>
      <c r="XQ50" s="17">
        <v>2.8159999999999998</v>
      </c>
      <c r="XR50" s="17">
        <v>2.8159999999999998</v>
      </c>
      <c r="XS50" s="17">
        <v>0.184</v>
      </c>
      <c r="XT50" s="17">
        <v>16.5</v>
      </c>
      <c r="XU50" s="17">
        <v>13.5</v>
      </c>
      <c r="XV50" s="17">
        <v>13.5</v>
      </c>
      <c r="XW50" s="17">
        <v>3</v>
      </c>
      <c r="XX50" s="17"/>
      <c r="XY50" s="17"/>
      <c r="XZ50" s="17"/>
      <c r="YA50" s="17">
        <v>0</v>
      </c>
      <c r="YB50" s="17"/>
      <c r="YC50" s="17"/>
      <c r="YD50" s="17"/>
      <c r="YE50" s="17">
        <v>0</v>
      </c>
    </row>
    <row r="51" spans="1:655" ht="24" customHeight="1" x14ac:dyDescent="0.3">
      <c r="A51" s="1"/>
      <c r="B51" s="16" t="s">
        <v>70</v>
      </c>
      <c r="C51" s="16" t="s">
        <v>702</v>
      </c>
      <c r="D51" s="17"/>
      <c r="E51" s="17"/>
      <c r="F51" s="17"/>
      <c r="G51" s="17">
        <v>0</v>
      </c>
      <c r="H51" s="17"/>
      <c r="I51" s="17"/>
      <c r="J51" s="17"/>
      <c r="K51" s="17">
        <v>0</v>
      </c>
      <c r="L51" s="17">
        <v>649.4</v>
      </c>
      <c r="M51" s="17">
        <v>646.79789000000005</v>
      </c>
      <c r="N51" s="17">
        <v>646.79789000000005</v>
      </c>
      <c r="O51" s="17">
        <v>2.6021100000000001</v>
      </c>
      <c r="P51" s="17">
        <v>217.6</v>
      </c>
      <c r="Q51" s="17">
        <v>211.44126</v>
      </c>
      <c r="R51" s="17">
        <v>211.44126</v>
      </c>
      <c r="S51" s="17">
        <v>6.1587399999999999</v>
      </c>
      <c r="T51" s="17"/>
      <c r="U51" s="17"/>
      <c r="V51" s="17"/>
      <c r="W51" s="17">
        <v>0</v>
      </c>
      <c r="X51" s="17"/>
      <c r="Y51" s="17"/>
      <c r="Z51" s="17"/>
      <c r="AA51" s="17">
        <v>0</v>
      </c>
      <c r="AB51" s="17">
        <v>90.2</v>
      </c>
      <c r="AC51" s="17">
        <v>92.226339999999993</v>
      </c>
      <c r="AD51" s="17">
        <v>92.226339999999993</v>
      </c>
      <c r="AE51" s="17">
        <v>-2.0263399999999998</v>
      </c>
      <c r="AF51" s="17">
        <v>228.8</v>
      </c>
      <c r="AG51" s="17">
        <v>235.97717</v>
      </c>
      <c r="AH51" s="17">
        <v>235.97717</v>
      </c>
      <c r="AI51" s="17">
        <v>-7.1771700000000003</v>
      </c>
      <c r="AJ51" s="17"/>
      <c r="AK51" s="17"/>
      <c r="AL51" s="17"/>
      <c r="AM51" s="17">
        <v>0</v>
      </c>
      <c r="AN51" s="17"/>
      <c r="AO51" s="17"/>
      <c r="AP51" s="17"/>
      <c r="AQ51" s="17">
        <v>0</v>
      </c>
      <c r="AR51" s="17">
        <v>154.5</v>
      </c>
      <c r="AS51" s="17">
        <v>158.66663</v>
      </c>
      <c r="AT51" s="17">
        <v>168.66663</v>
      </c>
      <c r="AU51" s="17">
        <v>-14.16663</v>
      </c>
      <c r="AV51" s="17">
        <v>153.9</v>
      </c>
      <c r="AW51" s="17">
        <v>158.66663</v>
      </c>
      <c r="AX51" s="17">
        <v>168.66663</v>
      </c>
      <c r="AY51" s="17">
        <v>-14.766629999999999</v>
      </c>
      <c r="AZ51" s="17">
        <v>154.30000000000001</v>
      </c>
      <c r="BA51" s="17">
        <v>158.66663</v>
      </c>
      <c r="BB51" s="17">
        <v>168.66663</v>
      </c>
      <c r="BC51" s="17">
        <v>-14.366630000000001</v>
      </c>
      <c r="BD51" s="17">
        <v>252.1</v>
      </c>
      <c r="BE51" s="17">
        <v>237.99994000000001</v>
      </c>
      <c r="BF51" s="17">
        <v>252.99994000000001</v>
      </c>
      <c r="BG51" s="17">
        <v>-0.89993999999999996</v>
      </c>
      <c r="BH51" s="17">
        <v>207.7</v>
      </c>
      <c r="BI51" s="17">
        <v>204.87801999999999</v>
      </c>
      <c r="BJ51" s="17">
        <v>204.87801999999999</v>
      </c>
      <c r="BK51" s="17">
        <v>2.8219799999999999</v>
      </c>
      <c r="BL51" s="17">
        <v>109.2</v>
      </c>
      <c r="BM51" s="17">
        <v>102.43901</v>
      </c>
      <c r="BN51" s="17">
        <v>102.43901</v>
      </c>
      <c r="BO51" s="17">
        <v>6.7609899999999996</v>
      </c>
      <c r="BP51" s="17">
        <v>560.4</v>
      </c>
      <c r="BQ51" s="17">
        <v>568.29854</v>
      </c>
      <c r="BR51" s="17">
        <v>568.29854</v>
      </c>
      <c r="BS51" s="17">
        <v>-7.8985399999999997</v>
      </c>
      <c r="BT51" s="17">
        <v>10.5</v>
      </c>
      <c r="BU51" s="17">
        <v>10.561999999999999</v>
      </c>
      <c r="BV51" s="17">
        <v>10.561999999999999</v>
      </c>
      <c r="BW51" s="17">
        <v>-6.2E-2</v>
      </c>
      <c r="BX51" s="17"/>
      <c r="BY51" s="17"/>
      <c r="BZ51" s="17"/>
      <c r="CA51" s="17">
        <v>0</v>
      </c>
      <c r="CB51" s="17"/>
      <c r="CC51" s="17"/>
      <c r="CD51" s="17"/>
      <c r="CE51" s="17">
        <v>0</v>
      </c>
      <c r="CF51" s="17"/>
      <c r="CG51" s="17"/>
      <c r="CH51" s="17"/>
      <c r="CI51" s="17">
        <v>0</v>
      </c>
      <c r="CJ51" s="17"/>
      <c r="CK51" s="17"/>
      <c r="CL51" s="17"/>
      <c r="CM51" s="17">
        <v>0</v>
      </c>
      <c r="CN51" s="17">
        <v>163.5</v>
      </c>
      <c r="CO51" s="17">
        <v>164.70732000000001</v>
      </c>
      <c r="CP51" s="17">
        <v>164.70732000000001</v>
      </c>
      <c r="CQ51" s="17">
        <v>-1.2073199999999999</v>
      </c>
      <c r="CR51" s="17">
        <v>8.1</v>
      </c>
      <c r="CS51" s="17">
        <v>7.7826599999999999</v>
      </c>
      <c r="CT51" s="17">
        <v>3.8486199999999999</v>
      </c>
      <c r="CU51" s="17">
        <v>4.2513800000000002</v>
      </c>
      <c r="CV51" s="17">
        <v>3.5</v>
      </c>
      <c r="CW51" s="17">
        <v>4.79298</v>
      </c>
      <c r="CX51" s="17">
        <v>2.1125600000000002</v>
      </c>
      <c r="CY51" s="17">
        <v>1.38744</v>
      </c>
      <c r="CZ51" s="17">
        <v>0</v>
      </c>
      <c r="DA51" s="17"/>
      <c r="DB51" s="17">
        <v>22.49822</v>
      </c>
      <c r="DC51" s="17">
        <v>-22.49822</v>
      </c>
      <c r="DD51" s="17">
        <v>6.7</v>
      </c>
      <c r="DE51" s="17">
        <v>6.7115499999999999</v>
      </c>
      <c r="DF51" s="17">
        <v>6.7115499999999999</v>
      </c>
      <c r="DG51" s="17">
        <v>-1.155E-2</v>
      </c>
      <c r="DH51" s="17">
        <v>10.199999999999999</v>
      </c>
      <c r="DI51" s="17">
        <v>9.9997900000000008</v>
      </c>
      <c r="DJ51" s="17">
        <v>9.9997900000000008</v>
      </c>
      <c r="DK51" s="17">
        <v>0.20021</v>
      </c>
      <c r="DL51" s="17">
        <v>143.5</v>
      </c>
      <c r="DM51" s="17">
        <v>143</v>
      </c>
      <c r="DN51" s="17">
        <v>143</v>
      </c>
      <c r="DO51" s="17">
        <v>0.5</v>
      </c>
      <c r="DP51" s="17">
        <v>7.5</v>
      </c>
      <c r="DQ51" s="17">
        <v>8.9130000000000003</v>
      </c>
      <c r="DR51" s="17">
        <v>8.9130000000000003</v>
      </c>
      <c r="DS51" s="17">
        <v>-1.413</v>
      </c>
      <c r="DT51" s="17"/>
      <c r="DU51" s="17"/>
      <c r="DV51" s="17"/>
      <c r="DW51" s="17">
        <v>0</v>
      </c>
      <c r="DX51" s="17"/>
      <c r="DY51" s="17"/>
      <c r="DZ51" s="17"/>
      <c r="EA51" s="17">
        <v>0</v>
      </c>
      <c r="EB51" s="17"/>
      <c r="EC51" s="17"/>
      <c r="ED51" s="17"/>
      <c r="EE51" s="17">
        <v>0</v>
      </c>
      <c r="EF51" s="17">
        <v>111.1</v>
      </c>
      <c r="EG51" s="17">
        <v>112.90537</v>
      </c>
      <c r="EH51" s="17">
        <v>112.90537</v>
      </c>
      <c r="EI51" s="17">
        <v>-1.8053699999999999</v>
      </c>
      <c r="EJ51" s="17">
        <v>223.5</v>
      </c>
      <c r="EK51" s="17">
        <v>221.55625000000001</v>
      </c>
      <c r="EL51" s="17">
        <v>221.55625000000001</v>
      </c>
      <c r="EM51" s="17">
        <v>1.9437500000000001</v>
      </c>
      <c r="EN51" s="17"/>
      <c r="EO51" s="17"/>
      <c r="EP51" s="17"/>
      <c r="EQ51" s="17">
        <v>0</v>
      </c>
      <c r="ER51" s="17"/>
      <c r="ES51" s="17"/>
      <c r="ET51" s="17"/>
      <c r="EU51" s="17">
        <v>0</v>
      </c>
      <c r="EV51" s="17"/>
      <c r="EW51" s="17"/>
      <c r="EX51" s="17"/>
      <c r="EY51" s="17">
        <v>0</v>
      </c>
      <c r="EZ51" s="17">
        <v>6.5</v>
      </c>
      <c r="FA51" s="17">
        <v>6.39</v>
      </c>
      <c r="FB51" s="17">
        <v>6.39</v>
      </c>
      <c r="FC51" s="17">
        <v>0.11</v>
      </c>
      <c r="FD51" s="17">
        <v>461.7</v>
      </c>
      <c r="FE51" s="17">
        <v>458.87804999999997</v>
      </c>
      <c r="FF51" s="17">
        <v>458.87804999999997</v>
      </c>
      <c r="FG51" s="17">
        <v>2.8219500000000002</v>
      </c>
      <c r="FH51" s="17">
        <v>81.900000000000006</v>
      </c>
      <c r="FI51" s="17">
        <v>81.954149999999998</v>
      </c>
      <c r="FJ51" s="17">
        <v>81.954149999999998</v>
      </c>
      <c r="FK51" s="17">
        <v>-5.4149999999999997E-2</v>
      </c>
      <c r="FL51" s="17">
        <v>148.4</v>
      </c>
      <c r="FM51" s="17">
        <v>148.62634</v>
      </c>
      <c r="FN51" s="17">
        <v>148.62634</v>
      </c>
      <c r="FO51" s="17">
        <v>-0.22634000000000001</v>
      </c>
      <c r="FP51" s="17">
        <v>42.2</v>
      </c>
      <c r="FQ51" s="17">
        <v>41.498959999999997</v>
      </c>
      <c r="FR51" s="17">
        <v>41.498959999999997</v>
      </c>
      <c r="FS51" s="17">
        <v>0.70104</v>
      </c>
      <c r="FT51" s="17">
        <v>18.5</v>
      </c>
      <c r="FU51" s="17">
        <v>19.28585</v>
      </c>
      <c r="FV51" s="17">
        <v>19.28585</v>
      </c>
      <c r="FW51" s="17">
        <v>-0.78585000000000005</v>
      </c>
      <c r="FX51" s="17">
        <v>19.7</v>
      </c>
      <c r="FY51" s="17">
        <v>19.317070000000001</v>
      </c>
      <c r="FZ51" s="17">
        <v>19.317070000000001</v>
      </c>
      <c r="GA51" s="17">
        <v>0.38292999999999999</v>
      </c>
      <c r="GB51" s="17">
        <v>89</v>
      </c>
      <c r="GC51" s="17">
        <v>87.657560000000004</v>
      </c>
      <c r="GD51" s="17">
        <v>87.657560000000004</v>
      </c>
      <c r="GE51" s="17">
        <v>1.3424400000000001</v>
      </c>
      <c r="GF51" s="17"/>
      <c r="GG51" s="17"/>
      <c r="GH51" s="17"/>
      <c r="GI51" s="17">
        <v>0</v>
      </c>
      <c r="GJ51" s="17"/>
      <c r="GK51" s="17"/>
      <c r="GL51" s="17"/>
      <c r="GM51" s="17">
        <v>0</v>
      </c>
      <c r="GN51" s="17"/>
      <c r="GO51" s="17"/>
      <c r="GP51" s="17"/>
      <c r="GQ51" s="17">
        <v>0</v>
      </c>
      <c r="GR51" s="17">
        <v>108.5</v>
      </c>
      <c r="GS51" s="17">
        <v>110.91316999999999</v>
      </c>
      <c r="GT51" s="17">
        <v>110.91316999999999</v>
      </c>
      <c r="GU51" s="17">
        <v>-2.41317</v>
      </c>
      <c r="GV51" s="17">
        <v>5.2</v>
      </c>
      <c r="GW51" s="17">
        <v>8.4518799999999992</v>
      </c>
      <c r="GX51" s="17"/>
      <c r="GY51" s="17">
        <v>5.2</v>
      </c>
      <c r="GZ51" s="17">
        <v>6.4</v>
      </c>
      <c r="HA51" s="17">
        <v>8.8668200000000006</v>
      </c>
      <c r="HB51" s="17">
        <v>8.8668200000000006</v>
      </c>
      <c r="HC51" s="17">
        <v>-2.4668199999999998</v>
      </c>
      <c r="HD51" s="17">
        <v>44</v>
      </c>
      <c r="HE51" s="17">
        <v>47.26634</v>
      </c>
      <c r="HF51" s="17">
        <v>47.26634</v>
      </c>
      <c r="HG51" s="17">
        <v>-3.26634</v>
      </c>
      <c r="HH51" s="17">
        <v>24.8</v>
      </c>
      <c r="HI51" s="17">
        <v>44.275120000000001</v>
      </c>
      <c r="HJ51" s="17">
        <v>44.275120000000001</v>
      </c>
      <c r="HK51" s="17">
        <v>-19.47512</v>
      </c>
      <c r="HL51" s="17">
        <v>4</v>
      </c>
      <c r="HM51" s="17">
        <v>3.8872599999999999</v>
      </c>
      <c r="HN51" s="17">
        <v>3.8872599999999999</v>
      </c>
      <c r="HO51" s="17">
        <v>0.11274000000000001</v>
      </c>
      <c r="HP51" s="17">
        <v>39</v>
      </c>
      <c r="HQ51" s="17">
        <v>34.419510000000002</v>
      </c>
      <c r="HR51" s="17">
        <v>34.419510000000002</v>
      </c>
      <c r="HS51" s="17">
        <v>4.5804900000000002</v>
      </c>
      <c r="HT51" s="17">
        <v>174.6</v>
      </c>
      <c r="HU51" s="17">
        <v>171.54185000000001</v>
      </c>
      <c r="HV51" s="17">
        <v>171.54185000000001</v>
      </c>
      <c r="HW51" s="17">
        <v>3.0581499999999999</v>
      </c>
      <c r="HX51" s="17">
        <v>94.2</v>
      </c>
      <c r="HY51" s="17">
        <v>95.918049999999994</v>
      </c>
      <c r="HZ51" s="17">
        <v>95.918049999999994</v>
      </c>
      <c r="IA51" s="17">
        <v>-1.7180500000000001</v>
      </c>
      <c r="IB51" s="17"/>
      <c r="IC51" s="17"/>
      <c r="ID51" s="17"/>
      <c r="IE51" s="17">
        <v>0</v>
      </c>
      <c r="IF51" s="17"/>
      <c r="IG51" s="17"/>
      <c r="IH51" s="17"/>
      <c r="II51" s="17">
        <v>0</v>
      </c>
      <c r="IJ51" s="17">
        <v>48.4</v>
      </c>
      <c r="IK51" s="17">
        <v>48.41648</v>
      </c>
      <c r="IL51" s="17">
        <v>48.41648</v>
      </c>
      <c r="IM51" s="17">
        <v>-1.6480000000000002E-2</v>
      </c>
      <c r="IN51" s="17"/>
      <c r="IO51" s="17"/>
      <c r="IP51" s="17"/>
      <c r="IQ51" s="17">
        <v>0</v>
      </c>
      <c r="IR51" s="17"/>
      <c r="IS51" s="17"/>
      <c r="IT51" s="17"/>
      <c r="IU51" s="17">
        <v>0</v>
      </c>
      <c r="IV51" s="17"/>
      <c r="IW51" s="17"/>
      <c r="IX51" s="17"/>
      <c r="IY51" s="17">
        <v>0</v>
      </c>
      <c r="IZ51" s="17">
        <v>87.1</v>
      </c>
      <c r="JA51" s="17">
        <v>88.815600000000003</v>
      </c>
      <c r="JB51" s="17">
        <v>88.815600000000003</v>
      </c>
      <c r="JC51" s="17">
        <v>-1.7156</v>
      </c>
      <c r="JD51" s="17">
        <v>159.5</v>
      </c>
      <c r="JE51" s="17">
        <v>165.79978</v>
      </c>
      <c r="JF51" s="17">
        <v>165.79978</v>
      </c>
      <c r="JG51" s="17">
        <v>-6.2997800000000002</v>
      </c>
      <c r="JH51" s="17"/>
      <c r="JI51" s="17"/>
      <c r="JJ51" s="17"/>
      <c r="JK51" s="17">
        <v>0</v>
      </c>
      <c r="JL51" s="17">
        <v>0</v>
      </c>
      <c r="JM51" s="17">
        <v>0</v>
      </c>
      <c r="JN51" s="17">
        <v>0</v>
      </c>
      <c r="JO51" s="17">
        <v>0</v>
      </c>
      <c r="JP51" s="17">
        <v>66.5</v>
      </c>
      <c r="JQ51" s="17">
        <v>82.899889999999999</v>
      </c>
      <c r="JR51" s="17">
        <v>82.899889999999999</v>
      </c>
      <c r="JS51" s="17">
        <v>-16.399889999999999</v>
      </c>
      <c r="JT51" s="17">
        <v>39.6</v>
      </c>
      <c r="JU51" s="17">
        <v>0</v>
      </c>
      <c r="JV51" s="17">
        <v>0</v>
      </c>
      <c r="JW51" s="17">
        <v>39.6</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4.5999999999999996</v>
      </c>
      <c r="LA51" s="17">
        <v>3.9931199999999998</v>
      </c>
      <c r="LB51" s="17">
        <v>3.9931199999999998</v>
      </c>
      <c r="LC51" s="17">
        <v>0.60687999999999998</v>
      </c>
      <c r="LD51" s="17">
        <v>269.8</v>
      </c>
      <c r="LE51" s="17">
        <v>271.12195000000003</v>
      </c>
      <c r="LF51" s="17">
        <v>226.88194999999999</v>
      </c>
      <c r="LG51" s="17">
        <v>42.918050000000001</v>
      </c>
      <c r="LH51" s="17">
        <v>134.30000000000001</v>
      </c>
      <c r="LI51" s="17">
        <v>133.67995999999999</v>
      </c>
      <c r="LJ51" s="17">
        <v>133.67995999999999</v>
      </c>
      <c r="LK51" s="17">
        <v>0.62004000000000004</v>
      </c>
      <c r="LL51" s="17">
        <v>64.2</v>
      </c>
      <c r="LM51" s="17">
        <v>67.461460000000002</v>
      </c>
      <c r="LN51" s="17">
        <v>67.461460000000002</v>
      </c>
      <c r="LO51" s="17">
        <v>-3.26146</v>
      </c>
      <c r="LP51" s="17">
        <v>80.099999999999994</v>
      </c>
      <c r="LQ51" s="17">
        <v>78.567999999999998</v>
      </c>
      <c r="LR51" s="17">
        <v>78.567999999999998</v>
      </c>
      <c r="LS51" s="17">
        <v>1.532</v>
      </c>
      <c r="LT51" s="17">
        <v>30.3</v>
      </c>
      <c r="LU51" s="17">
        <v>30.097560000000001</v>
      </c>
      <c r="LV51" s="17">
        <v>30.097560000000001</v>
      </c>
      <c r="LW51" s="17">
        <v>0.20244000000000001</v>
      </c>
      <c r="LX51" s="17"/>
      <c r="LY51" s="17"/>
      <c r="LZ51" s="17"/>
      <c r="MA51" s="17">
        <v>0</v>
      </c>
      <c r="MB51" s="17"/>
      <c r="MC51" s="17"/>
      <c r="MD51" s="17"/>
      <c r="ME51" s="17">
        <v>0</v>
      </c>
      <c r="MF51" s="17"/>
      <c r="MG51" s="17"/>
      <c r="MH51" s="17"/>
      <c r="MI51" s="17">
        <v>0</v>
      </c>
      <c r="MJ51" s="17">
        <v>144.1</v>
      </c>
      <c r="MK51" s="17">
        <v>153.77982</v>
      </c>
      <c r="ML51" s="17">
        <v>151.53748999999999</v>
      </c>
      <c r="MM51" s="17">
        <v>-7.4374900000000004</v>
      </c>
      <c r="MN51" s="17">
        <v>146.6</v>
      </c>
      <c r="MO51" s="17">
        <v>153.77982</v>
      </c>
      <c r="MP51" s="17">
        <v>151.53748999999999</v>
      </c>
      <c r="MQ51" s="17">
        <v>-4.9374900000000004</v>
      </c>
      <c r="MR51" s="17">
        <v>147.69999999999999</v>
      </c>
      <c r="MS51" s="17">
        <v>153.77982</v>
      </c>
      <c r="MT51" s="17">
        <v>151.53748999999999</v>
      </c>
      <c r="MU51" s="17">
        <v>-3.8374899999999998</v>
      </c>
      <c r="MV51" s="17"/>
      <c r="MW51" s="17"/>
      <c r="MX51" s="17">
        <v>186.53289000000001</v>
      </c>
      <c r="MY51" s="17">
        <v>-186.53289000000001</v>
      </c>
      <c r="MZ51" s="17"/>
      <c r="NA51" s="17"/>
      <c r="NB51" s="17"/>
      <c r="NC51" s="17">
        <v>0</v>
      </c>
      <c r="ND51" s="17"/>
      <c r="NE51" s="17"/>
      <c r="NF51" s="17"/>
      <c r="NG51" s="17">
        <v>0</v>
      </c>
      <c r="NH51" s="17"/>
      <c r="NI51" s="17"/>
      <c r="NJ51" s="17"/>
      <c r="NK51" s="17">
        <v>0</v>
      </c>
      <c r="NL51" s="17"/>
      <c r="NM51" s="17"/>
      <c r="NN51" s="17"/>
      <c r="NO51" s="17">
        <v>0</v>
      </c>
      <c r="NP51" s="17">
        <v>124.5</v>
      </c>
      <c r="NQ51" s="17">
        <v>0</v>
      </c>
      <c r="NR51" s="17"/>
      <c r="NS51" s="17">
        <v>124.5</v>
      </c>
      <c r="NT51" s="17"/>
      <c r="NU51" s="17"/>
      <c r="NV51" s="17"/>
      <c r="NW51" s="17">
        <v>0</v>
      </c>
      <c r="NX51" s="17">
        <v>0</v>
      </c>
      <c r="NY51" s="17"/>
      <c r="NZ51" s="17">
        <v>0</v>
      </c>
      <c r="OA51" s="17">
        <v>0</v>
      </c>
      <c r="OB51" s="17">
        <v>90.1</v>
      </c>
      <c r="OC51" s="17">
        <v>99.1</v>
      </c>
      <c r="OD51" s="17">
        <v>108.69199999999999</v>
      </c>
      <c r="OE51" s="17">
        <v>-18.591999999999999</v>
      </c>
      <c r="OF51" s="17">
        <v>0</v>
      </c>
      <c r="OG51" s="17"/>
      <c r="OH51" s="17">
        <v>0</v>
      </c>
      <c r="OI51" s="17">
        <v>0</v>
      </c>
      <c r="OJ51" s="17">
        <v>0</v>
      </c>
      <c r="OK51" s="17">
        <v>10.199999999999999</v>
      </c>
      <c r="OL51" s="17">
        <v>7.5149999999999997</v>
      </c>
      <c r="OM51" s="17">
        <v>-7.5149999999999997</v>
      </c>
      <c r="ON51" s="17"/>
      <c r="OO51" s="17"/>
      <c r="OP51" s="17"/>
      <c r="OQ51" s="17">
        <v>0</v>
      </c>
      <c r="OR51" s="17">
        <v>0</v>
      </c>
      <c r="OS51" s="17"/>
      <c r="OT51" s="17">
        <v>0</v>
      </c>
      <c r="OU51" s="17">
        <v>0</v>
      </c>
      <c r="OV51" s="17">
        <v>20</v>
      </c>
      <c r="OW51" s="17">
        <v>20</v>
      </c>
      <c r="OX51" s="17">
        <v>17.560980000000001</v>
      </c>
      <c r="OY51" s="17">
        <v>2.4390200000000002</v>
      </c>
      <c r="OZ51" s="17">
        <v>10.4</v>
      </c>
      <c r="PA51" s="17">
        <v>9.9830000000000005</v>
      </c>
      <c r="PB51" s="17">
        <v>9.9830000000000005</v>
      </c>
      <c r="PC51" s="17">
        <v>0.41699999999999998</v>
      </c>
      <c r="PD51" s="17">
        <v>5.5</v>
      </c>
      <c r="PE51" s="17">
        <v>5.67</v>
      </c>
      <c r="PF51" s="17">
        <v>5.67</v>
      </c>
      <c r="PG51" s="17">
        <v>-0.17</v>
      </c>
      <c r="PH51" s="17">
        <v>1.2</v>
      </c>
      <c r="PI51" s="17">
        <v>1</v>
      </c>
      <c r="PJ51" s="17">
        <v>1</v>
      </c>
      <c r="PK51" s="17">
        <v>0.2</v>
      </c>
      <c r="PL51" s="17">
        <v>3.4</v>
      </c>
      <c r="PM51" s="17">
        <v>3.45</v>
      </c>
      <c r="PN51" s="17">
        <v>3.45</v>
      </c>
      <c r="PO51" s="17">
        <v>-0.05</v>
      </c>
      <c r="PP51" s="17">
        <v>5.0999999999999996</v>
      </c>
      <c r="PQ51" s="17">
        <v>3.9</v>
      </c>
      <c r="PR51" s="17">
        <v>3.9</v>
      </c>
      <c r="PS51" s="17">
        <v>1.2</v>
      </c>
      <c r="PT51" s="17">
        <v>20.399999999999999</v>
      </c>
      <c r="PU51" s="17">
        <v>19.5122</v>
      </c>
      <c r="PV51" s="17">
        <v>19.5122</v>
      </c>
      <c r="PW51" s="17">
        <v>0.88780000000000003</v>
      </c>
      <c r="PX51" s="17">
        <v>20</v>
      </c>
      <c r="PY51" s="17">
        <v>19.5122</v>
      </c>
      <c r="PZ51" s="17">
        <v>19.5122</v>
      </c>
      <c r="QA51" s="17">
        <v>0.48780000000000001</v>
      </c>
      <c r="QB51" s="17">
        <v>18.899999999999999</v>
      </c>
      <c r="QC51" s="17">
        <v>17.560980000000001</v>
      </c>
      <c r="QD51" s="17">
        <v>17.560980000000001</v>
      </c>
      <c r="QE51" s="17">
        <v>1.3390200000000001</v>
      </c>
      <c r="QF51" s="17">
        <v>3.6</v>
      </c>
      <c r="QG51" s="17">
        <v>3.5</v>
      </c>
      <c r="QH51" s="17">
        <v>3.5</v>
      </c>
      <c r="QI51" s="17">
        <v>0.1</v>
      </c>
      <c r="QJ51" s="17">
        <v>9.3000000000000007</v>
      </c>
      <c r="QK51" s="17">
        <v>9.1999999999999993</v>
      </c>
      <c r="QL51" s="17">
        <v>9.1999999999999993</v>
      </c>
      <c r="QM51" s="17">
        <v>0.1</v>
      </c>
      <c r="QN51" s="17">
        <v>0</v>
      </c>
      <c r="QO51" s="17"/>
      <c r="QP51" s="17">
        <v>0</v>
      </c>
      <c r="QQ51" s="17">
        <v>0</v>
      </c>
      <c r="QR51" s="17">
        <v>0</v>
      </c>
      <c r="QS51" s="17"/>
      <c r="QT51" s="17">
        <v>0</v>
      </c>
      <c r="QU51" s="17">
        <v>0</v>
      </c>
      <c r="QV51" s="17">
        <v>22.5</v>
      </c>
      <c r="QW51" s="17">
        <v>22.9</v>
      </c>
      <c r="QX51" s="17">
        <v>27.887</v>
      </c>
      <c r="QY51" s="17">
        <v>-5.3869999999999996</v>
      </c>
      <c r="QZ51" s="17">
        <v>62</v>
      </c>
      <c r="RA51" s="17">
        <v>68.400000000000006</v>
      </c>
      <c r="RB51" s="17">
        <v>81.837999999999994</v>
      </c>
      <c r="RC51" s="17">
        <v>-19.838000000000001</v>
      </c>
      <c r="RD51" s="17">
        <v>4.5999999999999996</v>
      </c>
      <c r="RE51" s="17">
        <v>4.2</v>
      </c>
      <c r="RF51" s="17">
        <v>4.2</v>
      </c>
      <c r="RG51" s="17">
        <v>0.4</v>
      </c>
      <c r="RH51" s="17">
        <v>2.4</v>
      </c>
      <c r="RI51" s="17">
        <v>2.4</v>
      </c>
      <c r="RJ51" s="17">
        <v>2.4</v>
      </c>
      <c r="RK51" s="17">
        <v>0</v>
      </c>
      <c r="RL51" s="17">
        <v>2.4</v>
      </c>
      <c r="RM51" s="17">
        <v>2.4</v>
      </c>
      <c r="RN51" s="17">
        <v>2.4</v>
      </c>
      <c r="RO51" s="17">
        <v>0</v>
      </c>
      <c r="RP51" s="17"/>
      <c r="RQ51" s="17"/>
      <c r="RR51" s="17"/>
      <c r="RS51" s="17">
        <v>0</v>
      </c>
      <c r="RT51" s="17">
        <v>0</v>
      </c>
      <c r="RU51" s="17"/>
      <c r="RV51" s="17">
        <v>0</v>
      </c>
      <c r="RW51" s="17">
        <v>0</v>
      </c>
      <c r="RX51" s="17">
        <v>2.8</v>
      </c>
      <c r="RY51" s="17">
        <v>3.3</v>
      </c>
      <c r="RZ51" s="17">
        <v>3.3</v>
      </c>
      <c r="SA51" s="17">
        <v>-0.5</v>
      </c>
      <c r="SB51" s="17">
        <v>20.399999999999999</v>
      </c>
      <c r="SC51" s="17">
        <v>19.869240000000001</v>
      </c>
      <c r="SD51" s="17">
        <v>19.869240000000001</v>
      </c>
      <c r="SE51" s="17">
        <v>0.53076000000000001</v>
      </c>
      <c r="SF51" s="17">
        <v>3</v>
      </c>
      <c r="SG51" s="17">
        <v>2</v>
      </c>
      <c r="SH51" s="17">
        <v>2</v>
      </c>
      <c r="SI51" s="17">
        <v>1</v>
      </c>
      <c r="SJ51" s="17"/>
      <c r="SK51" s="17"/>
      <c r="SL51" s="17">
        <v>0.7</v>
      </c>
      <c r="SM51" s="17">
        <v>-0.7</v>
      </c>
      <c r="SN51" s="17">
        <v>19.8</v>
      </c>
      <c r="SO51" s="17">
        <v>16</v>
      </c>
      <c r="SP51" s="17">
        <v>16</v>
      </c>
      <c r="SQ51" s="17">
        <v>3.8</v>
      </c>
      <c r="SR51" s="17">
        <v>9.6999999999999993</v>
      </c>
      <c r="SS51" s="17">
        <v>9.6</v>
      </c>
      <c r="ST51" s="17">
        <v>9.6</v>
      </c>
      <c r="SU51" s="17">
        <v>0.1</v>
      </c>
      <c r="SV51" s="17">
        <v>20.3</v>
      </c>
      <c r="SW51" s="17">
        <v>19.5122</v>
      </c>
      <c r="SX51" s="17">
        <v>19.5122</v>
      </c>
      <c r="SY51" s="17">
        <v>0.78779999999999994</v>
      </c>
      <c r="SZ51" s="17">
        <v>20.3</v>
      </c>
      <c r="TA51" s="17">
        <v>19.5122</v>
      </c>
      <c r="TB51" s="17">
        <v>19.5122</v>
      </c>
      <c r="TC51" s="17">
        <v>0.78779999999999994</v>
      </c>
      <c r="TD51" s="17">
        <v>20</v>
      </c>
      <c r="TE51" s="17">
        <v>19.317070000000001</v>
      </c>
      <c r="TF51" s="17">
        <v>19.317070000000001</v>
      </c>
      <c r="TG51" s="17">
        <v>0.68293000000000004</v>
      </c>
      <c r="TH51" s="17">
        <v>24.8</v>
      </c>
      <c r="TI51" s="17">
        <v>17.899999999999999</v>
      </c>
      <c r="TJ51" s="17">
        <v>10.837999999999999</v>
      </c>
      <c r="TK51" s="17">
        <v>13.962</v>
      </c>
      <c r="TL51" s="17">
        <v>69.2</v>
      </c>
      <c r="TM51" s="17">
        <v>31.1</v>
      </c>
      <c r="TN51" s="17">
        <v>38.927</v>
      </c>
      <c r="TO51" s="17">
        <v>30.273</v>
      </c>
      <c r="TP51" s="17">
        <v>0</v>
      </c>
      <c r="TQ51" s="17"/>
      <c r="TR51" s="17">
        <v>0</v>
      </c>
      <c r="TS51" s="17">
        <v>0</v>
      </c>
      <c r="TT51" s="17">
        <v>42.2</v>
      </c>
      <c r="TU51" s="17">
        <v>63.5</v>
      </c>
      <c r="TV51" s="17">
        <v>61.417000000000002</v>
      </c>
      <c r="TW51" s="17">
        <v>-19.216999999999999</v>
      </c>
      <c r="TX51" s="17">
        <v>71.5</v>
      </c>
      <c r="TY51" s="17">
        <v>81.900000000000006</v>
      </c>
      <c r="TZ51" s="17">
        <v>77.268000000000001</v>
      </c>
      <c r="UA51" s="17">
        <v>-5.7679999999999998</v>
      </c>
      <c r="UB51" s="17">
        <v>4.8</v>
      </c>
      <c r="UC51" s="17">
        <v>7.02</v>
      </c>
      <c r="UD51" s="17">
        <v>7.4029999999999996</v>
      </c>
      <c r="UE51" s="17">
        <v>-2.6030000000000002</v>
      </c>
      <c r="UF51" s="17">
        <v>4.2</v>
      </c>
      <c r="UG51" s="17">
        <v>9.94</v>
      </c>
      <c r="UH51" s="17">
        <v>4.8099999999999996</v>
      </c>
      <c r="UI51" s="17">
        <v>-0.61</v>
      </c>
      <c r="UJ51" s="17">
        <v>20.9</v>
      </c>
      <c r="UK51" s="17">
        <v>19.5122</v>
      </c>
      <c r="UL51" s="17">
        <v>19.5122</v>
      </c>
      <c r="UM51" s="17">
        <v>1.3877999999999999</v>
      </c>
      <c r="UN51" s="17">
        <v>7.3</v>
      </c>
      <c r="UO51" s="17">
        <v>8</v>
      </c>
      <c r="UP51" s="17">
        <v>8</v>
      </c>
      <c r="UQ51" s="17">
        <v>-0.7</v>
      </c>
      <c r="UR51" s="17">
        <v>8.8000000000000007</v>
      </c>
      <c r="US51" s="17">
        <v>8.3000000000000007</v>
      </c>
      <c r="UT51" s="17">
        <v>8.3000000000000007</v>
      </c>
      <c r="UU51" s="17">
        <v>0.5</v>
      </c>
      <c r="UV51" s="17">
        <v>20.399999999999999</v>
      </c>
      <c r="UW51" s="17">
        <v>19.5122</v>
      </c>
      <c r="UX51" s="17">
        <v>19.5122</v>
      </c>
      <c r="UY51" s="17">
        <v>0.88780000000000003</v>
      </c>
      <c r="UZ51" s="17">
        <v>20.399999999999999</v>
      </c>
      <c r="VA51" s="17">
        <v>19.5122</v>
      </c>
      <c r="VB51" s="17">
        <v>19.5122</v>
      </c>
      <c r="VC51" s="17">
        <v>0.88780000000000003</v>
      </c>
      <c r="VD51" s="17">
        <v>20.2</v>
      </c>
      <c r="VE51" s="17">
        <v>19.5122</v>
      </c>
      <c r="VF51" s="17">
        <v>19.5122</v>
      </c>
      <c r="VG51" s="17">
        <v>0.68779999999999997</v>
      </c>
      <c r="VH51" s="17">
        <v>0</v>
      </c>
      <c r="VI51" s="17">
        <v>7.6</v>
      </c>
      <c r="VJ51" s="17">
        <v>5.2309999999999999</v>
      </c>
      <c r="VK51" s="17">
        <v>-5.2309999999999999</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96.8</v>
      </c>
      <c r="WC51" s="17">
        <v>88.4</v>
      </c>
      <c r="WD51" s="17">
        <v>95</v>
      </c>
      <c r="WE51" s="17">
        <v>1.8</v>
      </c>
      <c r="WF51" s="17">
        <v>92.2</v>
      </c>
      <c r="WG51" s="17">
        <v>66.7</v>
      </c>
      <c r="WH51" s="17">
        <v>50</v>
      </c>
      <c r="WI51" s="17">
        <v>42.2</v>
      </c>
      <c r="WJ51" s="17">
        <v>0</v>
      </c>
      <c r="WK51" s="17"/>
      <c r="WL51" s="17">
        <v>0</v>
      </c>
      <c r="WM51" s="17">
        <v>0</v>
      </c>
      <c r="WN51" s="17">
        <v>0</v>
      </c>
      <c r="WO51" s="17"/>
      <c r="WP51" s="17">
        <v>0</v>
      </c>
      <c r="WQ51" s="17">
        <v>0</v>
      </c>
      <c r="WR51" s="17">
        <v>8.1</v>
      </c>
      <c r="WS51" s="17">
        <v>8</v>
      </c>
      <c r="WT51" s="17">
        <v>8</v>
      </c>
      <c r="WU51" s="17">
        <v>0.1</v>
      </c>
      <c r="WV51" s="17">
        <v>20</v>
      </c>
      <c r="WW51" s="17">
        <v>19.317070000000001</v>
      </c>
      <c r="WX51" s="17">
        <v>19.317070000000001</v>
      </c>
      <c r="WY51" s="17">
        <v>0.68293000000000004</v>
      </c>
      <c r="WZ51" s="17"/>
      <c r="XA51" s="17"/>
      <c r="XB51" s="17"/>
      <c r="XC51" s="17">
        <v>0</v>
      </c>
      <c r="XD51" s="17">
        <v>43.4</v>
      </c>
      <c r="XE51" s="17">
        <v>45.475409999999997</v>
      </c>
      <c r="XF51" s="17">
        <v>38</v>
      </c>
      <c r="XG51" s="17">
        <v>5.4</v>
      </c>
      <c r="XH51" s="17">
        <v>30.1</v>
      </c>
      <c r="XI51" s="17">
        <v>27.52459</v>
      </c>
      <c r="XJ51" s="17">
        <v>23</v>
      </c>
      <c r="XK51" s="17">
        <v>7.1</v>
      </c>
      <c r="XL51" s="17">
        <v>29.3</v>
      </c>
      <c r="XM51" s="17">
        <v>29.184000000000001</v>
      </c>
      <c r="XN51" s="17">
        <v>29.184000000000001</v>
      </c>
      <c r="XO51" s="17">
        <v>0.11600000000000001</v>
      </c>
      <c r="XP51" s="17">
        <v>3</v>
      </c>
      <c r="XQ51" s="17">
        <v>2.8159999999999998</v>
      </c>
      <c r="XR51" s="17">
        <v>2.8159999999999998</v>
      </c>
      <c r="XS51" s="17">
        <v>0.184</v>
      </c>
      <c r="XT51" s="17">
        <v>16.5</v>
      </c>
      <c r="XU51" s="17">
        <v>13.5</v>
      </c>
      <c r="XV51" s="17">
        <v>13.5</v>
      </c>
      <c r="XW51" s="17">
        <v>3</v>
      </c>
      <c r="XX51" s="17"/>
      <c r="XY51" s="17"/>
      <c r="XZ51" s="17"/>
      <c r="YA51" s="17">
        <v>0</v>
      </c>
      <c r="YB51" s="17"/>
      <c r="YC51" s="17"/>
      <c r="YD51" s="17"/>
      <c r="YE51" s="17">
        <v>0</v>
      </c>
    </row>
    <row r="52" spans="1:655" ht="24" customHeight="1" x14ac:dyDescent="0.3">
      <c r="A52" s="1"/>
      <c r="B52" s="16" t="s">
        <v>70</v>
      </c>
      <c r="C52" s="16" t="s">
        <v>703</v>
      </c>
      <c r="D52" s="17"/>
      <c r="E52" s="17"/>
      <c r="F52" s="17"/>
      <c r="G52" s="17">
        <v>0</v>
      </c>
      <c r="H52" s="17"/>
      <c r="I52" s="17"/>
      <c r="J52" s="17"/>
      <c r="K52" s="17">
        <v>0</v>
      </c>
      <c r="L52" s="17">
        <v>646.1</v>
      </c>
      <c r="M52" s="17">
        <v>646.79789000000005</v>
      </c>
      <c r="N52" s="17">
        <v>646.79789000000005</v>
      </c>
      <c r="O52" s="17">
        <v>-0.69789000000000001</v>
      </c>
      <c r="P52" s="17">
        <v>217.4</v>
      </c>
      <c r="Q52" s="17">
        <v>211.44126</v>
      </c>
      <c r="R52" s="17">
        <v>211.44126</v>
      </c>
      <c r="S52" s="17">
        <v>5.9587399999999997</v>
      </c>
      <c r="T52" s="17"/>
      <c r="U52" s="17"/>
      <c r="V52" s="17"/>
      <c r="W52" s="17">
        <v>0</v>
      </c>
      <c r="X52" s="17"/>
      <c r="Y52" s="17"/>
      <c r="Z52" s="17"/>
      <c r="AA52" s="17">
        <v>0</v>
      </c>
      <c r="AB52" s="17">
        <v>90.8</v>
      </c>
      <c r="AC52" s="17">
        <v>92.226339999999993</v>
      </c>
      <c r="AD52" s="17">
        <v>92.226339999999993</v>
      </c>
      <c r="AE52" s="17">
        <v>-1.4263399999999999</v>
      </c>
      <c r="AF52" s="17">
        <v>227.2</v>
      </c>
      <c r="AG52" s="17">
        <v>235.97717</v>
      </c>
      <c r="AH52" s="17">
        <v>235.97717</v>
      </c>
      <c r="AI52" s="17">
        <v>-8.7771699999999999</v>
      </c>
      <c r="AJ52" s="17"/>
      <c r="AK52" s="17"/>
      <c r="AL52" s="17"/>
      <c r="AM52" s="17">
        <v>0</v>
      </c>
      <c r="AN52" s="17"/>
      <c r="AO52" s="17"/>
      <c r="AP52" s="17"/>
      <c r="AQ52" s="17">
        <v>0</v>
      </c>
      <c r="AR52" s="17">
        <v>162.30000000000001</v>
      </c>
      <c r="AS52" s="17">
        <v>158.66663</v>
      </c>
      <c r="AT52" s="17">
        <v>168.66663</v>
      </c>
      <c r="AU52" s="17">
        <v>-6.3666299999999998</v>
      </c>
      <c r="AV52" s="17">
        <v>161.69999999999999</v>
      </c>
      <c r="AW52" s="17">
        <v>158.66663</v>
      </c>
      <c r="AX52" s="17">
        <v>168.66663</v>
      </c>
      <c r="AY52" s="17">
        <v>-6.9666300000000003</v>
      </c>
      <c r="AZ52" s="17">
        <v>161.6</v>
      </c>
      <c r="BA52" s="17">
        <v>158.66663</v>
      </c>
      <c r="BB52" s="17">
        <v>168.66663</v>
      </c>
      <c r="BC52" s="17">
        <v>-7.06663</v>
      </c>
      <c r="BD52" s="17">
        <v>257.7</v>
      </c>
      <c r="BE52" s="17">
        <v>237.99994000000001</v>
      </c>
      <c r="BF52" s="17">
        <v>252.99994000000001</v>
      </c>
      <c r="BG52" s="17">
        <v>4.7000599999999997</v>
      </c>
      <c r="BH52" s="17">
        <v>205.6</v>
      </c>
      <c r="BI52" s="17">
        <v>204.87801999999999</v>
      </c>
      <c r="BJ52" s="17">
        <v>204.87801999999999</v>
      </c>
      <c r="BK52" s="17">
        <v>0.72197999999999996</v>
      </c>
      <c r="BL52" s="17">
        <v>108.8</v>
      </c>
      <c r="BM52" s="17">
        <v>102.43901</v>
      </c>
      <c r="BN52" s="17">
        <v>102.43901</v>
      </c>
      <c r="BO52" s="17">
        <v>6.3609900000000001</v>
      </c>
      <c r="BP52" s="17">
        <v>560.1</v>
      </c>
      <c r="BQ52" s="17">
        <v>568.29854</v>
      </c>
      <c r="BR52" s="17">
        <v>568.29854</v>
      </c>
      <c r="BS52" s="17">
        <v>-8.1985399999999995</v>
      </c>
      <c r="BT52" s="17">
        <v>10.4</v>
      </c>
      <c r="BU52" s="17">
        <v>10.561999999999999</v>
      </c>
      <c r="BV52" s="17">
        <v>10.561999999999999</v>
      </c>
      <c r="BW52" s="17">
        <v>-0.16200000000000001</v>
      </c>
      <c r="BX52" s="17"/>
      <c r="BY52" s="17"/>
      <c r="BZ52" s="17"/>
      <c r="CA52" s="17">
        <v>0</v>
      </c>
      <c r="CB52" s="17"/>
      <c r="CC52" s="17"/>
      <c r="CD52" s="17"/>
      <c r="CE52" s="17">
        <v>0</v>
      </c>
      <c r="CF52" s="17"/>
      <c r="CG52" s="17"/>
      <c r="CH52" s="17"/>
      <c r="CI52" s="17">
        <v>0</v>
      </c>
      <c r="CJ52" s="17"/>
      <c r="CK52" s="17"/>
      <c r="CL52" s="17"/>
      <c r="CM52" s="17">
        <v>0</v>
      </c>
      <c r="CN52" s="17">
        <v>167.7</v>
      </c>
      <c r="CO52" s="17">
        <v>164.70732000000001</v>
      </c>
      <c r="CP52" s="17">
        <v>164.70732000000001</v>
      </c>
      <c r="CQ52" s="17">
        <v>2.99268</v>
      </c>
      <c r="CR52" s="17">
        <v>7.6</v>
      </c>
      <c r="CS52" s="17">
        <v>7.7826599999999999</v>
      </c>
      <c r="CT52" s="17">
        <v>3.8486199999999999</v>
      </c>
      <c r="CU52" s="17">
        <v>3.7513800000000002</v>
      </c>
      <c r="CV52" s="17">
        <v>3.2</v>
      </c>
      <c r="CW52" s="17">
        <v>4.79298</v>
      </c>
      <c r="CX52" s="17">
        <v>2.1125600000000002</v>
      </c>
      <c r="CY52" s="17">
        <v>1.08744</v>
      </c>
      <c r="CZ52" s="17">
        <v>0</v>
      </c>
      <c r="DA52" s="17"/>
      <c r="DB52" s="17">
        <v>22.49822</v>
      </c>
      <c r="DC52" s="17">
        <v>-22.49822</v>
      </c>
      <c r="DD52" s="17">
        <v>6.8</v>
      </c>
      <c r="DE52" s="17">
        <v>6.7115499999999999</v>
      </c>
      <c r="DF52" s="17">
        <v>6.7115499999999999</v>
      </c>
      <c r="DG52" s="17">
        <v>8.8450000000000001E-2</v>
      </c>
      <c r="DH52" s="17">
        <v>10.199999999999999</v>
      </c>
      <c r="DI52" s="17">
        <v>9.9997900000000008</v>
      </c>
      <c r="DJ52" s="17">
        <v>9.9997900000000008</v>
      </c>
      <c r="DK52" s="17">
        <v>0.20021</v>
      </c>
      <c r="DL52" s="17">
        <v>143.19999999999999</v>
      </c>
      <c r="DM52" s="17">
        <v>143</v>
      </c>
      <c r="DN52" s="17">
        <v>143</v>
      </c>
      <c r="DO52" s="17">
        <v>0.2</v>
      </c>
      <c r="DP52" s="17">
        <v>7.6</v>
      </c>
      <c r="DQ52" s="17">
        <v>8.9130000000000003</v>
      </c>
      <c r="DR52" s="17">
        <v>8.9130000000000003</v>
      </c>
      <c r="DS52" s="17">
        <v>-1.3129999999999999</v>
      </c>
      <c r="DT52" s="17"/>
      <c r="DU52" s="17"/>
      <c r="DV52" s="17"/>
      <c r="DW52" s="17">
        <v>0</v>
      </c>
      <c r="DX52" s="17"/>
      <c r="DY52" s="17"/>
      <c r="DZ52" s="17"/>
      <c r="EA52" s="17">
        <v>0</v>
      </c>
      <c r="EB52" s="17"/>
      <c r="EC52" s="17"/>
      <c r="ED52" s="17"/>
      <c r="EE52" s="17">
        <v>0</v>
      </c>
      <c r="EF52" s="17">
        <v>110.9</v>
      </c>
      <c r="EG52" s="17">
        <v>112.90537</v>
      </c>
      <c r="EH52" s="17">
        <v>112.90537</v>
      </c>
      <c r="EI52" s="17">
        <v>-2.0053700000000001</v>
      </c>
      <c r="EJ52" s="17">
        <v>222.8</v>
      </c>
      <c r="EK52" s="17">
        <v>221.55625000000001</v>
      </c>
      <c r="EL52" s="17">
        <v>221.55625000000001</v>
      </c>
      <c r="EM52" s="17">
        <v>1.2437499999999999</v>
      </c>
      <c r="EN52" s="17"/>
      <c r="EO52" s="17"/>
      <c r="EP52" s="17"/>
      <c r="EQ52" s="17">
        <v>0</v>
      </c>
      <c r="ER52" s="17"/>
      <c r="ES52" s="17"/>
      <c r="ET52" s="17"/>
      <c r="EU52" s="17">
        <v>0</v>
      </c>
      <c r="EV52" s="17"/>
      <c r="EW52" s="17"/>
      <c r="EX52" s="17"/>
      <c r="EY52" s="17">
        <v>0</v>
      </c>
      <c r="EZ52" s="17">
        <v>6.5</v>
      </c>
      <c r="FA52" s="17">
        <v>6.39</v>
      </c>
      <c r="FB52" s="17">
        <v>6.39</v>
      </c>
      <c r="FC52" s="17">
        <v>0.11</v>
      </c>
      <c r="FD52" s="17">
        <v>460.1</v>
      </c>
      <c r="FE52" s="17">
        <v>458.87804999999997</v>
      </c>
      <c r="FF52" s="17">
        <v>458.87804999999997</v>
      </c>
      <c r="FG52" s="17">
        <v>1.2219500000000001</v>
      </c>
      <c r="FH52" s="17">
        <v>81.900000000000006</v>
      </c>
      <c r="FI52" s="17">
        <v>81.954149999999998</v>
      </c>
      <c r="FJ52" s="17">
        <v>81.954149999999998</v>
      </c>
      <c r="FK52" s="17">
        <v>-5.4149999999999997E-2</v>
      </c>
      <c r="FL52" s="17">
        <v>149.30000000000001</v>
      </c>
      <c r="FM52" s="17">
        <v>148.62634</v>
      </c>
      <c r="FN52" s="17">
        <v>148.62634</v>
      </c>
      <c r="FO52" s="17">
        <v>0.67366000000000004</v>
      </c>
      <c r="FP52" s="17">
        <v>42.2</v>
      </c>
      <c r="FQ52" s="17">
        <v>41.498959999999997</v>
      </c>
      <c r="FR52" s="17">
        <v>41.498959999999997</v>
      </c>
      <c r="FS52" s="17">
        <v>0.70104</v>
      </c>
      <c r="FT52" s="17">
        <v>18.5</v>
      </c>
      <c r="FU52" s="17">
        <v>19.28585</v>
      </c>
      <c r="FV52" s="17">
        <v>19.28585</v>
      </c>
      <c r="FW52" s="17">
        <v>-0.78585000000000005</v>
      </c>
      <c r="FX52" s="17">
        <v>19.7</v>
      </c>
      <c r="FY52" s="17">
        <v>19.317070000000001</v>
      </c>
      <c r="FZ52" s="17">
        <v>19.317070000000001</v>
      </c>
      <c r="GA52" s="17">
        <v>0.38292999999999999</v>
      </c>
      <c r="GB52" s="17">
        <v>87.8</v>
      </c>
      <c r="GC52" s="17">
        <v>87.657560000000004</v>
      </c>
      <c r="GD52" s="17">
        <v>87.657560000000004</v>
      </c>
      <c r="GE52" s="17">
        <v>0.14244000000000001</v>
      </c>
      <c r="GF52" s="17"/>
      <c r="GG52" s="17"/>
      <c r="GH52" s="17"/>
      <c r="GI52" s="17">
        <v>0</v>
      </c>
      <c r="GJ52" s="17"/>
      <c r="GK52" s="17"/>
      <c r="GL52" s="17"/>
      <c r="GM52" s="17">
        <v>0</v>
      </c>
      <c r="GN52" s="17"/>
      <c r="GO52" s="17"/>
      <c r="GP52" s="17"/>
      <c r="GQ52" s="17">
        <v>0</v>
      </c>
      <c r="GR52" s="17">
        <v>108.5</v>
      </c>
      <c r="GS52" s="17">
        <v>110.91316999999999</v>
      </c>
      <c r="GT52" s="17">
        <v>110.91316999999999</v>
      </c>
      <c r="GU52" s="17">
        <v>-2.41317</v>
      </c>
      <c r="GV52" s="17">
        <v>0</v>
      </c>
      <c r="GW52" s="17">
        <v>8.4518799999999992</v>
      </c>
      <c r="GX52" s="17"/>
      <c r="GY52" s="17">
        <v>0</v>
      </c>
      <c r="GZ52" s="17">
        <v>6.4</v>
      </c>
      <c r="HA52" s="17">
        <v>8.8668200000000006</v>
      </c>
      <c r="HB52" s="17">
        <v>8.8668200000000006</v>
      </c>
      <c r="HC52" s="17">
        <v>-2.4668199999999998</v>
      </c>
      <c r="HD52" s="17">
        <v>44</v>
      </c>
      <c r="HE52" s="17">
        <v>47.26634</v>
      </c>
      <c r="HF52" s="17">
        <v>47.26634</v>
      </c>
      <c r="HG52" s="17">
        <v>-3.26634</v>
      </c>
      <c r="HH52" s="17">
        <v>24.6</v>
      </c>
      <c r="HI52" s="17">
        <v>44.275120000000001</v>
      </c>
      <c r="HJ52" s="17">
        <v>44.275120000000001</v>
      </c>
      <c r="HK52" s="17">
        <v>-19.67512</v>
      </c>
      <c r="HL52" s="17">
        <v>4</v>
      </c>
      <c r="HM52" s="17">
        <v>3.8872599999999999</v>
      </c>
      <c r="HN52" s="17">
        <v>3.8872599999999999</v>
      </c>
      <c r="HO52" s="17">
        <v>0.11274000000000001</v>
      </c>
      <c r="HP52" s="17">
        <v>39.4</v>
      </c>
      <c r="HQ52" s="17">
        <v>34.419510000000002</v>
      </c>
      <c r="HR52" s="17">
        <v>34.419510000000002</v>
      </c>
      <c r="HS52" s="17">
        <v>4.9804899999999996</v>
      </c>
      <c r="HT52" s="17">
        <v>174.1</v>
      </c>
      <c r="HU52" s="17">
        <v>171.54185000000001</v>
      </c>
      <c r="HV52" s="17">
        <v>171.54185000000001</v>
      </c>
      <c r="HW52" s="17">
        <v>2.5581499999999999</v>
      </c>
      <c r="HX52" s="17">
        <v>94</v>
      </c>
      <c r="HY52" s="17">
        <v>95.918049999999994</v>
      </c>
      <c r="HZ52" s="17">
        <v>95.918049999999994</v>
      </c>
      <c r="IA52" s="17">
        <v>-1.91805</v>
      </c>
      <c r="IB52" s="17"/>
      <c r="IC52" s="17"/>
      <c r="ID52" s="17"/>
      <c r="IE52" s="17">
        <v>0</v>
      </c>
      <c r="IF52" s="17"/>
      <c r="IG52" s="17"/>
      <c r="IH52" s="17"/>
      <c r="II52" s="17">
        <v>0</v>
      </c>
      <c r="IJ52" s="17">
        <v>47.2</v>
      </c>
      <c r="IK52" s="17">
        <v>48.41648</v>
      </c>
      <c r="IL52" s="17">
        <v>48.41648</v>
      </c>
      <c r="IM52" s="17">
        <v>-1.21648</v>
      </c>
      <c r="IN52" s="17"/>
      <c r="IO52" s="17"/>
      <c r="IP52" s="17"/>
      <c r="IQ52" s="17">
        <v>0</v>
      </c>
      <c r="IR52" s="17"/>
      <c r="IS52" s="17"/>
      <c r="IT52" s="17"/>
      <c r="IU52" s="17">
        <v>0</v>
      </c>
      <c r="IV52" s="17"/>
      <c r="IW52" s="17"/>
      <c r="IX52" s="17"/>
      <c r="IY52" s="17">
        <v>0</v>
      </c>
      <c r="IZ52" s="17">
        <v>86.9</v>
      </c>
      <c r="JA52" s="17">
        <v>88.815600000000003</v>
      </c>
      <c r="JB52" s="17">
        <v>88.815600000000003</v>
      </c>
      <c r="JC52" s="17">
        <v>-1.9156</v>
      </c>
      <c r="JD52" s="17">
        <v>160.5</v>
      </c>
      <c r="JE52" s="17">
        <v>163.25120000000001</v>
      </c>
      <c r="JF52" s="17">
        <v>165.79978</v>
      </c>
      <c r="JG52" s="17">
        <v>-5.2997800000000002</v>
      </c>
      <c r="JH52" s="17"/>
      <c r="JI52" s="17"/>
      <c r="JJ52" s="17"/>
      <c r="JK52" s="17">
        <v>0</v>
      </c>
      <c r="JL52" s="17">
        <v>0</v>
      </c>
      <c r="JM52" s="17">
        <v>0</v>
      </c>
      <c r="JN52" s="17">
        <v>0</v>
      </c>
      <c r="JO52" s="17">
        <v>0</v>
      </c>
      <c r="JP52" s="17">
        <v>68.7</v>
      </c>
      <c r="JQ52" s="17">
        <v>81.625600000000006</v>
      </c>
      <c r="JR52" s="17">
        <v>82.899889999999999</v>
      </c>
      <c r="JS52" s="17">
        <v>-14.19989</v>
      </c>
      <c r="JT52" s="17">
        <v>39</v>
      </c>
      <c r="JU52" s="17">
        <v>0</v>
      </c>
      <c r="JV52" s="17">
        <v>0</v>
      </c>
      <c r="JW52" s="17">
        <v>39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4.5</v>
      </c>
      <c r="LA52" s="17">
        <v>3.9931199999999998</v>
      </c>
      <c r="LB52" s="17">
        <v>3.9931199999999998</v>
      </c>
      <c r="LC52" s="17">
        <v>0.50688</v>
      </c>
      <c r="LD52" s="17">
        <v>266.89999999999998</v>
      </c>
      <c r="LE52" s="17">
        <v>271.12195000000003</v>
      </c>
      <c r="LF52" s="17">
        <v>226.88194999999999</v>
      </c>
      <c r="LG52" s="17">
        <v>40.018050000000002</v>
      </c>
      <c r="LH52" s="17">
        <v>133.9</v>
      </c>
      <c r="LI52" s="17">
        <v>133.67995999999999</v>
      </c>
      <c r="LJ52" s="17">
        <v>133.67995999999999</v>
      </c>
      <c r="LK52" s="17">
        <v>0.22004000000000001</v>
      </c>
      <c r="LL52" s="17">
        <v>64.099999999999994</v>
      </c>
      <c r="LM52" s="17">
        <v>67.461460000000002</v>
      </c>
      <c r="LN52" s="17">
        <v>67.461460000000002</v>
      </c>
      <c r="LO52" s="17">
        <v>-3.3614600000000001</v>
      </c>
      <c r="LP52" s="17">
        <v>79.900000000000006</v>
      </c>
      <c r="LQ52" s="17">
        <v>78.567999999999998</v>
      </c>
      <c r="LR52" s="17">
        <v>78.567999999999998</v>
      </c>
      <c r="LS52" s="17">
        <v>1.3320000000000001</v>
      </c>
      <c r="LT52" s="17">
        <v>30.9</v>
      </c>
      <c r="LU52" s="17">
        <v>30.097560000000001</v>
      </c>
      <c r="LV52" s="17">
        <v>30.097560000000001</v>
      </c>
      <c r="LW52" s="17">
        <v>0.80244000000000004</v>
      </c>
      <c r="LX52" s="17"/>
      <c r="LY52" s="17"/>
      <c r="LZ52" s="17"/>
      <c r="MA52" s="17">
        <v>0</v>
      </c>
      <c r="MB52" s="17"/>
      <c r="MC52" s="17"/>
      <c r="MD52" s="17"/>
      <c r="ME52" s="17">
        <v>0</v>
      </c>
      <c r="MF52" s="17"/>
      <c r="MG52" s="17"/>
      <c r="MH52" s="17"/>
      <c r="MI52" s="17">
        <v>0</v>
      </c>
      <c r="MJ52" s="17">
        <v>145</v>
      </c>
      <c r="MK52" s="17">
        <v>149.774</v>
      </c>
      <c r="ML52" s="17">
        <v>151.04329000000001</v>
      </c>
      <c r="MM52" s="17">
        <v>-6.0432899999999998</v>
      </c>
      <c r="MN52" s="17">
        <v>147.5</v>
      </c>
      <c r="MO52" s="17">
        <v>149.774</v>
      </c>
      <c r="MP52" s="17">
        <v>151.04329000000001</v>
      </c>
      <c r="MQ52" s="17">
        <v>-3.5432899999999998</v>
      </c>
      <c r="MR52" s="17">
        <v>148.30000000000001</v>
      </c>
      <c r="MS52" s="17">
        <v>149.774</v>
      </c>
      <c r="MT52" s="17">
        <v>151.04329000000001</v>
      </c>
      <c r="MU52" s="17">
        <v>-2.74329</v>
      </c>
      <c r="MV52" s="17"/>
      <c r="MW52" s="17"/>
      <c r="MX52" s="17">
        <v>186.53289000000001</v>
      </c>
      <c r="MY52" s="17">
        <v>-186.53289000000001</v>
      </c>
      <c r="MZ52" s="17"/>
      <c r="NA52" s="17"/>
      <c r="NB52" s="17"/>
      <c r="NC52" s="17">
        <v>0</v>
      </c>
      <c r="ND52" s="17"/>
      <c r="NE52" s="17"/>
      <c r="NF52" s="17"/>
      <c r="NG52" s="17">
        <v>0</v>
      </c>
      <c r="NH52" s="17"/>
      <c r="NI52" s="17"/>
      <c r="NJ52" s="17"/>
      <c r="NK52" s="17">
        <v>0</v>
      </c>
      <c r="NL52" s="17"/>
      <c r="NM52" s="17"/>
      <c r="NN52" s="17"/>
      <c r="NO52" s="17">
        <v>0</v>
      </c>
      <c r="NP52" s="17">
        <v>125</v>
      </c>
      <c r="NQ52" s="17">
        <v>0</v>
      </c>
      <c r="NR52" s="17"/>
      <c r="NS52" s="17">
        <v>125</v>
      </c>
      <c r="NT52" s="17"/>
      <c r="NU52" s="17"/>
      <c r="NV52" s="17"/>
      <c r="NW52" s="17">
        <v>0</v>
      </c>
      <c r="NX52" s="17">
        <v>0</v>
      </c>
      <c r="NY52" s="17"/>
      <c r="NZ52" s="17">
        <v>0</v>
      </c>
      <c r="OA52" s="17">
        <v>0</v>
      </c>
      <c r="OB52" s="17">
        <v>86</v>
      </c>
      <c r="OC52" s="17">
        <v>97.5</v>
      </c>
      <c r="OD52" s="17">
        <v>105.6</v>
      </c>
      <c r="OE52" s="17">
        <v>-19.600000000000001</v>
      </c>
      <c r="OF52" s="17">
        <v>0</v>
      </c>
      <c r="OG52" s="17"/>
      <c r="OH52" s="17">
        <v>0</v>
      </c>
      <c r="OI52" s="17">
        <v>0</v>
      </c>
      <c r="OJ52" s="17">
        <v>0</v>
      </c>
      <c r="OK52" s="17">
        <v>10.6</v>
      </c>
      <c r="OL52" s="17">
        <v>7.3239999999999998</v>
      </c>
      <c r="OM52" s="17">
        <v>-7.3239999999999998</v>
      </c>
      <c r="ON52" s="17"/>
      <c r="OO52" s="17"/>
      <c r="OP52" s="17"/>
      <c r="OQ52" s="17">
        <v>0</v>
      </c>
      <c r="OR52" s="17">
        <v>0</v>
      </c>
      <c r="OS52" s="17"/>
      <c r="OT52" s="17">
        <v>0</v>
      </c>
      <c r="OU52" s="17">
        <v>0</v>
      </c>
      <c r="OV52" s="17">
        <v>20</v>
      </c>
      <c r="OW52" s="17">
        <v>20</v>
      </c>
      <c r="OX52" s="17">
        <v>17.560980000000001</v>
      </c>
      <c r="OY52" s="17">
        <v>2.4390200000000002</v>
      </c>
      <c r="OZ52" s="17">
        <v>10.3</v>
      </c>
      <c r="PA52" s="17">
        <v>9.9830000000000005</v>
      </c>
      <c r="PB52" s="17">
        <v>9.9830000000000005</v>
      </c>
      <c r="PC52" s="17">
        <v>0.317</v>
      </c>
      <c r="PD52" s="17">
        <v>5.5</v>
      </c>
      <c r="PE52" s="17">
        <v>5.67</v>
      </c>
      <c r="PF52" s="17">
        <v>5.67</v>
      </c>
      <c r="PG52" s="17">
        <v>-0.17</v>
      </c>
      <c r="PH52" s="17">
        <v>1.2</v>
      </c>
      <c r="PI52" s="17">
        <v>1</v>
      </c>
      <c r="PJ52" s="17">
        <v>1</v>
      </c>
      <c r="PK52" s="17">
        <v>0.2</v>
      </c>
      <c r="PL52" s="17">
        <v>3.4</v>
      </c>
      <c r="PM52" s="17">
        <v>3.45</v>
      </c>
      <c r="PN52" s="17">
        <v>3.45</v>
      </c>
      <c r="PO52" s="17">
        <v>-0.05</v>
      </c>
      <c r="PP52" s="17">
        <v>5.0999999999999996</v>
      </c>
      <c r="PQ52" s="17">
        <v>3.9</v>
      </c>
      <c r="PR52" s="17">
        <v>3.9</v>
      </c>
      <c r="PS52" s="17">
        <v>1.2</v>
      </c>
      <c r="PT52" s="17">
        <v>20.3</v>
      </c>
      <c r="PU52" s="17">
        <v>19.5122</v>
      </c>
      <c r="PV52" s="17">
        <v>19.5122</v>
      </c>
      <c r="PW52" s="17">
        <v>0.78779999999999994</v>
      </c>
      <c r="PX52" s="17">
        <v>20</v>
      </c>
      <c r="PY52" s="17">
        <v>19.5122</v>
      </c>
      <c r="PZ52" s="17">
        <v>19.5122</v>
      </c>
      <c r="QA52" s="17">
        <v>0.48780000000000001</v>
      </c>
      <c r="QB52" s="17">
        <v>19</v>
      </c>
      <c r="QC52" s="17">
        <v>17.560980000000001</v>
      </c>
      <c r="QD52" s="17">
        <v>17.560980000000001</v>
      </c>
      <c r="QE52" s="17">
        <v>1.43902</v>
      </c>
      <c r="QF52" s="17">
        <v>3.6</v>
      </c>
      <c r="QG52" s="17">
        <v>3.5</v>
      </c>
      <c r="QH52" s="17">
        <v>3.5</v>
      </c>
      <c r="QI52" s="17">
        <v>0.1</v>
      </c>
      <c r="QJ52" s="17">
        <v>9.3000000000000007</v>
      </c>
      <c r="QK52" s="17">
        <v>9.1999999999999993</v>
      </c>
      <c r="QL52" s="17">
        <v>9.1999999999999993</v>
      </c>
      <c r="QM52" s="17">
        <v>0.1</v>
      </c>
      <c r="QN52" s="17">
        <v>0</v>
      </c>
      <c r="QO52" s="17"/>
      <c r="QP52" s="17">
        <v>0</v>
      </c>
      <c r="QQ52" s="17">
        <v>0</v>
      </c>
      <c r="QR52" s="17">
        <v>0</v>
      </c>
      <c r="QS52" s="17"/>
      <c r="QT52" s="17">
        <v>0</v>
      </c>
      <c r="QU52" s="17">
        <v>0</v>
      </c>
      <c r="QV52" s="17">
        <v>17.5</v>
      </c>
      <c r="QW52" s="17">
        <v>22.5</v>
      </c>
      <c r="QX52" s="17">
        <v>27.66</v>
      </c>
      <c r="QY52" s="17">
        <v>-10.16</v>
      </c>
      <c r="QZ52" s="17">
        <v>59.3</v>
      </c>
      <c r="RA52" s="17">
        <v>66.3</v>
      </c>
      <c r="RB52" s="17">
        <v>80.700999999999993</v>
      </c>
      <c r="RC52" s="17">
        <v>-21.401</v>
      </c>
      <c r="RD52" s="17">
        <v>4.5999999999999996</v>
      </c>
      <c r="RE52" s="17">
        <v>4.2</v>
      </c>
      <c r="RF52" s="17">
        <v>4.2</v>
      </c>
      <c r="RG52" s="17">
        <v>0.4</v>
      </c>
      <c r="RH52" s="17">
        <v>2.4</v>
      </c>
      <c r="RI52" s="17">
        <v>2.4</v>
      </c>
      <c r="RJ52" s="17">
        <v>2.4</v>
      </c>
      <c r="RK52" s="17">
        <v>0</v>
      </c>
      <c r="RL52" s="17">
        <v>2.4</v>
      </c>
      <c r="RM52" s="17">
        <v>2.4</v>
      </c>
      <c r="RN52" s="17">
        <v>2.4</v>
      </c>
      <c r="RO52" s="17">
        <v>0</v>
      </c>
      <c r="RP52" s="17"/>
      <c r="RQ52" s="17"/>
      <c r="RR52" s="17"/>
      <c r="RS52" s="17">
        <v>0</v>
      </c>
      <c r="RT52" s="17">
        <v>0</v>
      </c>
      <c r="RU52" s="17"/>
      <c r="RV52" s="17">
        <v>0</v>
      </c>
      <c r="RW52" s="17">
        <v>0</v>
      </c>
      <c r="RX52" s="17">
        <v>2.7</v>
      </c>
      <c r="RY52" s="17">
        <v>3.3</v>
      </c>
      <c r="RZ52" s="17">
        <v>3.3</v>
      </c>
      <c r="SA52" s="17">
        <v>-0.6</v>
      </c>
      <c r="SB52" s="17">
        <v>20.399999999999999</v>
      </c>
      <c r="SC52" s="17">
        <v>19.869240000000001</v>
      </c>
      <c r="SD52" s="17">
        <v>19.869240000000001</v>
      </c>
      <c r="SE52" s="17">
        <v>0.53076000000000001</v>
      </c>
      <c r="SF52" s="17">
        <v>3</v>
      </c>
      <c r="SG52" s="17">
        <v>2</v>
      </c>
      <c r="SH52" s="17">
        <v>2</v>
      </c>
      <c r="SI52" s="17">
        <v>1</v>
      </c>
      <c r="SJ52" s="17"/>
      <c r="SK52" s="17"/>
      <c r="SL52" s="17">
        <v>0.7</v>
      </c>
      <c r="SM52" s="17">
        <v>-0.7</v>
      </c>
      <c r="SN52" s="17">
        <v>19.8</v>
      </c>
      <c r="SO52" s="17">
        <v>16</v>
      </c>
      <c r="SP52" s="17">
        <v>16</v>
      </c>
      <c r="SQ52" s="17">
        <v>3.8</v>
      </c>
      <c r="SR52" s="17">
        <v>9.6999999999999993</v>
      </c>
      <c r="SS52" s="17">
        <v>9.6</v>
      </c>
      <c r="ST52" s="17">
        <v>9.6</v>
      </c>
      <c r="SU52" s="17">
        <v>0.1</v>
      </c>
      <c r="SV52" s="17">
        <v>20.3</v>
      </c>
      <c r="SW52" s="17">
        <v>19.5122</v>
      </c>
      <c r="SX52" s="17">
        <v>19.5122</v>
      </c>
      <c r="SY52" s="17">
        <v>0.78779999999999994</v>
      </c>
      <c r="SZ52" s="17">
        <v>20.3</v>
      </c>
      <c r="TA52" s="17">
        <v>19.5122</v>
      </c>
      <c r="TB52" s="17">
        <v>19.5122</v>
      </c>
      <c r="TC52" s="17">
        <v>0.78779999999999994</v>
      </c>
      <c r="TD52" s="17">
        <v>20</v>
      </c>
      <c r="TE52" s="17">
        <v>19.317070000000001</v>
      </c>
      <c r="TF52" s="17">
        <v>19.317070000000001</v>
      </c>
      <c r="TG52" s="17">
        <v>0.68293000000000004</v>
      </c>
      <c r="TH52" s="17">
        <v>24.5</v>
      </c>
      <c r="TI52" s="17">
        <v>17.600000000000001</v>
      </c>
      <c r="TJ52" s="17">
        <v>10.477</v>
      </c>
      <c r="TK52" s="17">
        <v>14.023</v>
      </c>
      <c r="TL52" s="17">
        <v>48.7</v>
      </c>
      <c r="TM52" s="17">
        <v>29.5</v>
      </c>
      <c r="TN52" s="17">
        <v>37.433</v>
      </c>
      <c r="TO52" s="17">
        <v>11.266999999999999</v>
      </c>
      <c r="TP52" s="17">
        <v>0</v>
      </c>
      <c r="TQ52" s="17"/>
      <c r="TR52" s="17">
        <v>0</v>
      </c>
      <c r="TS52" s="17">
        <v>0</v>
      </c>
      <c r="TT52" s="17">
        <v>50.1</v>
      </c>
      <c r="TU52" s="17">
        <v>60.4</v>
      </c>
      <c r="TV52" s="17">
        <v>57.768999999999998</v>
      </c>
      <c r="TW52" s="17">
        <v>-7.6689999999999996</v>
      </c>
      <c r="TX52" s="17">
        <v>73.099999999999994</v>
      </c>
      <c r="TY52" s="17">
        <v>78.8</v>
      </c>
      <c r="TZ52" s="17">
        <v>74.328999999999994</v>
      </c>
      <c r="UA52" s="17">
        <v>-1.2290000000000001</v>
      </c>
      <c r="UB52" s="17">
        <v>5.2</v>
      </c>
      <c r="UC52" s="17">
        <v>6.54</v>
      </c>
      <c r="UD52" s="17">
        <v>6.7850000000000001</v>
      </c>
      <c r="UE52" s="17">
        <v>-1.585</v>
      </c>
      <c r="UF52" s="17">
        <v>3.7</v>
      </c>
      <c r="UG52" s="17">
        <v>9.35</v>
      </c>
      <c r="UH52" s="17">
        <v>4.226</v>
      </c>
      <c r="UI52" s="17">
        <v>-0.52600000000000002</v>
      </c>
      <c r="UJ52" s="17">
        <v>20.9</v>
      </c>
      <c r="UK52" s="17">
        <v>19.5122</v>
      </c>
      <c r="UL52" s="17">
        <v>19.5122</v>
      </c>
      <c r="UM52" s="17">
        <v>1.3877999999999999</v>
      </c>
      <c r="UN52" s="17">
        <v>7.3</v>
      </c>
      <c r="UO52" s="17">
        <v>8</v>
      </c>
      <c r="UP52" s="17">
        <v>8</v>
      </c>
      <c r="UQ52" s="17">
        <v>-0.7</v>
      </c>
      <c r="UR52" s="17">
        <v>8.6999999999999993</v>
      </c>
      <c r="US52" s="17">
        <v>8.3000000000000007</v>
      </c>
      <c r="UT52" s="17">
        <v>8.3000000000000007</v>
      </c>
      <c r="UU52" s="17">
        <v>0.4</v>
      </c>
      <c r="UV52" s="17">
        <v>20.399999999999999</v>
      </c>
      <c r="UW52" s="17">
        <v>19.5122</v>
      </c>
      <c r="UX52" s="17">
        <v>19.5122</v>
      </c>
      <c r="UY52" s="17">
        <v>0.88780000000000003</v>
      </c>
      <c r="UZ52" s="17">
        <v>20.399999999999999</v>
      </c>
      <c r="VA52" s="17">
        <v>19.5122</v>
      </c>
      <c r="VB52" s="17">
        <v>19.5122</v>
      </c>
      <c r="VC52" s="17">
        <v>0.88780000000000003</v>
      </c>
      <c r="VD52" s="17">
        <v>20.2</v>
      </c>
      <c r="VE52" s="17">
        <v>19.5122</v>
      </c>
      <c r="VF52" s="17">
        <v>19.5122</v>
      </c>
      <c r="VG52" s="17">
        <v>0.68779999999999997</v>
      </c>
      <c r="VH52" s="17">
        <v>0</v>
      </c>
      <c r="VI52" s="17">
        <v>7.8</v>
      </c>
      <c r="VJ52" s="17">
        <v>5.1669999999999998</v>
      </c>
      <c r="VK52" s="17">
        <v>-5.1669999999999998</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102.4</v>
      </c>
      <c r="WC52" s="17">
        <v>86.4</v>
      </c>
      <c r="WD52" s="17">
        <v>90</v>
      </c>
      <c r="WE52" s="17">
        <v>12.4</v>
      </c>
      <c r="WF52" s="17">
        <v>90.4</v>
      </c>
      <c r="WG52" s="17">
        <v>59.9</v>
      </c>
      <c r="WH52" s="17">
        <v>47</v>
      </c>
      <c r="WI52" s="17">
        <v>43.4</v>
      </c>
      <c r="WJ52" s="17">
        <v>0</v>
      </c>
      <c r="WK52" s="17"/>
      <c r="WL52" s="17">
        <v>0</v>
      </c>
      <c r="WM52" s="17">
        <v>0</v>
      </c>
      <c r="WN52" s="17">
        <v>0</v>
      </c>
      <c r="WO52" s="17"/>
      <c r="WP52" s="17">
        <v>0</v>
      </c>
      <c r="WQ52" s="17">
        <v>0</v>
      </c>
      <c r="WR52" s="17">
        <v>8.1</v>
      </c>
      <c r="WS52" s="17">
        <v>8</v>
      </c>
      <c r="WT52" s="17">
        <v>8</v>
      </c>
      <c r="WU52" s="17">
        <v>0.1</v>
      </c>
      <c r="WV52" s="17">
        <v>20</v>
      </c>
      <c r="WW52" s="17">
        <v>19.317070000000001</v>
      </c>
      <c r="WX52" s="17">
        <v>19.317070000000001</v>
      </c>
      <c r="WY52" s="17">
        <v>0.68293000000000004</v>
      </c>
      <c r="WZ52" s="17"/>
      <c r="XA52" s="17"/>
      <c r="XB52" s="17"/>
      <c r="XC52" s="17">
        <v>0</v>
      </c>
      <c r="XD52" s="17">
        <v>43.2</v>
      </c>
      <c r="XE52" s="17">
        <v>45.475409999999997</v>
      </c>
      <c r="XF52" s="17">
        <v>38</v>
      </c>
      <c r="XG52" s="17">
        <v>5.2</v>
      </c>
      <c r="XH52" s="17">
        <v>30.1</v>
      </c>
      <c r="XI52" s="17">
        <v>27.52459</v>
      </c>
      <c r="XJ52" s="17">
        <v>23</v>
      </c>
      <c r="XK52" s="17">
        <v>7.1</v>
      </c>
      <c r="XL52" s="17">
        <v>29.3</v>
      </c>
      <c r="XM52" s="17">
        <v>29.184000000000001</v>
      </c>
      <c r="XN52" s="17">
        <v>29.184000000000001</v>
      </c>
      <c r="XO52" s="17">
        <v>0.11600000000000001</v>
      </c>
      <c r="XP52" s="17">
        <v>3</v>
      </c>
      <c r="XQ52" s="17">
        <v>2.8159999999999998</v>
      </c>
      <c r="XR52" s="17">
        <v>2.8159999999999998</v>
      </c>
      <c r="XS52" s="17">
        <v>0.184</v>
      </c>
      <c r="XT52" s="17">
        <v>15.9</v>
      </c>
      <c r="XU52" s="17">
        <v>13.5</v>
      </c>
      <c r="XV52" s="17">
        <v>13.5</v>
      </c>
      <c r="XW52" s="17">
        <v>2.4</v>
      </c>
      <c r="XX52" s="17"/>
      <c r="XY52" s="17"/>
      <c r="XZ52" s="17"/>
      <c r="YA52" s="17">
        <v>0</v>
      </c>
      <c r="YB52" s="17"/>
      <c r="YC52" s="17"/>
      <c r="YD52" s="17"/>
      <c r="YE52" s="17">
        <v>0</v>
      </c>
    </row>
    <row r="53" spans="1:655" ht="24" customHeight="1" x14ac:dyDescent="0.3">
      <c r="A53" s="1"/>
      <c r="B53" s="16" t="s">
        <v>70</v>
      </c>
      <c r="C53" s="16" t="s">
        <v>704</v>
      </c>
      <c r="D53" s="17"/>
      <c r="E53" s="17"/>
      <c r="F53" s="17"/>
      <c r="G53" s="17">
        <v>0</v>
      </c>
      <c r="H53" s="17"/>
      <c r="I53" s="17"/>
      <c r="J53" s="17"/>
      <c r="K53" s="17">
        <v>0</v>
      </c>
      <c r="L53" s="17">
        <v>644.6</v>
      </c>
      <c r="M53" s="17">
        <v>646.79789000000005</v>
      </c>
      <c r="N53" s="17">
        <v>646.79789000000005</v>
      </c>
      <c r="O53" s="17">
        <v>-2.1978900000000001</v>
      </c>
      <c r="P53" s="17">
        <v>216.3</v>
      </c>
      <c r="Q53" s="17">
        <v>211.44126</v>
      </c>
      <c r="R53" s="17">
        <v>211.44126</v>
      </c>
      <c r="S53" s="17">
        <v>4.8587400000000001</v>
      </c>
      <c r="T53" s="17"/>
      <c r="U53" s="17"/>
      <c r="V53" s="17"/>
      <c r="W53" s="17">
        <v>0</v>
      </c>
      <c r="X53" s="17"/>
      <c r="Y53" s="17"/>
      <c r="Z53" s="17"/>
      <c r="AA53" s="17">
        <v>0</v>
      </c>
      <c r="AB53" s="17">
        <v>88.6</v>
      </c>
      <c r="AC53" s="17">
        <v>92.226339999999993</v>
      </c>
      <c r="AD53" s="17">
        <v>92.226339999999993</v>
      </c>
      <c r="AE53" s="17">
        <v>-3.6263399999999999</v>
      </c>
      <c r="AF53" s="17">
        <v>227.2</v>
      </c>
      <c r="AG53" s="17">
        <v>235.97717</v>
      </c>
      <c r="AH53" s="17">
        <v>235.97717</v>
      </c>
      <c r="AI53" s="17">
        <v>-8.7771699999999999</v>
      </c>
      <c r="AJ53" s="17"/>
      <c r="AK53" s="17"/>
      <c r="AL53" s="17"/>
      <c r="AM53" s="17">
        <v>0</v>
      </c>
      <c r="AN53" s="17"/>
      <c r="AO53" s="17"/>
      <c r="AP53" s="17"/>
      <c r="AQ53" s="17">
        <v>0</v>
      </c>
      <c r="AR53" s="17">
        <v>150.9</v>
      </c>
      <c r="AS53" s="17">
        <v>141.27954</v>
      </c>
      <c r="AT53" s="17">
        <v>163.33329000000001</v>
      </c>
      <c r="AU53" s="17">
        <v>-12.43329</v>
      </c>
      <c r="AV53" s="17">
        <v>150.5</v>
      </c>
      <c r="AW53" s="17">
        <v>141.27954</v>
      </c>
      <c r="AX53" s="17">
        <v>163.33329000000001</v>
      </c>
      <c r="AY53" s="17">
        <v>-12.83329</v>
      </c>
      <c r="AZ53" s="17">
        <v>152.1</v>
      </c>
      <c r="BA53" s="17">
        <v>141.27954</v>
      </c>
      <c r="BB53" s="17">
        <v>163.33329000000001</v>
      </c>
      <c r="BC53" s="17">
        <v>-11.23329</v>
      </c>
      <c r="BD53" s="17">
        <v>251.1</v>
      </c>
      <c r="BE53" s="17">
        <v>211.91931</v>
      </c>
      <c r="BF53" s="17">
        <v>244.99994000000001</v>
      </c>
      <c r="BG53" s="17">
        <v>6.10006</v>
      </c>
      <c r="BH53" s="17">
        <v>207.5</v>
      </c>
      <c r="BI53" s="17">
        <v>204.87801999999999</v>
      </c>
      <c r="BJ53" s="17">
        <v>204.87801999999999</v>
      </c>
      <c r="BK53" s="17">
        <v>2.6219800000000002</v>
      </c>
      <c r="BL53" s="17">
        <v>109.4</v>
      </c>
      <c r="BM53" s="17">
        <v>102.43901</v>
      </c>
      <c r="BN53" s="17">
        <v>102.43901</v>
      </c>
      <c r="BO53" s="17">
        <v>6.9609899999999998</v>
      </c>
      <c r="BP53" s="17">
        <v>557.9</v>
      </c>
      <c r="BQ53" s="17">
        <v>568.29854</v>
      </c>
      <c r="BR53" s="17">
        <v>568.29854</v>
      </c>
      <c r="BS53" s="17">
        <v>-10.398540000000001</v>
      </c>
      <c r="BT53" s="17">
        <v>10.199999999999999</v>
      </c>
      <c r="BU53" s="17">
        <v>10.561999999999999</v>
      </c>
      <c r="BV53" s="17">
        <v>10.561999999999999</v>
      </c>
      <c r="BW53" s="17">
        <v>-0.36199999999999999</v>
      </c>
      <c r="BX53" s="17"/>
      <c r="BY53" s="17"/>
      <c r="BZ53" s="17"/>
      <c r="CA53" s="17">
        <v>0</v>
      </c>
      <c r="CB53" s="17"/>
      <c r="CC53" s="17"/>
      <c r="CD53" s="17"/>
      <c r="CE53" s="17">
        <v>0</v>
      </c>
      <c r="CF53" s="17"/>
      <c r="CG53" s="17"/>
      <c r="CH53" s="17"/>
      <c r="CI53" s="17">
        <v>0</v>
      </c>
      <c r="CJ53" s="17"/>
      <c r="CK53" s="17"/>
      <c r="CL53" s="17"/>
      <c r="CM53" s="17">
        <v>0</v>
      </c>
      <c r="CN53" s="17">
        <v>164.3</v>
      </c>
      <c r="CO53" s="17">
        <v>164.70732000000001</v>
      </c>
      <c r="CP53" s="17">
        <v>164.70732000000001</v>
      </c>
      <c r="CQ53" s="17">
        <v>-0.40732000000000002</v>
      </c>
      <c r="CR53" s="17">
        <v>7</v>
      </c>
      <c r="CS53" s="17">
        <v>7.7826599999999999</v>
      </c>
      <c r="CT53" s="17">
        <v>3.8486199999999999</v>
      </c>
      <c r="CU53" s="17">
        <v>3.1513800000000001</v>
      </c>
      <c r="CV53" s="17">
        <v>3.1</v>
      </c>
      <c r="CW53" s="17">
        <v>4.79298</v>
      </c>
      <c r="CX53" s="17">
        <v>2.1125600000000002</v>
      </c>
      <c r="CY53" s="17">
        <v>0.98743999999999998</v>
      </c>
      <c r="CZ53" s="17">
        <v>0</v>
      </c>
      <c r="DA53" s="17"/>
      <c r="DB53" s="17">
        <v>22.49822</v>
      </c>
      <c r="DC53" s="17">
        <v>-22.49822</v>
      </c>
      <c r="DD53" s="17">
        <v>6.7</v>
      </c>
      <c r="DE53" s="17">
        <v>6.7115499999999999</v>
      </c>
      <c r="DF53" s="17">
        <v>6.7115499999999999</v>
      </c>
      <c r="DG53" s="17">
        <v>-1.155E-2</v>
      </c>
      <c r="DH53" s="17">
        <v>10.199999999999999</v>
      </c>
      <c r="DI53" s="17">
        <v>9.9997900000000008</v>
      </c>
      <c r="DJ53" s="17">
        <v>9.9997900000000008</v>
      </c>
      <c r="DK53" s="17">
        <v>0.20021</v>
      </c>
      <c r="DL53" s="17">
        <v>142.9</v>
      </c>
      <c r="DM53" s="17">
        <v>143</v>
      </c>
      <c r="DN53" s="17">
        <v>143</v>
      </c>
      <c r="DO53" s="17">
        <v>-0.1</v>
      </c>
      <c r="DP53" s="17">
        <v>7.7</v>
      </c>
      <c r="DQ53" s="17">
        <v>8.9130000000000003</v>
      </c>
      <c r="DR53" s="17">
        <v>8.9130000000000003</v>
      </c>
      <c r="DS53" s="17">
        <v>-1.2130000000000001</v>
      </c>
      <c r="DT53" s="17"/>
      <c r="DU53" s="17"/>
      <c r="DV53" s="17"/>
      <c r="DW53" s="17">
        <v>0</v>
      </c>
      <c r="DX53" s="17"/>
      <c r="DY53" s="17"/>
      <c r="DZ53" s="17"/>
      <c r="EA53" s="17">
        <v>0</v>
      </c>
      <c r="EB53" s="17"/>
      <c r="EC53" s="17"/>
      <c r="ED53" s="17"/>
      <c r="EE53" s="17">
        <v>0</v>
      </c>
      <c r="EF53" s="17">
        <v>110.2</v>
      </c>
      <c r="EG53" s="17">
        <v>112.90537</v>
      </c>
      <c r="EH53" s="17">
        <v>112.90537</v>
      </c>
      <c r="EI53" s="17">
        <v>-2.7053699999999998</v>
      </c>
      <c r="EJ53" s="17">
        <v>223.8</v>
      </c>
      <c r="EK53" s="17">
        <v>221.55625000000001</v>
      </c>
      <c r="EL53" s="17">
        <v>221.55625000000001</v>
      </c>
      <c r="EM53" s="17">
        <v>2.2437499999999999</v>
      </c>
      <c r="EN53" s="17"/>
      <c r="EO53" s="17"/>
      <c r="EP53" s="17"/>
      <c r="EQ53" s="17">
        <v>0</v>
      </c>
      <c r="ER53" s="17"/>
      <c r="ES53" s="17"/>
      <c r="ET53" s="17"/>
      <c r="EU53" s="17">
        <v>0</v>
      </c>
      <c r="EV53" s="17"/>
      <c r="EW53" s="17"/>
      <c r="EX53" s="17"/>
      <c r="EY53" s="17">
        <v>0</v>
      </c>
      <c r="EZ53" s="17">
        <v>6.5</v>
      </c>
      <c r="FA53" s="17">
        <v>6.39</v>
      </c>
      <c r="FB53" s="17">
        <v>6.39</v>
      </c>
      <c r="FC53" s="17">
        <v>0.11</v>
      </c>
      <c r="FD53" s="17">
        <v>458.7</v>
      </c>
      <c r="FE53" s="17">
        <v>458.87804999999997</v>
      </c>
      <c r="FF53" s="17">
        <v>458.87804999999997</v>
      </c>
      <c r="FG53" s="17">
        <v>-0.17805000000000001</v>
      </c>
      <c r="FH53" s="17">
        <v>81.900000000000006</v>
      </c>
      <c r="FI53" s="17">
        <v>81.954149999999998</v>
      </c>
      <c r="FJ53" s="17">
        <v>81.954149999999998</v>
      </c>
      <c r="FK53" s="17">
        <v>-5.4149999999999997E-2</v>
      </c>
      <c r="FL53" s="17">
        <v>147.80000000000001</v>
      </c>
      <c r="FM53" s="17">
        <v>148.62634</v>
      </c>
      <c r="FN53" s="17">
        <v>148.62634</v>
      </c>
      <c r="FO53" s="17">
        <v>-0.82633999999999996</v>
      </c>
      <c r="FP53" s="17">
        <v>42.3</v>
      </c>
      <c r="FQ53" s="17">
        <v>41.498959999999997</v>
      </c>
      <c r="FR53" s="17">
        <v>41.498959999999997</v>
      </c>
      <c r="FS53" s="17">
        <v>0.80103999999999997</v>
      </c>
      <c r="FT53" s="17">
        <v>18.7</v>
      </c>
      <c r="FU53" s="17">
        <v>19.28585</v>
      </c>
      <c r="FV53" s="17">
        <v>19.28585</v>
      </c>
      <c r="FW53" s="17">
        <v>-0.58584999999999998</v>
      </c>
      <c r="FX53" s="17">
        <v>19.7</v>
      </c>
      <c r="FY53" s="17">
        <v>19.317070000000001</v>
      </c>
      <c r="FZ53" s="17">
        <v>19.317070000000001</v>
      </c>
      <c r="GA53" s="17">
        <v>0.38292999999999999</v>
      </c>
      <c r="GB53" s="17">
        <v>88.7</v>
      </c>
      <c r="GC53" s="17">
        <v>87.657560000000004</v>
      </c>
      <c r="GD53" s="17">
        <v>87.657560000000004</v>
      </c>
      <c r="GE53" s="17">
        <v>1.04244</v>
      </c>
      <c r="GF53" s="17"/>
      <c r="GG53" s="17"/>
      <c r="GH53" s="17"/>
      <c r="GI53" s="17">
        <v>0</v>
      </c>
      <c r="GJ53" s="17"/>
      <c r="GK53" s="17"/>
      <c r="GL53" s="17"/>
      <c r="GM53" s="17">
        <v>0</v>
      </c>
      <c r="GN53" s="17"/>
      <c r="GO53" s="17"/>
      <c r="GP53" s="17"/>
      <c r="GQ53" s="17">
        <v>0</v>
      </c>
      <c r="GR53" s="17">
        <v>108.2</v>
      </c>
      <c r="GS53" s="17">
        <v>110.91316999999999</v>
      </c>
      <c r="GT53" s="17">
        <v>110.91316999999999</v>
      </c>
      <c r="GU53" s="17">
        <v>-2.7131699999999999</v>
      </c>
      <c r="GV53" s="17">
        <v>0</v>
      </c>
      <c r="GW53" s="17">
        <v>8.4518799999999992</v>
      </c>
      <c r="GX53" s="17"/>
      <c r="GY53" s="17">
        <v>0</v>
      </c>
      <c r="GZ53" s="17">
        <v>6.4</v>
      </c>
      <c r="HA53" s="17">
        <v>8.8668200000000006</v>
      </c>
      <c r="HB53" s="17">
        <v>8.8668200000000006</v>
      </c>
      <c r="HC53" s="17">
        <v>-2.4668199999999998</v>
      </c>
      <c r="HD53" s="17">
        <v>42.9</v>
      </c>
      <c r="HE53" s="17">
        <v>47.26634</v>
      </c>
      <c r="HF53" s="17">
        <v>47.26634</v>
      </c>
      <c r="HG53" s="17">
        <v>-4.3663400000000001</v>
      </c>
      <c r="HH53" s="17">
        <v>24.3</v>
      </c>
      <c r="HI53" s="17">
        <v>44.275120000000001</v>
      </c>
      <c r="HJ53" s="17">
        <v>44.275120000000001</v>
      </c>
      <c r="HK53" s="17">
        <v>-19.97512</v>
      </c>
      <c r="HL53" s="17">
        <v>4</v>
      </c>
      <c r="HM53" s="17">
        <v>3.8872599999999999</v>
      </c>
      <c r="HN53" s="17">
        <v>3.8872599999999999</v>
      </c>
      <c r="HO53" s="17">
        <v>0.11274000000000001</v>
      </c>
      <c r="HP53" s="17">
        <v>38.6</v>
      </c>
      <c r="HQ53" s="17">
        <v>34.419510000000002</v>
      </c>
      <c r="HR53" s="17">
        <v>34.419510000000002</v>
      </c>
      <c r="HS53" s="17">
        <v>4.1804899999999998</v>
      </c>
      <c r="HT53" s="17">
        <v>172.7</v>
      </c>
      <c r="HU53" s="17">
        <v>171.54185000000001</v>
      </c>
      <c r="HV53" s="17">
        <v>171.54185000000001</v>
      </c>
      <c r="HW53" s="17">
        <v>1.15815</v>
      </c>
      <c r="HX53" s="17">
        <v>93.6</v>
      </c>
      <c r="HY53" s="17">
        <v>95.918049999999994</v>
      </c>
      <c r="HZ53" s="17">
        <v>95.918049999999994</v>
      </c>
      <c r="IA53" s="17">
        <v>-2.3180499999999999</v>
      </c>
      <c r="IB53" s="17"/>
      <c r="IC53" s="17"/>
      <c r="ID53" s="17"/>
      <c r="IE53" s="17">
        <v>0</v>
      </c>
      <c r="IF53" s="17"/>
      <c r="IG53" s="17"/>
      <c r="IH53" s="17"/>
      <c r="II53" s="17">
        <v>0</v>
      </c>
      <c r="IJ53" s="17">
        <v>47.5</v>
      </c>
      <c r="IK53" s="17">
        <v>48.41648</v>
      </c>
      <c r="IL53" s="17">
        <v>48.41648</v>
      </c>
      <c r="IM53" s="17">
        <v>-0.91647999999999996</v>
      </c>
      <c r="IN53" s="17"/>
      <c r="IO53" s="17"/>
      <c r="IP53" s="17"/>
      <c r="IQ53" s="17">
        <v>0</v>
      </c>
      <c r="IR53" s="17"/>
      <c r="IS53" s="17"/>
      <c r="IT53" s="17"/>
      <c r="IU53" s="17">
        <v>0</v>
      </c>
      <c r="IV53" s="17"/>
      <c r="IW53" s="17"/>
      <c r="IX53" s="17"/>
      <c r="IY53" s="17">
        <v>0</v>
      </c>
      <c r="IZ53" s="17">
        <v>86.3</v>
      </c>
      <c r="JA53" s="17">
        <v>88.815600000000003</v>
      </c>
      <c r="JB53" s="17">
        <v>88.815600000000003</v>
      </c>
      <c r="JC53" s="17">
        <v>-2.5156000000000001</v>
      </c>
      <c r="JD53" s="17">
        <v>160.19999999999999</v>
      </c>
      <c r="JE53" s="17">
        <v>154.52991</v>
      </c>
      <c r="JF53" s="17">
        <v>154.52991</v>
      </c>
      <c r="JG53" s="17">
        <v>5.6700900000000001</v>
      </c>
      <c r="JH53" s="17"/>
      <c r="JI53" s="17"/>
      <c r="JJ53" s="17"/>
      <c r="JK53" s="17">
        <v>0</v>
      </c>
      <c r="JL53" s="17">
        <v>0</v>
      </c>
      <c r="JM53" s="17">
        <v>0</v>
      </c>
      <c r="JN53" s="17">
        <v>0</v>
      </c>
      <c r="JO53" s="17">
        <v>0</v>
      </c>
      <c r="JP53" s="17">
        <v>67.7</v>
      </c>
      <c r="JQ53" s="17">
        <v>77.264960000000002</v>
      </c>
      <c r="JR53" s="17">
        <v>77.264960000000002</v>
      </c>
      <c r="JS53" s="17">
        <v>-9.5649599999999992</v>
      </c>
      <c r="JT53" s="17">
        <v>38.1</v>
      </c>
      <c r="JU53" s="17">
        <v>0</v>
      </c>
      <c r="JV53" s="17">
        <v>0</v>
      </c>
      <c r="JW53" s="17">
        <v>38.1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4.5999999999999996</v>
      </c>
      <c r="LA53" s="17">
        <v>3.9931199999999998</v>
      </c>
      <c r="LB53" s="17">
        <v>3.9931199999999998</v>
      </c>
      <c r="LC53" s="17">
        <v>0.60687999999999998</v>
      </c>
      <c r="LD53" s="17">
        <v>261.3</v>
      </c>
      <c r="LE53" s="17">
        <v>271.12195000000003</v>
      </c>
      <c r="LF53" s="17">
        <v>226.88194999999999</v>
      </c>
      <c r="LG53" s="17">
        <v>34.418050000000001</v>
      </c>
      <c r="LH53" s="17">
        <v>132.19999999999999</v>
      </c>
      <c r="LI53" s="17">
        <v>133.67995999999999</v>
      </c>
      <c r="LJ53" s="17">
        <v>133.67995999999999</v>
      </c>
      <c r="LK53" s="17">
        <v>-1.4799599999999999</v>
      </c>
      <c r="LL53" s="17">
        <v>63.2</v>
      </c>
      <c r="LM53" s="17">
        <v>67.461460000000002</v>
      </c>
      <c r="LN53" s="17">
        <v>67.461460000000002</v>
      </c>
      <c r="LO53" s="17">
        <v>-4.2614599999999996</v>
      </c>
      <c r="LP53" s="17">
        <v>79.8</v>
      </c>
      <c r="LQ53" s="17">
        <v>78.567999999999998</v>
      </c>
      <c r="LR53" s="17">
        <v>78.567999999999998</v>
      </c>
      <c r="LS53" s="17">
        <v>1.232</v>
      </c>
      <c r="LT53" s="17">
        <v>30.6</v>
      </c>
      <c r="LU53" s="17">
        <v>30.097560000000001</v>
      </c>
      <c r="LV53" s="17">
        <v>30.097560000000001</v>
      </c>
      <c r="LW53" s="17">
        <v>0.50244</v>
      </c>
      <c r="LX53" s="17"/>
      <c r="LY53" s="17"/>
      <c r="LZ53" s="17"/>
      <c r="MA53" s="17">
        <v>0</v>
      </c>
      <c r="MB53" s="17"/>
      <c r="MC53" s="17"/>
      <c r="MD53" s="17"/>
      <c r="ME53" s="17">
        <v>0</v>
      </c>
      <c r="MF53" s="17"/>
      <c r="MG53" s="17"/>
      <c r="MH53" s="17"/>
      <c r="MI53" s="17">
        <v>0</v>
      </c>
      <c r="MJ53" s="17">
        <v>144.80000000000001</v>
      </c>
      <c r="MK53" s="17">
        <v>149.774</v>
      </c>
      <c r="ML53" s="17">
        <v>149.774</v>
      </c>
      <c r="MM53" s="17">
        <v>-4.9740000000000002</v>
      </c>
      <c r="MN53" s="17">
        <v>147.19999999999999</v>
      </c>
      <c r="MO53" s="17">
        <v>149.774</v>
      </c>
      <c r="MP53" s="17">
        <v>149.774</v>
      </c>
      <c r="MQ53" s="17">
        <v>-2.5739999999999998</v>
      </c>
      <c r="MR53" s="17">
        <v>148.1</v>
      </c>
      <c r="MS53" s="17">
        <v>149.774</v>
      </c>
      <c r="MT53" s="17">
        <v>149.774</v>
      </c>
      <c r="MU53" s="17">
        <v>-1.6739999999999999</v>
      </c>
      <c r="MV53" s="17"/>
      <c r="MW53" s="17"/>
      <c r="MX53" s="17">
        <v>119.93889</v>
      </c>
      <c r="MY53" s="17">
        <v>-119.93889</v>
      </c>
      <c r="MZ53" s="17"/>
      <c r="NA53" s="17"/>
      <c r="NB53" s="17"/>
      <c r="NC53" s="17">
        <v>0</v>
      </c>
      <c r="ND53" s="17"/>
      <c r="NE53" s="17"/>
      <c r="NF53" s="17"/>
      <c r="NG53" s="17">
        <v>0</v>
      </c>
      <c r="NH53" s="17"/>
      <c r="NI53" s="17"/>
      <c r="NJ53" s="17"/>
      <c r="NK53" s="17">
        <v>0</v>
      </c>
      <c r="NL53" s="17"/>
      <c r="NM53" s="17"/>
      <c r="NN53" s="17"/>
      <c r="NO53" s="17">
        <v>0</v>
      </c>
      <c r="NP53" s="17">
        <v>126.4</v>
      </c>
      <c r="NQ53" s="17">
        <v>0</v>
      </c>
      <c r="NR53" s="17"/>
      <c r="NS53" s="17">
        <v>126.4</v>
      </c>
      <c r="NT53" s="17"/>
      <c r="NU53" s="17"/>
      <c r="NV53" s="17"/>
      <c r="NW53" s="17">
        <v>0</v>
      </c>
      <c r="NX53" s="17">
        <v>0</v>
      </c>
      <c r="NY53" s="17"/>
      <c r="NZ53" s="17">
        <v>0</v>
      </c>
      <c r="OA53" s="17">
        <v>0</v>
      </c>
      <c r="OB53" s="17">
        <v>86</v>
      </c>
      <c r="OC53" s="17">
        <v>94.7</v>
      </c>
      <c r="OD53" s="17">
        <v>102.66200000000001</v>
      </c>
      <c r="OE53" s="17">
        <v>-16.661999999999999</v>
      </c>
      <c r="OF53" s="17">
        <v>0</v>
      </c>
      <c r="OG53" s="17"/>
      <c r="OH53" s="17">
        <v>0</v>
      </c>
      <c r="OI53" s="17">
        <v>0</v>
      </c>
      <c r="OJ53" s="17">
        <v>0</v>
      </c>
      <c r="OK53" s="17">
        <v>11.1</v>
      </c>
      <c r="OL53" s="17">
        <v>7.609</v>
      </c>
      <c r="OM53" s="17">
        <v>-7.609</v>
      </c>
      <c r="ON53" s="17"/>
      <c r="OO53" s="17"/>
      <c r="OP53" s="17"/>
      <c r="OQ53" s="17">
        <v>0</v>
      </c>
      <c r="OR53" s="17">
        <v>0</v>
      </c>
      <c r="OS53" s="17"/>
      <c r="OT53" s="17">
        <v>0</v>
      </c>
      <c r="OU53" s="17">
        <v>0</v>
      </c>
      <c r="OV53" s="17">
        <v>20</v>
      </c>
      <c r="OW53" s="17">
        <v>20</v>
      </c>
      <c r="OX53" s="17">
        <v>17.560980000000001</v>
      </c>
      <c r="OY53" s="17">
        <v>2.4390200000000002</v>
      </c>
      <c r="OZ53" s="17">
        <v>10.4</v>
      </c>
      <c r="PA53" s="17">
        <v>9.9830000000000005</v>
      </c>
      <c r="PB53" s="17">
        <v>9.9830000000000005</v>
      </c>
      <c r="PC53" s="17">
        <v>0.41699999999999998</v>
      </c>
      <c r="PD53" s="17">
        <v>5.5</v>
      </c>
      <c r="PE53" s="17">
        <v>5.67</v>
      </c>
      <c r="PF53" s="17">
        <v>5.67</v>
      </c>
      <c r="PG53" s="17">
        <v>-0.17</v>
      </c>
      <c r="PH53" s="17">
        <v>1.2</v>
      </c>
      <c r="PI53" s="17">
        <v>1</v>
      </c>
      <c r="PJ53" s="17">
        <v>1</v>
      </c>
      <c r="PK53" s="17">
        <v>0.2</v>
      </c>
      <c r="PL53" s="17">
        <v>3.4</v>
      </c>
      <c r="PM53" s="17">
        <v>3.45</v>
      </c>
      <c r="PN53" s="17">
        <v>3.45</v>
      </c>
      <c r="PO53" s="17">
        <v>-0.05</v>
      </c>
      <c r="PP53" s="17">
        <v>5</v>
      </c>
      <c r="PQ53" s="17">
        <v>3.9</v>
      </c>
      <c r="PR53" s="17">
        <v>3.9</v>
      </c>
      <c r="PS53" s="17">
        <v>1.1000000000000001</v>
      </c>
      <c r="PT53" s="17">
        <v>20</v>
      </c>
      <c r="PU53" s="17">
        <v>19.5122</v>
      </c>
      <c r="PV53" s="17">
        <v>19.5122</v>
      </c>
      <c r="PW53" s="17">
        <v>0.48780000000000001</v>
      </c>
      <c r="PX53" s="17">
        <v>20</v>
      </c>
      <c r="PY53" s="17">
        <v>19.5122</v>
      </c>
      <c r="PZ53" s="17">
        <v>19.5122</v>
      </c>
      <c r="QA53" s="17">
        <v>0.48780000000000001</v>
      </c>
      <c r="QB53" s="17">
        <v>18.899999999999999</v>
      </c>
      <c r="QC53" s="17">
        <v>17.560980000000001</v>
      </c>
      <c r="QD53" s="17">
        <v>17.560980000000001</v>
      </c>
      <c r="QE53" s="17">
        <v>1.3390200000000001</v>
      </c>
      <c r="QF53" s="17">
        <v>3.6</v>
      </c>
      <c r="QG53" s="17">
        <v>3.5</v>
      </c>
      <c r="QH53" s="17">
        <v>3.5</v>
      </c>
      <c r="QI53" s="17">
        <v>0.1</v>
      </c>
      <c r="QJ53" s="17">
        <v>9.3000000000000007</v>
      </c>
      <c r="QK53" s="17">
        <v>9.1999999999999993</v>
      </c>
      <c r="QL53" s="17">
        <v>9.1999999999999993</v>
      </c>
      <c r="QM53" s="17">
        <v>0.1</v>
      </c>
      <c r="QN53" s="17">
        <v>0</v>
      </c>
      <c r="QO53" s="17"/>
      <c r="QP53" s="17">
        <v>0</v>
      </c>
      <c r="QQ53" s="17">
        <v>0</v>
      </c>
      <c r="QR53" s="17">
        <v>0</v>
      </c>
      <c r="QS53" s="17"/>
      <c r="QT53" s="17">
        <v>0</v>
      </c>
      <c r="QU53" s="17">
        <v>0</v>
      </c>
      <c r="QV53" s="17">
        <v>14.3</v>
      </c>
      <c r="QW53" s="17">
        <v>22.3</v>
      </c>
      <c r="QX53" s="17">
        <v>27.265999999999998</v>
      </c>
      <c r="QY53" s="17">
        <v>-12.965999999999999</v>
      </c>
      <c r="QZ53" s="17">
        <v>53.4</v>
      </c>
      <c r="RA53" s="17">
        <v>63.9</v>
      </c>
      <c r="RB53" s="17">
        <v>78.905000000000001</v>
      </c>
      <c r="RC53" s="17">
        <v>-25.504999999999999</v>
      </c>
      <c r="RD53" s="17">
        <v>4.5999999999999996</v>
      </c>
      <c r="RE53" s="17">
        <v>4.2</v>
      </c>
      <c r="RF53" s="17">
        <v>4.2</v>
      </c>
      <c r="RG53" s="17">
        <v>0.4</v>
      </c>
      <c r="RH53" s="17">
        <v>2.4</v>
      </c>
      <c r="RI53" s="17">
        <v>2.4</v>
      </c>
      <c r="RJ53" s="17">
        <v>2.4</v>
      </c>
      <c r="RK53" s="17">
        <v>0</v>
      </c>
      <c r="RL53" s="17">
        <v>2.4</v>
      </c>
      <c r="RM53" s="17">
        <v>2.4</v>
      </c>
      <c r="RN53" s="17">
        <v>2.4</v>
      </c>
      <c r="RO53" s="17">
        <v>0</v>
      </c>
      <c r="RP53" s="17"/>
      <c r="RQ53" s="17"/>
      <c r="RR53" s="17"/>
      <c r="RS53" s="17">
        <v>0</v>
      </c>
      <c r="RT53" s="17">
        <v>0</v>
      </c>
      <c r="RU53" s="17"/>
      <c r="RV53" s="17">
        <v>0</v>
      </c>
      <c r="RW53" s="17">
        <v>0</v>
      </c>
      <c r="RX53" s="17">
        <v>2.6</v>
      </c>
      <c r="RY53" s="17">
        <v>3.3</v>
      </c>
      <c r="RZ53" s="17">
        <v>3.3</v>
      </c>
      <c r="SA53" s="17">
        <v>-0.7</v>
      </c>
      <c r="SB53" s="17">
        <v>20.3</v>
      </c>
      <c r="SC53" s="17">
        <v>19.869240000000001</v>
      </c>
      <c r="SD53" s="17">
        <v>19.869240000000001</v>
      </c>
      <c r="SE53" s="17">
        <v>0.43075999999999998</v>
      </c>
      <c r="SF53" s="17">
        <v>3</v>
      </c>
      <c r="SG53" s="17">
        <v>2</v>
      </c>
      <c r="SH53" s="17">
        <v>2</v>
      </c>
      <c r="SI53" s="17">
        <v>1</v>
      </c>
      <c r="SJ53" s="17"/>
      <c r="SK53" s="17"/>
      <c r="SL53" s="17">
        <v>0.7</v>
      </c>
      <c r="SM53" s="17">
        <v>-0.7</v>
      </c>
      <c r="SN53" s="17">
        <v>19.8</v>
      </c>
      <c r="SO53" s="17">
        <v>16</v>
      </c>
      <c r="SP53" s="17">
        <v>16</v>
      </c>
      <c r="SQ53" s="17">
        <v>3.8</v>
      </c>
      <c r="SR53" s="17">
        <v>9.6</v>
      </c>
      <c r="SS53" s="17">
        <v>9.6</v>
      </c>
      <c r="ST53" s="17">
        <v>9.6</v>
      </c>
      <c r="SU53" s="17">
        <v>0</v>
      </c>
      <c r="SV53" s="17">
        <v>20.3</v>
      </c>
      <c r="SW53" s="17">
        <v>19.5122</v>
      </c>
      <c r="SX53" s="17">
        <v>19.5122</v>
      </c>
      <c r="SY53" s="17">
        <v>0.78779999999999994</v>
      </c>
      <c r="SZ53" s="17">
        <v>20.2</v>
      </c>
      <c r="TA53" s="17">
        <v>19.5122</v>
      </c>
      <c r="TB53" s="17">
        <v>19.5122</v>
      </c>
      <c r="TC53" s="17">
        <v>0.68779999999999997</v>
      </c>
      <c r="TD53" s="17">
        <v>20</v>
      </c>
      <c r="TE53" s="17">
        <v>19.317070000000001</v>
      </c>
      <c r="TF53" s="17">
        <v>19.317070000000001</v>
      </c>
      <c r="TG53" s="17">
        <v>0.68293000000000004</v>
      </c>
      <c r="TH53" s="17">
        <v>28.7</v>
      </c>
      <c r="TI53" s="17">
        <v>18.2</v>
      </c>
      <c r="TJ53" s="17">
        <v>10.458</v>
      </c>
      <c r="TK53" s="17">
        <v>18.242000000000001</v>
      </c>
      <c r="TL53" s="17">
        <v>51.6</v>
      </c>
      <c r="TM53" s="17">
        <v>28</v>
      </c>
      <c r="TN53" s="17">
        <v>35.482999999999997</v>
      </c>
      <c r="TO53" s="17">
        <v>16.117000000000001</v>
      </c>
      <c r="TP53" s="17">
        <v>0</v>
      </c>
      <c r="TQ53" s="17"/>
      <c r="TR53" s="17">
        <v>0</v>
      </c>
      <c r="TS53" s="17">
        <v>0</v>
      </c>
      <c r="TT53" s="17">
        <v>34.6</v>
      </c>
      <c r="TU53" s="17">
        <v>57.4</v>
      </c>
      <c r="TV53" s="17">
        <v>53.994</v>
      </c>
      <c r="TW53" s="17">
        <v>-19.393999999999998</v>
      </c>
      <c r="TX53" s="17">
        <v>71.099999999999994</v>
      </c>
      <c r="TY53" s="17">
        <v>75.3</v>
      </c>
      <c r="TZ53" s="17">
        <v>71.343000000000004</v>
      </c>
      <c r="UA53" s="17">
        <v>-0.24299999999999999</v>
      </c>
      <c r="UB53" s="17">
        <v>3.6</v>
      </c>
      <c r="UC53" s="17">
        <v>6.04</v>
      </c>
      <c r="UD53" s="17">
        <v>6.1390000000000002</v>
      </c>
      <c r="UE53" s="17">
        <v>-2.5390000000000001</v>
      </c>
      <c r="UF53" s="17">
        <v>1.8</v>
      </c>
      <c r="UG53" s="17">
        <v>8.6999999999999993</v>
      </c>
      <c r="UH53" s="17">
        <v>3.6589999999999998</v>
      </c>
      <c r="UI53" s="17">
        <v>-1.859</v>
      </c>
      <c r="UJ53" s="17">
        <v>20.9</v>
      </c>
      <c r="UK53" s="17">
        <v>19.5122</v>
      </c>
      <c r="UL53" s="17">
        <v>19.5122</v>
      </c>
      <c r="UM53" s="17">
        <v>1.3877999999999999</v>
      </c>
      <c r="UN53" s="17">
        <v>7.4</v>
      </c>
      <c r="UO53" s="17">
        <v>8</v>
      </c>
      <c r="UP53" s="17">
        <v>8</v>
      </c>
      <c r="UQ53" s="17">
        <v>-0.6</v>
      </c>
      <c r="UR53" s="17">
        <v>8.6999999999999993</v>
      </c>
      <c r="US53" s="17">
        <v>8.3000000000000007</v>
      </c>
      <c r="UT53" s="17">
        <v>8.3000000000000007</v>
      </c>
      <c r="UU53" s="17">
        <v>0.4</v>
      </c>
      <c r="UV53" s="17">
        <v>20.399999999999999</v>
      </c>
      <c r="UW53" s="17">
        <v>19.5122</v>
      </c>
      <c r="UX53" s="17">
        <v>19.5122</v>
      </c>
      <c r="UY53" s="17">
        <v>0.88780000000000003</v>
      </c>
      <c r="UZ53" s="17">
        <v>20.399999999999999</v>
      </c>
      <c r="VA53" s="17">
        <v>19.5122</v>
      </c>
      <c r="VB53" s="17">
        <v>19.5122</v>
      </c>
      <c r="VC53" s="17">
        <v>0.88780000000000003</v>
      </c>
      <c r="VD53" s="17">
        <v>20.2</v>
      </c>
      <c r="VE53" s="17">
        <v>19.5122</v>
      </c>
      <c r="VF53" s="17">
        <v>19.5122</v>
      </c>
      <c r="VG53" s="17">
        <v>0.68779999999999997</v>
      </c>
      <c r="VH53" s="17">
        <v>0</v>
      </c>
      <c r="VI53" s="17">
        <v>8</v>
      </c>
      <c r="VJ53" s="17">
        <v>5.3280000000000003</v>
      </c>
      <c r="VK53" s="17">
        <v>-5.3280000000000003</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96.4</v>
      </c>
      <c r="WC53" s="17">
        <v>85.5</v>
      </c>
      <c r="WD53" s="17">
        <v>84</v>
      </c>
      <c r="WE53" s="17">
        <v>12.4</v>
      </c>
      <c r="WF53" s="17">
        <v>83.9</v>
      </c>
      <c r="WG53" s="17">
        <v>55.4</v>
      </c>
      <c r="WH53" s="17">
        <v>43</v>
      </c>
      <c r="WI53" s="17">
        <v>40.9</v>
      </c>
      <c r="WJ53" s="17">
        <v>0</v>
      </c>
      <c r="WK53" s="17"/>
      <c r="WL53" s="17">
        <v>0</v>
      </c>
      <c r="WM53" s="17">
        <v>0</v>
      </c>
      <c r="WN53" s="17">
        <v>0</v>
      </c>
      <c r="WO53" s="17"/>
      <c r="WP53" s="17">
        <v>0</v>
      </c>
      <c r="WQ53" s="17">
        <v>0</v>
      </c>
      <c r="WR53" s="17">
        <v>8.1999999999999993</v>
      </c>
      <c r="WS53" s="17">
        <v>8</v>
      </c>
      <c r="WT53" s="17">
        <v>8</v>
      </c>
      <c r="WU53" s="17">
        <v>0.2</v>
      </c>
      <c r="WV53" s="17">
        <v>20</v>
      </c>
      <c r="WW53" s="17">
        <v>19.317070000000001</v>
      </c>
      <c r="WX53" s="17">
        <v>19.317070000000001</v>
      </c>
      <c r="WY53" s="17">
        <v>0.68293000000000004</v>
      </c>
      <c r="WZ53" s="17"/>
      <c r="XA53" s="17"/>
      <c r="XB53" s="17"/>
      <c r="XC53" s="17">
        <v>0</v>
      </c>
      <c r="XD53" s="17">
        <v>43.4</v>
      </c>
      <c r="XE53" s="17">
        <v>45.475409999999997</v>
      </c>
      <c r="XF53" s="17">
        <v>38</v>
      </c>
      <c r="XG53" s="17">
        <v>5.4</v>
      </c>
      <c r="XH53" s="17">
        <v>29.8</v>
      </c>
      <c r="XI53" s="17">
        <v>27.52459</v>
      </c>
      <c r="XJ53" s="17">
        <v>23</v>
      </c>
      <c r="XK53" s="17">
        <v>6.8</v>
      </c>
      <c r="XL53" s="17">
        <v>29.3</v>
      </c>
      <c r="XM53" s="17">
        <v>29.184000000000001</v>
      </c>
      <c r="XN53" s="17">
        <v>29.184000000000001</v>
      </c>
      <c r="XO53" s="17">
        <v>0.11600000000000001</v>
      </c>
      <c r="XP53" s="17">
        <v>3</v>
      </c>
      <c r="XQ53" s="17">
        <v>2.8159999999999998</v>
      </c>
      <c r="XR53" s="17">
        <v>2.8159999999999998</v>
      </c>
      <c r="XS53" s="17">
        <v>0.184</v>
      </c>
      <c r="XT53" s="17">
        <v>16.5</v>
      </c>
      <c r="XU53" s="17">
        <v>13.5</v>
      </c>
      <c r="XV53" s="17">
        <v>13.5</v>
      </c>
      <c r="XW53" s="17">
        <v>3</v>
      </c>
      <c r="XX53" s="17"/>
      <c r="XY53" s="17"/>
      <c r="XZ53" s="17"/>
      <c r="YA53" s="17">
        <v>0</v>
      </c>
      <c r="YB53" s="17"/>
      <c r="YC53" s="17"/>
      <c r="YD53" s="17"/>
      <c r="YE53" s="17">
        <v>0</v>
      </c>
    </row>
    <row r="54" spans="1:655" ht="24" customHeight="1" x14ac:dyDescent="0.3">
      <c r="A54" s="1"/>
      <c r="B54" s="16" t="s">
        <v>70</v>
      </c>
      <c r="C54" s="16" t="s">
        <v>705</v>
      </c>
      <c r="D54" s="17"/>
      <c r="E54" s="17"/>
      <c r="F54" s="17"/>
      <c r="G54" s="17">
        <v>0</v>
      </c>
      <c r="H54" s="17"/>
      <c r="I54" s="17"/>
      <c r="J54" s="17"/>
      <c r="K54" s="17">
        <v>0</v>
      </c>
      <c r="L54" s="17">
        <v>646.6</v>
      </c>
      <c r="M54" s="17">
        <v>646.79789000000005</v>
      </c>
      <c r="N54" s="17">
        <v>646.79789000000005</v>
      </c>
      <c r="O54" s="17">
        <v>-0.19789000000000001</v>
      </c>
      <c r="P54" s="17">
        <v>216.8</v>
      </c>
      <c r="Q54" s="17">
        <v>211.44126</v>
      </c>
      <c r="R54" s="17">
        <v>211.44126</v>
      </c>
      <c r="S54" s="17">
        <v>5.3587400000000001</v>
      </c>
      <c r="T54" s="17"/>
      <c r="U54" s="17"/>
      <c r="V54" s="17"/>
      <c r="W54" s="17">
        <v>0</v>
      </c>
      <c r="X54" s="17"/>
      <c r="Y54" s="17"/>
      <c r="Z54" s="17"/>
      <c r="AA54" s="17">
        <v>0</v>
      </c>
      <c r="AB54" s="17">
        <v>88.4</v>
      </c>
      <c r="AC54" s="17">
        <v>92.226339999999993</v>
      </c>
      <c r="AD54" s="17">
        <v>92.226339999999993</v>
      </c>
      <c r="AE54" s="17">
        <v>-3.8263400000000001</v>
      </c>
      <c r="AF54" s="17">
        <v>228.2</v>
      </c>
      <c r="AG54" s="17">
        <v>235.97717</v>
      </c>
      <c r="AH54" s="17">
        <v>235.97717</v>
      </c>
      <c r="AI54" s="17">
        <v>-7.7771699999999999</v>
      </c>
      <c r="AJ54" s="17"/>
      <c r="AK54" s="17"/>
      <c r="AL54" s="17"/>
      <c r="AM54" s="17">
        <v>0</v>
      </c>
      <c r="AN54" s="17"/>
      <c r="AO54" s="17"/>
      <c r="AP54" s="17"/>
      <c r="AQ54" s="17">
        <v>0</v>
      </c>
      <c r="AR54" s="17">
        <v>114.2</v>
      </c>
      <c r="AS54" s="17">
        <v>122.91807</v>
      </c>
      <c r="AT54" s="17">
        <v>163.33329000000001</v>
      </c>
      <c r="AU54" s="17">
        <v>-49.133290000000002</v>
      </c>
      <c r="AV54" s="17">
        <v>112.6</v>
      </c>
      <c r="AW54" s="17">
        <v>122.91807</v>
      </c>
      <c r="AX54" s="17">
        <v>163.33329000000001</v>
      </c>
      <c r="AY54" s="17">
        <v>-50.733289999999997</v>
      </c>
      <c r="AZ54" s="17">
        <v>113.3</v>
      </c>
      <c r="BA54" s="17">
        <v>122.91807</v>
      </c>
      <c r="BB54" s="17">
        <v>163.33329000000001</v>
      </c>
      <c r="BC54" s="17">
        <v>-50.033290000000001</v>
      </c>
      <c r="BD54" s="17">
        <v>213.8</v>
      </c>
      <c r="BE54" s="17">
        <v>184.37710999999999</v>
      </c>
      <c r="BF54" s="17">
        <v>244.99994000000001</v>
      </c>
      <c r="BG54" s="17">
        <v>-31.199940000000002</v>
      </c>
      <c r="BH54" s="17">
        <v>209.3</v>
      </c>
      <c r="BI54" s="17">
        <v>204.87801999999999</v>
      </c>
      <c r="BJ54" s="17">
        <v>204.87801999999999</v>
      </c>
      <c r="BK54" s="17">
        <v>4.4219799999999996</v>
      </c>
      <c r="BL54" s="17">
        <v>109.7</v>
      </c>
      <c r="BM54" s="17">
        <v>102.43901</v>
      </c>
      <c r="BN54" s="17">
        <v>102.43901</v>
      </c>
      <c r="BO54" s="17">
        <v>7.2609899999999996</v>
      </c>
      <c r="BP54" s="17">
        <v>559.4</v>
      </c>
      <c r="BQ54" s="17">
        <v>568.29854</v>
      </c>
      <c r="BR54" s="17">
        <v>568.29854</v>
      </c>
      <c r="BS54" s="17">
        <v>-8.8985400000000006</v>
      </c>
      <c r="BT54" s="17">
        <v>10.199999999999999</v>
      </c>
      <c r="BU54" s="17">
        <v>10.561999999999999</v>
      </c>
      <c r="BV54" s="17">
        <v>10.561999999999999</v>
      </c>
      <c r="BW54" s="17">
        <v>-0.36199999999999999</v>
      </c>
      <c r="BX54" s="17"/>
      <c r="BY54" s="17"/>
      <c r="BZ54" s="17"/>
      <c r="CA54" s="17">
        <v>0</v>
      </c>
      <c r="CB54" s="17"/>
      <c r="CC54" s="17"/>
      <c r="CD54" s="17"/>
      <c r="CE54" s="17">
        <v>0</v>
      </c>
      <c r="CF54" s="17"/>
      <c r="CG54" s="17"/>
      <c r="CH54" s="17"/>
      <c r="CI54" s="17">
        <v>0</v>
      </c>
      <c r="CJ54" s="17"/>
      <c r="CK54" s="17"/>
      <c r="CL54" s="17"/>
      <c r="CM54" s="17">
        <v>0</v>
      </c>
      <c r="CN54" s="17">
        <v>164.9</v>
      </c>
      <c r="CO54" s="17">
        <v>164.70732000000001</v>
      </c>
      <c r="CP54" s="17">
        <v>164.70732000000001</v>
      </c>
      <c r="CQ54" s="17">
        <v>0.19267999999999999</v>
      </c>
      <c r="CR54" s="17">
        <v>7.2</v>
      </c>
      <c r="CS54" s="17">
        <v>7.7826599999999999</v>
      </c>
      <c r="CT54" s="17">
        <v>3.8486199999999999</v>
      </c>
      <c r="CU54" s="17">
        <v>3.3513799999999998</v>
      </c>
      <c r="CV54" s="17">
        <v>3.8</v>
      </c>
      <c r="CW54" s="17">
        <v>4.79298</v>
      </c>
      <c r="CX54" s="17">
        <v>2.1125600000000002</v>
      </c>
      <c r="CY54" s="17">
        <v>1.6874400000000001</v>
      </c>
      <c r="CZ54" s="17">
        <v>0</v>
      </c>
      <c r="DA54" s="17"/>
      <c r="DB54" s="17">
        <v>0</v>
      </c>
      <c r="DC54" s="17">
        <v>0</v>
      </c>
      <c r="DD54" s="17">
        <v>6.6</v>
      </c>
      <c r="DE54" s="17">
        <v>6.7115499999999999</v>
      </c>
      <c r="DF54" s="17">
        <v>6.7115499999999999</v>
      </c>
      <c r="DG54" s="17">
        <v>-0.11155</v>
      </c>
      <c r="DH54" s="17">
        <v>10.199999999999999</v>
      </c>
      <c r="DI54" s="17">
        <v>9.9997900000000008</v>
      </c>
      <c r="DJ54" s="17">
        <v>9.9997900000000008</v>
      </c>
      <c r="DK54" s="17">
        <v>0.20021</v>
      </c>
      <c r="DL54" s="17">
        <v>142.80000000000001</v>
      </c>
      <c r="DM54" s="17">
        <v>143</v>
      </c>
      <c r="DN54" s="17">
        <v>143</v>
      </c>
      <c r="DO54" s="17">
        <v>-0.2</v>
      </c>
      <c r="DP54" s="17">
        <v>7.7</v>
      </c>
      <c r="DQ54" s="17">
        <v>8.9130000000000003</v>
      </c>
      <c r="DR54" s="17">
        <v>8.9130000000000003</v>
      </c>
      <c r="DS54" s="17">
        <v>-1.2130000000000001</v>
      </c>
      <c r="DT54" s="17"/>
      <c r="DU54" s="17"/>
      <c r="DV54" s="17"/>
      <c r="DW54" s="17">
        <v>0</v>
      </c>
      <c r="DX54" s="17"/>
      <c r="DY54" s="17"/>
      <c r="DZ54" s="17"/>
      <c r="EA54" s="17">
        <v>0</v>
      </c>
      <c r="EB54" s="17"/>
      <c r="EC54" s="17"/>
      <c r="ED54" s="17"/>
      <c r="EE54" s="17">
        <v>0</v>
      </c>
      <c r="EF54" s="17">
        <v>110.3</v>
      </c>
      <c r="EG54" s="17">
        <v>112.90537</v>
      </c>
      <c r="EH54" s="17">
        <v>112.90537</v>
      </c>
      <c r="EI54" s="17">
        <v>-2.6053700000000002</v>
      </c>
      <c r="EJ54" s="17">
        <v>190.3</v>
      </c>
      <c r="EK54" s="17">
        <v>221.25516999999999</v>
      </c>
      <c r="EL54" s="17">
        <v>221.55625000000001</v>
      </c>
      <c r="EM54" s="17">
        <v>-31.256250000000001</v>
      </c>
      <c r="EN54" s="17"/>
      <c r="EO54" s="17"/>
      <c r="EP54" s="17"/>
      <c r="EQ54" s="17">
        <v>0</v>
      </c>
      <c r="ER54" s="17"/>
      <c r="ES54" s="17"/>
      <c r="ET54" s="17"/>
      <c r="EU54" s="17">
        <v>0</v>
      </c>
      <c r="EV54" s="17"/>
      <c r="EW54" s="17"/>
      <c r="EX54" s="17"/>
      <c r="EY54" s="17">
        <v>0</v>
      </c>
      <c r="EZ54" s="17">
        <v>6.5</v>
      </c>
      <c r="FA54" s="17">
        <v>6.39</v>
      </c>
      <c r="FB54" s="17">
        <v>6.39</v>
      </c>
      <c r="FC54" s="17">
        <v>0.11</v>
      </c>
      <c r="FD54" s="17">
        <v>460.2</v>
      </c>
      <c r="FE54" s="17">
        <v>458.87804999999997</v>
      </c>
      <c r="FF54" s="17">
        <v>458.87804999999997</v>
      </c>
      <c r="FG54" s="17">
        <v>1.32195</v>
      </c>
      <c r="FH54" s="17">
        <v>81.8</v>
      </c>
      <c r="FI54" s="17">
        <v>81.954149999999998</v>
      </c>
      <c r="FJ54" s="17">
        <v>81.954149999999998</v>
      </c>
      <c r="FK54" s="17">
        <v>-0.15415000000000001</v>
      </c>
      <c r="FL54" s="17">
        <v>139</v>
      </c>
      <c r="FM54" s="17">
        <v>148.62634</v>
      </c>
      <c r="FN54" s="17">
        <v>148.62634</v>
      </c>
      <c r="FO54" s="17">
        <v>-9.6263400000000008</v>
      </c>
      <c r="FP54" s="17">
        <v>42.3</v>
      </c>
      <c r="FQ54" s="17">
        <v>41.498959999999997</v>
      </c>
      <c r="FR54" s="17">
        <v>41.498959999999997</v>
      </c>
      <c r="FS54" s="17">
        <v>0.80103999999999997</v>
      </c>
      <c r="FT54" s="17">
        <v>18.5</v>
      </c>
      <c r="FU54" s="17">
        <v>19.28585</v>
      </c>
      <c r="FV54" s="17">
        <v>19.28585</v>
      </c>
      <c r="FW54" s="17">
        <v>-0.78585000000000005</v>
      </c>
      <c r="FX54" s="17">
        <v>19.7</v>
      </c>
      <c r="FY54" s="17">
        <v>19.317070000000001</v>
      </c>
      <c r="FZ54" s="17">
        <v>19.317070000000001</v>
      </c>
      <c r="GA54" s="17">
        <v>0.38292999999999999</v>
      </c>
      <c r="GB54" s="17">
        <v>89.2</v>
      </c>
      <c r="GC54" s="17">
        <v>87.657560000000004</v>
      </c>
      <c r="GD54" s="17">
        <v>87.657560000000004</v>
      </c>
      <c r="GE54" s="17">
        <v>1.54244</v>
      </c>
      <c r="GF54" s="17"/>
      <c r="GG54" s="17"/>
      <c r="GH54" s="17"/>
      <c r="GI54" s="17">
        <v>0</v>
      </c>
      <c r="GJ54" s="17"/>
      <c r="GK54" s="17"/>
      <c r="GL54" s="17"/>
      <c r="GM54" s="17">
        <v>0</v>
      </c>
      <c r="GN54" s="17"/>
      <c r="GO54" s="17"/>
      <c r="GP54" s="17"/>
      <c r="GQ54" s="17">
        <v>0</v>
      </c>
      <c r="GR54" s="17">
        <v>107.9</v>
      </c>
      <c r="GS54" s="17">
        <v>110.91316999999999</v>
      </c>
      <c r="GT54" s="17">
        <v>110.91316999999999</v>
      </c>
      <c r="GU54" s="17">
        <v>-3.0131700000000001</v>
      </c>
      <c r="GV54" s="17">
        <v>0</v>
      </c>
      <c r="GW54" s="17">
        <v>8.4518799999999992</v>
      </c>
      <c r="GX54" s="17"/>
      <c r="GY54" s="17">
        <v>0</v>
      </c>
      <c r="GZ54" s="17">
        <v>6.5</v>
      </c>
      <c r="HA54" s="17">
        <v>8.8668200000000006</v>
      </c>
      <c r="HB54" s="17">
        <v>8.8668200000000006</v>
      </c>
      <c r="HC54" s="17">
        <v>-2.3668200000000001</v>
      </c>
      <c r="HD54" s="17">
        <v>43.6</v>
      </c>
      <c r="HE54" s="17">
        <v>47.26634</v>
      </c>
      <c r="HF54" s="17">
        <v>47.26634</v>
      </c>
      <c r="HG54" s="17">
        <v>-3.6663399999999999</v>
      </c>
      <c r="HH54" s="17">
        <v>24.4</v>
      </c>
      <c r="HI54" s="17">
        <v>44.275120000000001</v>
      </c>
      <c r="HJ54" s="17">
        <v>44.275120000000001</v>
      </c>
      <c r="HK54" s="17">
        <v>-19.875119999999999</v>
      </c>
      <c r="HL54" s="17">
        <v>4</v>
      </c>
      <c r="HM54" s="17">
        <v>3.8872599999999999</v>
      </c>
      <c r="HN54" s="17">
        <v>3.8872599999999999</v>
      </c>
      <c r="HO54" s="17">
        <v>0.11274000000000001</v>
      </c>
      <c r="HP54" s="17">
        <v>38.6</v>
      </c>
      <c r="HQ54" s="17">
        <v>34.419510000000002</v>
      </c>
      <c r="HR54" s="17">
        <v>34.419510000000002</v>
      </c>
      <c r="HS54" s="17">
        <v>4.1804899999999998</v>
      </c>
      <c r="HT54" s="17">
        <v>173.3</v>
      </c>
      <c r="HU54" s="17">
        <v>171.54185000000001</v>
      </c>
      <c r="HV54" s="17">
        <v>171.54185000000001</v>
      </c>
      <c r="HW54" s="17">
        <v>1.7581500000000001</v>
      </c>
      <c r="HX54" s="17">
        <v>94</v>
      </c>
      <c r="HY54" s="17">
        <v>95.918049999999994</v>
      </c>
      <c r="HZ54" s="17">
        <v>85.482579999999999</v>
      </c>
      <c r="IA54" s="17">
        <v>8.5174199999999995</v>
      </c>
      <c r="IB54" s="17"/>
      <c r="IC54" s="17"/>
      <c r="ID54" s="17"/>
      <c r="IE54" s="17">
        <v>0</v>
      </c>
      <c r="IF54" s="17"/>
      <c r="IG54" s="17"/>
      <c r="IH54" s="17"/>
      <c r="II54" s="17">
        <v>0</v>
      </c>
      <c r="IJ54" s="17">
        <v>47.5</v>
      </c>
      <c r="IK54" s="17">
        <v>0</v>
      </c>
      <c r="IL54" s="17">
        <v>48.41648</v>
      </c>
      <c r="IM54" s="17">
        <v>-0.91647999999999996</v>
      </c>
      <c r="IN54" s="17"/>
      <c r="IO54" s="17"/>
      <c r="IP54" s="17"/>
      <c r="IQ54" s="17">
        <v>0</v>
      </c>
      <c r="IR54" s="17"/>
      <c r="IS54" s="17"/>
      <c r="IT54" s="17"/>
      <c r="IU54" s="17">
        <v>0</v>
      </c>
      <c r="IV54" s="17"/>
      <c r="IW54" s="17"/>
      <c r="IX54" s="17"/>
      <c r="IY54" s="17">
        <v>0</v>
      </c>
      <c r="IZ54" s="17">
        <v>86</v>
      </c>
      <c r="JA54" s="17">
        <v>88.815600000000003</v>
      </c>
      <c r="JB54" s="17">
        <v>88.815600000000003</v>
      </c>
      <c r="JC54" s="17">
        <v>-2.8155999999999999</v>
      </c>
      <c r="JD54" s="17">
        <v>161.19999999999999</v>
      </c>
      <c r="JE54" s="17">
        <v>154.52991</v>
      </c>
      <c r="JF54" s="17">
        <v>154.52991</v>
      </c>
      <c r="JG54" s="17">
        <v>6.6700900000000001</v>
      </c>
      <c r="JH54" s="17"/>
      <c r="JI54" s="17"/>
      <c r="JJ54" s="17"/>
      <c r="JK54" s="17">
        <v>0</v>
      </c>
      <c r="JL54" s="17">
        <v>0</v>
      </c>
      <c r="JM54" s="17">
        <v>0</v>
      </c>
      <c r="JN54" s="17">
        <v>0</v>
      </c>
      <c r="JO54" s="17">
        <v>0</v>
      </c>
      <c r="JP54" s="17">
        <v>68</v>
      </c>
      <c r="JQ54" s="17">
        <v>77.264960000000002</v>
      </c>
      <c r="JR54" s="17">
        <v>77.264960000000002</v>
      </c>
      <c r="JS54" s="17">
        <v>-9.2649600000000003</v>
      </c>
      <c r="JT54" s="17">
        <v>38.200000000000003</v>
      </c>
      <c r="JU54" s="17">
        <v>0</v>
      </c>
      <c r="JV54" s="17">
        <v>0</v>
      </c>
      <c r="JW54" s="17">
        <v>38.200000000000003</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4.5999999999999996</v>
      </c>
      <c r="LA54" s="17">
        <v>3.9931199999999998</v>
      </c>
      <c r="LB54" s="17">
        <v>3.9931199999999998</v>
      </c>
      <c r="LC54" s="17">
        <v>0.60687999999999998</v>
      </c>
      <c r="LD54" s="17">
        <v>232.8</v>
      </c>
      <c r="LE54" s="17">
        <v>271.12195000000003</v>
      </c>
      <c r="LF54" s="17">
        <v>209.58096</v>
      </c>
      <c r="LG54" s="17">
        <v>23.21904</v>
      </c>
      <c r="LH54" s="17">
        <v>127.3</v>
      </c>
      <c r="LI54" s="17">
        <v>133.67995999999999</v>
      </c>
      <c r="LJ54" s="17">
        <v>133.67995999999999</v>
      </c>
      <c r="LK54" s="17">
        <v>-6.3799599999999996</v>
      </c>
      <c r="LL54" s="17">
        <v>63.3</v>
      </c>
      <c r="LM54" s="17">
        <v>67.461460000000002</v>
      </c>
      <c r="LN54" s="17">
        <v>67.461460000000002</v>
      </c>
      <c r="LO54" s="17">
        <v>-4.1614599999999999</v>
      </c>
      <c r="LP54" s="17">
        <v>81</v>
      </c>
      <c r="LQ54" s="17">
        <v>78.567999999999998</v>
      </c>
      <c r="LR54" s="17">
        <v>78.567999999999998</v>
      </c>
      <c r="LS54" s="17">
        <v>2.4319999999999999</v>
      </c>
      <c r="LT54" s="17">
        <v>30.7</v>
      </c>
      <c r="LU54" s="17">
        <v>30.097560000000001</v>
      </c>
      <c r="LV54" s="17">
        <v>30.097560000000001</v>
      </c>
      <c r="LW54" s="17">
        <v>0.60243999999999998</v>
      </c>
      <c r="LX54" s="17"/>
      <c r="LY54" s="17"/>
      <c r="LZ54" s="17"/>
      <c r="MA54" s="17">
        <v>0</v>
      </c>
      <c r="MB54" s="17"/>
      <c r="MC54" s="17"/>
      <c r="MD54" s="17"/>
      <c r="ME54" s="17">
        <v>0</v>
      </c>
      <c r="MF54" s="17"/>
      <c r="MG54" s="17"/>
      <c r="MH54" s="17"/>
      <c r="MI54" s="17">
        <v>0</v>
      </c>
      <c r="MJ54" s="17">
        <v>146.1</v>
      </c>
      <c r="MK54" s="17">
        <v>149.774</v>
      </c>
      <c r="ML54" s="17">
        <v>149.774</v>
      </c>
      <c r="MM54" s="17">
        <v>-3.6739999999999999</v>
      </c>
      <c r="MN54" s="17">
        <v>148.6</v>
      </c>
      <c r="MO54" s="17">
        <v>149.774</v>
      </c>
      <c r="MP54" s="17">
        <v>149.774</v>
      </c>
      <c r="MQ54" s="17">
        <v>-1.1739999999999999</v>
      </c>
      <c r="MR54" s="17">
        <v>149.4</v>
      </c>
      <c r="MS54" s="17">
        <v>149.774</v>
      </c>
      <c r="MT54" s="17">
        <v>149.774</v>
      </c>
      <c r="MU54" s="17">
        <v>-0.374</v>
      </c>
      <c r="MV54" s="17"/>
      <c r="MW54" s="17"/>
      <c r="MX54" s="17">
        <v>0</v>
      </c>
      <c r="MY54" s="17">
        <v>0</v>
      </c>
      <c r="MZ54" s="17"/>
      <c r="NA54" s="17"/>
      <c r="NB54" s="17"/>
      <c r="NC54" s="17">
        <v>0</v>
      </c>
      <c r="ND54" s="17"/>
      <c r="NE54" s="17"/>
      <c r="NF54" s="17"/>
      <c r="NG54" s="17">
        <v>0</v>
      </c>
      <c r="NH54" s="17"/>
      <c r="NI54" s="17"/>
      <c r="NJ54" s="17"/>
      <c r="NK54" s="17">
        <v>0</v>
      </c>
      <c r="NL54" s="17"/>
      <c r="NM54" s="17"/>
      <c r="NN54" s="17"/>
      <c r="NO54" s="17">
        <v>0</v>
      </c>
      <c r="NP54" s="17">
        <v>127</v>
      </c>
      <c r="NQ54" s="17">
        <v>0</v>
      </c>
      <c r="NR54" s="17"/>
      <c r="NS54" s="17">
        <v>127</v>
      </c>
      <c r="NT54" s="17"/>
      <c r="NU54" s="17"/>
      <c r="NV54" s="17"/>
      <c r="NW54" s="17">
        <v>0</v>
      </c>
      <c r="NX54" s="17">
        <v>0</v>
      </c>
      <c r="NY54" s="17"/>
      <c r="NZ54" s="17">
        <v>0</v>
      </c>
      <c r="OA54" s="17">
        <v>0</v>
      </c>
      <c r="OB54" s="17">
        <v>83.7</v>
      </c>
      <c r="OC54" s="17">
        <v>92.4</v>
      </c>
      <c r="OD54" s="17">
        <v>100.185</v>
      </c>
      <c r="OE54" s="17">
        <v>-16.484999999999999</v>
      </c>
      <c r="OF54" s="17">
        <v>0</v>
      </c>
      <c r="OG54" s="17"/>
      <c r="OH54" s="17">
        <v>0</v>
      </c>
      <c r="OI54" s="17">
        <v>0</v>
      </c>
      <c r="OJ54" s="17">
        <v>0</v>
      </c>
      <c r="OK54" s="17">
        <v>12.1</v>
      </c>
      <c r="OL54" s="17">
        <v>9.3249999999999993</v>
      </c>
      <c r="OM54" s="17">
        <v>-9.3249999999999993</v>
      </c>
      <c r="ON54" s="17"/>
      <c r="OO54" s="17"/>
      <c r="OP54" s="17"/>
      <c r="OQ54" s="17">
        <v>0</v>
      </c>
      <c r="OR54" s="17">
        <v>0</v>
      </c>
      <c r="OS54" s="17"/>
      <c r="OT54" s="17">
        <v>0</v>
      </c>
      <c r="OU54" s="17">
        <v>0</v>
      </c>
      <c r="OV54" s="17">
        <v>20</v>
      </c>
      <c r="OW54" s="17">
        <v>20</v>
      </c>
      <c r="OX54" s="17">
        <v>17.560980000000001</v>
      </c>
      <c r="OY54" s="17">
        <v>2.4390200000000002</v>
      </c>
      <c r="OZ54" s="17">
        <v>10.5</v>
      </c>
      <c r="PA54" s="17">
        <v>9.9830000000000005</v>
      </c>
      <c r="PB54" s="17">
        <v>9.9830000000000005</v>
      </c>
      <c r="PC54" s="17">
        <v>0.51700000000000002</v>
      </c>
      <c r="PD54" s="17">
        <v>5.5</v>
      </c>
      <c r="PE54" s="17">
        <v>5.67</v>
      </c>
      <c r="PF54" s="17">
        <v>5.67</v>
      </c>
      <c r="PG54" s="17">
        <v>-0.17</v>
      </c>
      <c r="PH54" s="17">
        <v>1.2</v>
      </c>
      <c r="PI54" s="17">
        <v>1</v>
      </c>
      <c r="PJ54" s="17">
        <v>1</v>
      </c>
      <c r="PK54" s="17">
        <v>0.2</v>
      </c>
      <c r="PL54" s="17">
        <v>3.4</v>
      </c>
      <c r="PM54" s="17">
        <v>3.45</v>
      </c>
      <c r="PN54" s="17">
        <v>3.45</v>
      </c>
      <c r="PO54" s="17">
        <v>-0.05</v>
      </c>
      <c r="PP54" s="17">
        <v>5.0999999999999996</v>
      </c>
      <c r="PQ54" s="17">
        <v>3.9</v>
      </c>
      <c r="PR54" s="17">
        <v>3.9</v>
      </c>
      <c r="PS54" s="17">
        <v>1.2</v>
      </c>
      <c r="PT54" s="17">
        <v>20.100000000000001</v>
      </c>
      <c r="PU54" s="17">
        <v>19.5122</v>
      </c>
      <c r="PV54" s="17">
        <v>19.5122</v>
      </c>
      <c r="PW54" s="17">
        <v>0.58779999999999999</v>
      </c>
      <c r="PX54" s="17">
        <v>20</v>
      </c>
      <c r="PY54" s="17">
        <v>19.5122</v>
      </c>
      <c r="PZ54" s="17">
        <v>19.5122</v>
      </c>
      <c r="QA54" s="17">
        <v>0.48780000000000001</v>
      </c>
      <c r="QB54" s="17">
        <v>19</v>
      </c>
      <c r="QC54" s="17">
        <v>17.560980000000001</v>
      </c>
      <c r="QD54" s="17">
        <v>17.560980000000001</v>
      </c>
      <c r="QE54" s="17">
        <v>1.43902</v>
      </c>
      <c r="QF54" s="17">
        <v>3.6</v>
      </c>
      <c r="QG54" s="17">
        <v>3.5</v>
      </c>
      <c r="QH54" s="17">
        <v>3.5</v>
      </c>
      <c r="QI54" s="17">
        <v>0.1</v>
      </c>
      <c r="QJ54" s="17">
        <v>9.3000000000000007</v>
      </c>
      <c r="QK54" s="17">
        <v>9.1999999999999993</v>
      </c>
      <c r="QL54" s="17">
        <v>9.1999999999999993</v>
      </c>
      <c r="QM54" s="17">
        <v>0.1</v>
      </c>
      <c r="QN54" s="17">
        <v>0</v>
      </c>
      <c r="QO54" s="17"/>
      <c r="QP54" s="17">
        <v>0</v>
      </c>
      <c r="QQ54" s="17">
        <v>0</v>
      </c>
      <c r="QR54" s="17">
        <v>0</v>
      </c>
      <c r="QS54" s="17"/>
      <c r="QT54" s="17">
        <v>0</v>
      </c>
      <c r="QU54" s="17">
        <v>0</v>
      </c>
      <c r="QV54" s="17">
        <v>19.100000000000001</v>
      </c>
      <c r="QW54" s="17">
        <v>22</v>
      </c>
      <c r="QX54" s="17">
        <v>26.704000000000001</v>
      </c>
      <c r="QY54" s="17">
        <v>-7.6040000000000001</v>
      </c>
      <c r="QZ54" s="17">
        <v>63.4</v>
      </c>
      <c r="RA54" s="17">
        <v>61.6</v>
      </c>
      <c r="RB54" s="17">
        <v>76.45</v>
      </c>
      <c r="RC54" s="17">
        <v>-13.05</v>
      </c>
      <c r="RD54" s="17">
        <v>4.5999999999999996</v>
      </c>
      <c r="RE54" s="17">
        <v>4.2</v>
      </c>
      <c r="RF54" s="17">
        <v>4.2</v>
      </c>
      <c r="RG54" s="17">
        <v>0.4</v>
      </c>
      <c r="RH54" s="17">
        <v>2.4</v>
      </c>
      <c r="RI54" s="17">
        <v>2.4</v>
      </c>
      <c r="RJ54" s="17">
        <v>2.4</v>
      </c>
      <c r="RK54" s="17">
        <v>0</v>
      </c>
      <c r="RL54" s="17">
        <v>2.4</v>
      </c>
      <c r="RM54" s="17">
        <v>2.4</v>
      </c>
      <c r="RN54" s="17">
        <v>2.4</v>
      </c>
      <c r="RO54" s="17">
        <v>0</v>
      </c>
      <c r="RP54" s="17"/>
      <c r="RQ54" s="17"/>
      <c r="RR54" s="17"/>
      <c r="RS54" s="17">
        <v>0</v>
      </c>
      <c r="RT54" s="17">
        <v>0</v>
      </c>
      <c r="RU54" s="17"/>
      <c r="RV54" s="17">
        <v>0</v>
      </c>
      <c r="RW54" s="17">
        <v>0</v>
      </c>
      <c r="RX54" s="17">
        <v>3.2</v>
      </c>
      <c r="RY54" s="17">
        <v>3.3</v>
      </c>
      <c r="RZ54" s="17">
        <v>3.3</v>
      </c>
      <c r="SA54" s="17">
        <v>-0.1</v>
      </c>
      <c r="SB54" s="17">
        <v>20.3</v>
      </c>
      <c r="SC54" s="17">
        <v>19.869240000000001</v>
      </c>
      <c r="SD54" s="17">
        <v>19.869240000000001</v>
      </c>
      <c r="SE54" s="17">
        <v>0.43075999999999998</v>
      </c>
      <c r="SF54" s="17">
        <v>3</v>
      </c>
      <c r="SG54" s="17">
        <v>2</v>
      </c>
      <c r="SH54" s="17">
        <v>2</v>
      </c>
      <c r="SI54" s="17">
        <v>1</v>
      </c>
      <c r="SJ54" s="17"/>
      <c r="SK54" s="17"/>
      <c r="SL54" s="17">
        <v>0.7</v>
      </c>
      <c r="SM54" s="17">
        <v>-0.7</v>
      </c>
      <c r="SN54" s="17">
        <v>19.8</v>
      </c>
      <c r="SO54" s="17">
        <v>16</v>
      </c>
      <c r="SP54" s="17">
        <v>16</v>
      </c>
      <c r="SQ54" s="17">
        <v>3.8</v>
      </c>
      <c r="SR54" s="17">
        <v>9.6999999999999993</v>
      </c>
      <c r="SS54" s="17">
        <v>9.6</v>
      </c>
      <c r="ST54" s="17">
        <v>9.6</v>
      </c>
      <c r="SU54" s="17">
        <v>0.1</v>
      </c>
      <c r="SV54" s="17">
        <v>20.399999999999999</v>
      </c>
      <c r="SW54" s="17">
        <v>19.5122</v>
      </c>
      <c r="SX54" s="17">
        <v>19.5122</v>
      </c>
      <c r="SY54" s="17">
        <v>0.88780000000000003</v>
      </c>
      <c r="SZ54" s="17">
        <v>20.2</v>
      </c>
      <c r="TA54" s="17">
        <v>19.5122</v>
      </c>
      <c r="TB54" s="17">
        <v>19.5122</v>
      </c>
      <c r="TC54" s="17">
        <v>0.68779999999999997</v>
      </c>
      <c r="TD54" s="17">
        <v>19.8</v>
      </c>
      <c r="TE54" s="17">
        <v>19.317070000000001</v>
      </c>
      <c r="TF54" s="17">
        <v>19.317070000000001</v>
      </c>
      <c r="TG54" s="17">
        <v>0.48293000000000003</v>
      </c>
      <c r="TH54" s="17">
        <v>29.9</v>
      </c>
      <c r="TI54" s="17">
        <v>18.899999999999999</v>
      </c>
      <c r="TJ54" s="17">
        <v>11.464</v>
      </c>
      <c r="TK54" s="17">
        <v>18.436</v>
      </c>
      <c r="TL54" s="17">
        <v>59.1</v>
      </c>
      <c r="TM54" s="17">
        <v>26.9</v>
      </c>
      <c r="TN54" s="17">
        <v>32.167999999999999</v>
      </c>
      <c r="TO54" s="17">
        <v>26.931999999999999</v>
      </c>
      <c r="TP54" s="17">
        <v>0</v>
      </c>
      <c r="TQ54" s="17"/>
      <c r="TR54" s="17">
        <v>0</v>
      </c>
      <c r="TS54" s="17">
        <v>0</v>
      </c>
      <c r="TT54" s="17">
        <v>35.5</v>
      </c>
      <c r="TU54" s="17">
        <v>53.1</v>
      </c>
      <c r="TV54" s="17">
        <v>49.832999999999998</v>
      </c>
      <c r="TW54" s="17">
        <v>-14.333</v>
      </c>
      <c r="TX54" s="17">
        <v>72.2</v>
      </c>
      <c r="TY54" s="17">
        <v>74</v>
      </c>
      <c r="TZ54" s="17">
        <v>68.216999999999999</v>
      </c>
      <c r="UA54" s="17">
        <v>3.9830000000000001</v>
      </c>
      <c r="UB54" s="17">
        <v>3</v>
      </c>
      <c r="UC54" s="17">
        <v>5.46</v>
      </c>
      <c r="UD54" s="17">
        <v>5.4130000000000003</v>
      </c>
      <c r="UE54" s="17">
        <v>-2.4129999999999998</v>
      </c>
      <c r="UF54" s="17">
        <v>1.8</v>
      </c>
      <c r="UG54" s="17">
        <v>7.84</v>
      </c>
      <c r="UH54" s="17">
        <v>3.1480000000000001</v>
      </c>
      <c r="UI54" s="17">
        <v>-1.3480000000000001</v>
      </c>
      <c r="UJ54" s="17">
        <v>20.9</v>
      </c>
      <c r="UK54" s="17">
        <v>19.5122</v>
      </c>
      <c r="UL54" s="17">
        <v>19.5122</v>
      </c>
      <c r="UM54" s="17">
        <v>1.3877999999999999</v>
      </c>
      <c r="UN54" s="17">
        <v>7.4</v>
      </c>
      <c r="UO54" s="17">
        <v>8</v>
      </c>
      <c r="UP54" s="17">
        <v>8</v>
      </c>
      <c r="UQ54" s="17">
        <v>-0.6</v>
      </c>
      <c r="UR54" s="17">
        <v>8.6999999999999993</v>
      </c>
      <c r="US54" s="17">
        <v>8.3000000000000007</v>
      </c>
      <c r="UT54" s="17">
        <v>8.3000000000000007</v>
      </c>
      <c r="UU54" s="17">
        <v>0.4</v>
      </c>
      <c r="UV54" s="17">
        <v>20.399999999999999</v>
      </c>
      <c r="UW54" s="17">
        <v>19.5122</v>
      </c>
      <c r="UX54" s="17">
        <v>19.5122</v>
      </c>
      <c r="UY54" s="17">
        <v>0.88780000000000003</v>
      </c>
      <c r="UZ54" s="17">
        <v>20.399999999999999</v>
      </c>
      <c r="VA54" s="17">
        <v>19.5122</v>
      </c>
      <c r="VB54" s="17">
        <v>19.5122</v>
      </c>
      <c r="VC54" s="17">
        <v>0.88780000000000003</v>
      </c>
      <c r="VD54" s="17">
        <v>20.2</v>
      </c>
      <c r="VE54" s="17">
        <v>19.5122</v>
      </c>
      <c r="VF54" s="17">
        <v>19.5122</v>
      </c>
      <c r="VG54" s="17">
        <v>0.68779999999999997</v>
      </c>
      <c r="VH54" s="17">
        <v>0</v>
      </c>
      <c r="VI54" s="17">
        <v>8.6999999999999993</v>
      </c>
      <c r="VJ54" s="17">
        <v>6.1619999999999999</v>
      </c>
      <c r="VK54" s="17">
        <v>-6.1619999999999999</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75</v>
      </c>
      <c r="WC54" s="17">
        <v>81.8</v>
      </c>
      <c r="WD54" s="17">
        <v>78</v>
      </c>
      <c r="WE54" s="17">
        <v>-3</v>
      </c>
      <c r="WF54" s="17">
        <v>69.099999999999994</v>
      </c>
      <c r="WG54" s="17">
        <v>51</v>
      </c>
      <c r="WH54" s="17">
        <v>39</v>
      </c>
      <c r="WI54" s="17">
        <v>30.1</v>
      </c>
      <c r="WJ54" s="17">
        <v>0</v>
      </c>
      <c r="WK54" s="17"/>
      <c r="WL54" s="17">
        <v>0</v>
      </c>
      <c r="WM54" s="17">
        <v>0</v>
      </c>
      <c r="WN54" s="17">
        <v>0</v>
      </c>
      <c r="WO54" s="17"/>
      <c r="WP54" s="17">
        <v>0</v>
      </c>
      <c r="WQ54" s="17">
        <v>0</v>
      </c>
      <c r="WR54" s="17">
        <v>8.1</v>
      </c>
      <c r="WS54" s="17">
        <v>8</v>
      </c>
      <c r="WT54" s="17">
        <v>8</v>
      </c>
      <c r="WU54" s="17">
        <v>0.1</v>
      </c>
      <c r="WV54" s="17">
        <v>20</v>
      </c>
      <c r="WW54" s="17">
        <v>19.317070000000001</v>
      </c>
      <c r="WX54" s="17">
        <v>19.317070000000001</v>
      </c>
      <c r="WY54" s="17">
        <v>0.68293000000000004</v>
      </c>
      <c r="WZ54" s="17"/>
      <c r="XA54" s="17"/>
      <c r="XB54" s="17"/>
      <c r="XC54" s="17">
        <v>0</v>
      </c>
      <c r="XD54" s="17">
        <v>43.3</v>
      </c>
      <c r="XE54" s="17">
        <v>45.475409999999997</v>
      </c>
      <c r="XF54" s="17">
        <v>38</v>
      </c>
      <c r="XG54" s="17">
        <v>5.3</v>
      </c>
      <c r="XH54" s="17">
        <v>29.8</v>
      </c>
      <c r="XI54" s="17">
        <v>27.52459</v>
      </c>
      <c r="XJ54" s="17">
        <v>23</v>
      </c>
      <c r="XK54" s="17">
        <v>6.8</v>
      </c>
      <c r="XL54" s="17">
        <v>29.3</v>
      </c>
      <c r="XM54" s="17">
        <v>29.184000000000001</v>
      </c>
      <c r="XN54" s="17">
        <v>29.184000000000001</v>
      </c>
      <c r="XO54" s="17">
        <v>0.11600000000000001</v>
      </c>
      <c r="XP54" s="17">
        <v>3.1</v>
      </c>
      <c r="XQ54" s="17">
        <v>2.8159999999999998</v>
      </c>
      <c r="XR54" s="17">
        <v>2.8159999999999998</v>
      </c>
      <c r="XS54" s="17">
        <v>0.28399999999999997</v>
      </c>
      <c r="XT54" s="17">
        <v>16.399999999999999</v>
      </c>
      <c r="XU54" s="17">
        <v>13.5</v>
      </c>
      <c r="XV54" s="17">
        <v>13.5</v>
      </c>
      <c r="XW54" s="17">
        <v>2.9</v>
      </c>
      <c r="XX54" s="17"/>
      <c r="XY54" s="17"/>
      <c r="XZ54" s="17"/>
      <c r="YA54" s="17">
        <v>0</v>
      </c>
      <c r="YB54" s="17"/>
      <c r="YC54" s="17"/>
      <c r="YD54" s="17"/>
      <c r="YE54" s="17">
        <v>0</v>
      </c>
    </row>
    <row r="55" spans="1:655" ht="24" customHeight="1" x14ac:dyDescent="0.3">
      <c r="A55" s="1"/>
      <c r="B55" s="16" t="s">
        <v>70</v>
      </c>
      <c r="C55" s="16" t="s">
        <v>706</v>
      </c>
      <c r="D55" s="17"/>
      <c r="E55" s="17"/>
      <c r="F55" s="17"/>
      <c r="G55" s="17">
        <v>0</v>
      </c>
      <c r="H55" s="17"/>
      <c r="I55" s="17"/>
      <c r="J55" s="17"/>
      <c r="K55" s="17">
        <v>0</v>
      </c>
      <c r="L55" s="17">
        <v>649.4</v>
      </c>
      <c r="M55" s="17">
        <v>646.79789000000005</v>
      </c>
      <c r="N55" s="17">
        <v>646.79789000000005</v>
      </c>
      <c r="O55" s="17">
        <v>2.6021100000000001</v>
      </c>
      <c r="P55" s="17">
        <v>217.2</v>
      </c>
      <c r="Q55" s="17">
        <v>211.44126</v>
      </c>
      <c r="R55" s="17">
        <v>211.44126</v>
      </c>
      <c r="S55" s="17">
        <v>5.7587400000000004</v>
      </c>
      <c r="T55" s="17"/>
      <c r="U55" s="17"/>
      <c r="V55" s="17"/>
      <c r="W55" s="17">
        <v>0</v>
      </c>
      <c r="X55" s="17"/>
      <c r="Y55" s="17"/>
      <c r="Z55" s="17"/>
      <c r="AA55" s="17">
        <v>0</v>
      </c>
      <c r="AB55" s="17">
        <v>90.2</v>
      </c>
      <c r="AC55" s="17">
        <v>92.226339999999993</v>
      </c>
      <c r="AD55" s="17">
        <v>92.226339999999993</v>
      </c>
      <c r="AE55" s="17">
        <v>-2.0263399999999998</v>
      </c>
      <c r="AF55" s="17">
        <v>228.9</v>
      </c>
      <c r="AG55" s="17">
        <v>235.97717</v>
      </c>
      <c r="AH55" s="17">
        <v>235.97717</v>
      </c>
      <c r="AI55" s="17">
        <v>-7.0771699999999997</v>
      </c>
      <c r="AJ55" s="17"/>
      <c r="AK55" s="17"/>
      <c r="AL55" s="17"/>
      <c r="AM55" s="17">
        <v>0</v>
      </c>
      <c r="AN55" s="17"/>
      <c r="AO55" s="17"/>
      <c r="AP55" s="17"/>
      <c r="AQ55" s="17">
        <v>0</v>
      </c>
      <c r="AR55" s="17">
        <v>105.8</v>
      </c>
      <c r="AS55" s="17">
        <v>116.66667</v>
      </c>
      <c r="AT55" s="17">
        <v>163.33329000000001</v>
      </c>
      <c r="AU55" s="17">
        <v>-57.533290000000001</v>
      </c>
      <c r="AV55" s="17">
        <v>105.6</v>
      </c>
      <c r="AW55" s="17">
        <v>116.66667</v>
      </c>
      <c r="AX55" s="17">
        <v>163.33329000000001</v>
      </c>
      <c r="AY55" s="17">
        <v>-57.733289999999997</v>
      </c>
      <c r="AZ55" s="17">
        <v>105.5</v>
      </c>
      <c r="BA55" s="17">
        <v>116.66667</v>
      </c>
      <c r="BB55" s="17">
        <v>163.33329000000001</v>
      </c>
      <c r="BC55" s="17">
        <v>-57.833289999999998</v>
      </c>
      <c r="BD55" s="17">
        <v>208.2</v>
      </c>
      <c r="BE55" s="17">
        <v>175</v>
      </c>
      <c r="BF55" s="17">
        <v>244.99994000000001</v>
      </c>
      <c r="BG55" s="17">
        <v>-36.799939999999999</v>
      </c>
      <c r="BH55" s="17">
        <v>208.6</v>
      </c>
      <c r="BI55" s="17">
        <v>180.66043999999999</v>
      </c>
      <c r="BJ55" s="17">
        <v>204.87801999999999</v>
      </c>
      <c r="BK55" s="17">
        <v>3.7219799999999998</v>
      </c>
      <c r="BL55" s="17">
        <v>109.1</v>
      </c>
      <c r="BM55" s="17">
        <v>90.330219999999997</v>
      </c>
      <c r="BN55" s="17">
        <v>102.43901</v>
      </c>
      <c r="BO55" s="17">
        <v>6.66099</v>
      </c>
      <c r="BP55" s="17">
        <v>559.4</v>
      </c>
      <c r="BQ55" s="17">
        <v>568.29854</v>
      </c>
      <c r="BR55" s="17">
        <v>568.29854</v>
      </c>
      <c r="BS55" s="17">
        <v>-8.8985400000000006</v>
      </c>
      <c r="BT55" s="17">
        <v>10.5</v>
      </c>
      <c r="BU55" s="17">
        <v>10.561999999999999</v>
      </c>
      <c r="BV55" s="17">
        <v>10.561999999999999</v>
      </c>
      <c r="BW55" s="17">
        <v>-6.2E-2</v>
      </c>
      <c r="BX55" s="17"/>
      <c r="BY55" s="17"/>
      <c r="BZ55" s="17"/>
      <c r="CA55" s="17">
        <v>0</v>
      </c>
      <c r="CB55" s="17"/>
      <c r="CC55" s="17"/>
      <c r="CD55" s="17"/>
      <c r="CE55" s="17">
        <v>0</v>
      </c>
      <c r="CF55" s="17"/>
      <c r="CG55" s="17"/>
      <c r="CH55" s="17"/>
      <c r="CI55" s="17">
        <v>0</v>
      </c>
      <c r="CJ55" s="17"/>
      <c r="CK55" s="17"/>
      <c r="CL55" s="17"/>
      <c r="CM55" s="17">
        <v>0</v>
      </c>
      <c r="CN55" s="17">
        <v>166.4</v>
      </c>
      <c r="CO55" s="17">
        <v>164.70732000000001</v>
      </c>
      <c r="CP55" s="17">
        <v>164.70732000000001</v>
      </c>
      <c r="CQ55" s="17">
        <v>1.69268</v>
      </c>
      <c r="CR55" s="17">
        <v>7.5</v>
      </c>
      <c r="CS55" s="17">
        <v>7.7826599999999999</v>
      </c>
      <c r="CT55" s="17">
        <v>3.8486199999999999</v>
      </c>
      <c r="CU55" s="17">
        <v>3.6513800000000001</v>
      </c>
      <c r="CV55" s="17">
        <v>3.8</v>
      </c>
      <c r="CW55" s="17">
        <v>4.79298</v>
      </c>
      <c r="CX55" s="17">
        <v>2.1125600000000002</v>
      </c>
      <c r="CY55" s="17">
        <v>1.6874400000000001</v>
      </c>
      <c r="CZ55" s="17">
        <v>0</v>
      </c>
      <c r="DA55" s="17"/>
      <c r="DB55" s="17">
        <v>0</v>
      </c>
      <c r="DC55" s="17">
        <v>0</v>
      </c>
      <c r="DD55" s="17">
        <v>6.7</v>
      </c>
      <c r="DE55" s="17">
        <v>6.7115499999999999</v>
      </c>
      <c r="DF55" s="17">
        <v>6.7115499999999999</v>
      </c>
      <c r="DG55" s="17">
        <v>-1.155E-2</v>
      </c>
      <c r="DH55" s="17">
        <v>10.199999999999999</v>
      </c>
      <c r="DI55" s="17">
        <v>9.9997900000000008</v>
      </c>
      <c r="DJ55" s="17">
        <v>9.9997900000000008</v>
      </c>
      <c r="DK55" s="17">
        <v>0.20021</v>
      </c>
      <c r="DL55" s="17">
        <v>143.19999999999999</v>
      </c>
      <c r="DM55" s="17">
        <v>143</v>
      </c>
      <c r="DN55" s="17">
        <v>143</v>
      </c>
      <c r="DO55" s="17">
        <v>0.2</v>
      </c>
      <c r="DP55" s="17">
        <v>7.6</v>
      </c>
      <c r="DQ55" s="17">
        <v>8.9130000000000003</v>
      </c>
      <c r="DR55" s="17">
        <v>8.9130000000000003</v>
      </c>
      <c r="DS55" s="17">
        <v>-1.3129999999999999</v>
      </c>
      <c r="DT55" s="17"/>
      <c r="DU55" s="17"/>
      <c r="DV55" s="17"/>
      <c r="DW55" s="17">
        <v>0</v>
      </c>
      <c r="DX55" s="17"/>
      <c r="DY55" s="17"/>
      <c r="DZ55" s="17"/>
      <c r="EA55" s="17">
        <v>0</v>
      </c>
      <c r="EB55" s="17"/>
      <c r="EC55" s="17"/>
      <c r="ED55" s="17"/>
      <c r="EE55" s="17">
        <v>0</v>
      </c>
      <c r="EF55" s="17">
        <v>110.9</v>
      </c>
      <c r="EG55" s="17">
        <v>112.90537</v>
      </c>
      <c r="EH55" s="17">
        <v>112.90537</v>
      </c>
      <c r="EI55" s="17">
        <v>-2.0053700000000001</v>
      </c>
      <c r="EJ55" s="17">
        <v>161.69999999999999</v>
      </c>
      <c r="EK55" s="17">
        <v>221.25516999999999</v>
      </c>
      <c r="EL55" s="17">
        <v>221.55625000000001</v>
      </c>
      <c r="EM55" s="17">
        <v>-59.856250000000003</v>
      </c>
      <c r="EN55" s="17"/>
      <c r="EO55" s="17"/>
      <c r="EP55" s="17"/>
      <c r="EQ55" s="17">
        <v>0</v>
      </c>
      <c r="ER55" s="17"/>
      <c r="ES55" s="17"/>
      <c r="ET55" s="17"/>
      <c r="EU55" s="17">
        <v>0</v>
      </c>
      <c r="EV55" s="17"/>
      <c r="EW55" s="17"/>
      <c r="EX55" s="17"/>
      <c r="EY55" s="17">
        <v>0</v>
      </c>
      <c r="EZ55" s="17">
        <v>6.5</v>
      </c>
      <c r="FA55" s="17">
        <v>6.39</v>
      </c>
      <c r="FB55" s="17">
        <v>6.39</v>
      </c>
      <c r="FC55" s="17">
        <v>0.11</v>
      </c>
      <c r="FD55" s="17">
        <v>350.4</v>
      </c>
      <c r="FE55" s="17">
        <v>458.87804999999997</v>
      </c>
      <c r="FF55" s="17">
        <v>458.87804999999997</v>
      </c>
      <c r="FG55" s="17">
        <v>-108.47805</v>
      </c>
      <c r="FH55" s="17">
        <v>81.8</v>
      </c>
      <c r="FI55" s="17">
        <v>81.954149999999998</v>
      </c>
      <c r="FJ55" s="17">
        <v>81.954149999999998</v>
      </c>
      <c r="FK55" s="17">
        <v>-0.15415000000000001</v>
      </c>
      <c r="FL55" s="17">
        <v>148.69999999999999</v>
      </c>
      <c r="FM55" s="17">
        <v>148.62634</v>
      </c>
      <c r="FN55" s="17">
        <v>148.62634</v>
      </c>
      <c r="FO55" s="17">
        <v>7.3660000000000003E-2</v>
      </c>
      <c r="FP55" s="17">
        <v>42.3</v>
      </c>
      <c r="FQ55" s="17">
        <v>41.498959999999997</v>
      </c>
      <c r="FR55" s="17">
        <v>41.498959999999997</v>
      </c>
      <c r="FS55" s="17">
        <v>0.80103999999999997</v>
      </c>
      <c r="FT55" s="17">
        <v>18.5</v>
      </c>
      <c r="FU55" s="17">
        <v>19.28585</v>
      </c>
      <c r="FV55" s="17">
        <v>19.28585</v>
      </c>
      <c r="FW55" s="17">
        <v>-0.78585000000000005</v>
      </c>
      <c r="FX55" s="17">
        <v>19.7</v>
      </c>
      <c r="FY55" s="17">
        <v>19.317070000000001</v>
      </c>
      <c r="FZ55" s="17">
        <v>19.317070000000001</v>
      </c>
      <c r="GA55" s="17">
        <v>0.38292999999999999</v>
      </c>
      <c r="GB55" s="17">
        <v>91</v>
      </c>
      <c r="GC55" s="17">
        <v>87.657560000000004</v>
      </c>
      <c r="GD55" s="17">
        <v>87.657560000000004</v>
      </c>
      <c r="GE55" s="17">
        <v>3.3424399999999999</v>
      </c>
      <c r="GF55" s="17"/>
      <c r="GG55" s="17"/>
      <c r="GH55" s="17"/>
      <c r="GI55" s="17">
        <v>0</v>
      </c>
      <c r="GJ55" s="17"/>
      <c r="GK55" s="17"/>
      <c r="GL55" s="17"/>
      <c r="GM55" s="17">
        <v>0</v>
      </c>
      <c r="GN55" s="17"/>
      <c r="GO55" s="17"/>
      <c r="GP55" s="17"/>
      <c r="GQ55" s="17">
        <v>0</v>
      </c>
      <c r="GR55" s="17">
        <v>108.6</v>
      </c>
      <c r="GS55" s="17">
        <v>110.91316999999999</v>
      </c>
      <c r="GT55" s="17">
        <v>110.91316999999999</v>
      </c>
      <c r="GU55" s="17">
        <v>-2.3131699999999999</v>
      </c>
      <c r="GV55" s="17">
        <v>0</v>
      </c>
      <c r="GW55" s="17">
        <v>8.4518799999999992</v>
      </c>
      <c r="GX55" s="17"/>
      <c r="GY55" s="17">
        <v>0</v>
      </c>
      <c r="GZ55" s="17">
        <v>6.6</v>
      </c>
      <c r="HA55" s="17">
        <v>8.8668200000000006</v>
      </c>
      <c r="HB55" s="17">
        <v>8.8668200000000006</v>
      </c>
      <c r="HC55" s="17">
        <v>-2.2668200000000001</v>
      </c>
      <c r="HD55" s="17">
        <v>43.7</v>
      </c>
      <c r="HE55" s="17">
        <v>47.26634</v>
      </c>
      <c r="HF55" s="17">
        <v>47.26634</v>
      </c>
      <c r="HG55" s="17">
        <v>-3.5663399999999998</v>
      </c>
      <c r="HH55" s="17">
        <v>25.6</v>
      </c>
      <c r="HI55" s="17">
        <v>44.275120000000001</v>
      </c>
      <c r="HJ55" s="17">
        <v>44.275120000000001</v>
      </c>
      <c r="HK55" s="17">
        <v>-18.67512</v>
      </c>
      <c r="HL55" s="17">
        <v>4</v>
      </c>
      <c r="HM55" s="17">
        <v>3.8872599999999999</v>
      </c>
      <c r="HN55" s="17">
        <v>3.8872599999999999</v>
      </c>
      <c r="HO55" s="17">
        <v>0.11274000000000001</v>
      </c>
      <c r="HP55" s="17">
        <v>38.5</v>
      </c>
      <c r="HQ55" s="17">
        <v>34.419510000000002</v>
      </c>
      <c r="HR55" s="17">
        <v>34.419510000000002</v>
      </c>
      <c r="HS55" s="17">
        <v>4.0804900000000002</v>
      </c>
      <c r="HT55" s="17">
        <v>174.3</v>
      </c>
      <c r="HU55" s="17">
        <v>171.54185000000001</v>
      </c>
      <c r="HV55" s="17">
        <v>171.54185000000001</v>
      </c>
      <c r="HW55" s="17">
        <v>2.7581500000000001</v>
      </c>
      <c r="HX55" s="17">
        <v>94</v>
      </c>
      <c r="HY55" s="17">
        <v>95.918049999999994</v>
      </c>
      <c r="HZ55" s="17">
        <v>70.954359999999994</v>
      </c>
      <c r="IA55" s="17">
        <v>23.045639999999999</v>
      </c>
      <c r="IB55" s="17"/>
      <c r="IC55" s="17"/>
      <c r="ID55" s="17"/>
      <c r="IE55" s="17">
        <v>0</v>
      </c>
      <c r="IF55" s="17"/>
      <c r="IG55" s="17"/>
      <c r="IH55" s="17"/>
      <c r="II55" s="17">
        <v>0</v>
      </c>
      <c r="IJ55" s="17">
        <v>47.3</v>
      </c>
      <c r="IK55" s="17">
        <v>0</v>
      </c>
      <c r="IL55" s="17">
        <v>48.41648</v>
      </c>
      <c r="IM55" s="17">
        <v>-1.1164799999999999</v>
      </c>
      <c r="IN55" s="17"/>
      <c r="IO55" s="17"/>
      <c r="IP55" s="17"/>
      <c r="IQ55" s="17">
        <v>0</v>
      </c>
      <c r="IR55" s="17"/>
      <c r="IS55" s="17"/>
      <c r="IT55" s="17"/>
      <c r="IU55" s="17">
        <v>0</v>
      </c>
      <c r="IV55" s="17"/>
      <c r="IW55" s="17"/>
      <c r="IX55" s="17"/>
      <c r="IY55" s="17">
        <v>0</v>
      </c>
      <c r="IZ55" s="17">
        <v>86.9</v>
      </c>
      <c r="JA55" s="17">
        <v>88.815600000000003</v>
      </c>
      <c r="JB55" s="17">
        <v>88.815600000000003</v>
      </c>
      <c r="JC55" s="17">
        <v>-1.9156</v>
      </c>
      <c r="JD55" s="17">
        <v>159.9</v>
      </c>
      <c r="JE55" s="17">
        <v>154.52991</v>
      </c>
      <c r="JF55" s="17">
        <v>154.52991</v>
      </c>
      <c r="JG55" s="17">
        <v>5.3700900000000003</v>
      </c>
      <c r="JH55" s="17"/>
      <c r="JI55" s="17"/>
      <c r="JJ55" s="17"/>
      <c r="JK55" s="17">
        <v>0</v>
      </c>
      <c r="JL55" s="17">
        <v>0</v>
      </c>
      <c r="JM55" s="17">
        <v>0</v>
      </c>
      <c r="JN55" s="17">
        <v>0</v>
      </c>
      <c r="JO55" s="17">
        <v>0</v>
      </c>
      <c r="JP55" s="17">
        <v>67.3</v>
      </c>
      <c r="JQ55" s="17">
        <v>77.264960000000002</v>
      </c>
      <c r="JR55" s="17">
        <v>77.264960000000002</v>
      </c>
      <c r="JS55" s="17">
        <v>-9.9649599999999996</v>
      </c>
      <c r="JT55" s="17">
        <v>0</v>
      </c>
      <c r="JU55" s="17">
        <v>0</v>
      </c>
      <c r="JV55" s="17">
        <v>0</v>
      </c>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4.5999999999999996</v>
      </c>
      <c r="LA55" s="17">
        <v>3.9931199999999998</v>
      </c>
      <c r="LB55" s="17">
        <v>3.9931199999999998</v>
      </c>
      <c r="LC55" s="17">
        <v>0.60687999999999998</v>
      </c>
      <c r="LD55" s="17">
        <v>268.8</v>
      </c>
      <c r="LE55" s="17">
        <v>271.12195000000003</v>
      </c>
      <c r="LF55" s="17">
        <v>41.901429999999998</v>
      </c>
      <c r="LG55" s="17">
        <v>226.89857000000001</v>
      </c>
      <c r="LH55" s="17">
        <v>128.19999999999999</v>
      </c>
      <c r="LI55" s="17">
        <v>133.67995999999999</v>
      </c>
      <c r="LJ55" s="17">
        <v>133.67995999999999</v>
      </c>
      <c r="LK55" s="17">
        <v>-5.4799600000000002</v>
      </c>
      <c r="LL55" s="17">
        <v>64</v>
      </c>
      <c r="LM55" s="17">
        <v>67.461460000000002</v>
      </c>
      <c r="LN55" s="17">
        <v>67.461460000000002</v>
      </c>
      <c r="LO55" s="17">
        <v>-3.4614600000000002</v>
      </c>
      <c r="LP55" s="17">
        <v>81.3</v>
      </c>
      <c r="LQ55" s="17">
        <v>78.567999999999998</v>
      </c>
      <c r="LR55" s="17">
        <v>78.567999999999998</v>
      </c>
      <c r="LS55" s="17">
        <v>2.7320000000000002</v>
      </c>
      <c r="LT55" s="17">
        <v>30.8</v>
      </c>
      <c r="LU55" s="17">
        <v>30.097560000000001</v>
      </c>
      <c r="LV55" s="17">
        <v>30.097560000000001</v>
      </c>
      <c r="LW55" s="17">
        <v>0.70243999999999995</v>
      </c>
      <c r="LX55" s="17"/>
      <c r="LY55" s="17"/>
      <c r="LZ55" s="17"/>
      <c r="MA55" s="17">
        <v>0</v>
      </c>
      <c r="MB55" s="17"/>
      <c r="MC55" s="17"/>
      <c r="MD55" s="17"/>
      <c r="ME55" s="17">
        <v>0</v>
      </c>
      <c r="MF55" s="17"/>
      <c r="MG55" s="17"/>
      <c r="MH55" s="17"/>
      <c r="MI55" s="17">
        <v>0</v>
      </c>
      <c r="MJ55" s="17">
        <v>116.4</v>
      </c>
      <c r="MK55" s="17">
        <v>110</v>
      </c>
      <c r="ML55" s="17">
        <v>149.774</v>
      </c>
      <c r="MM55" s="17">
        <v>-33.374000000000002</v>
      </c>
      <c r="MN55" s="17">
        <v>116.5</v>
      </c>
      <c r="MO55" s="17">
        <v>110</v>
      </c>
      <c r="MP55" s="17">
        <v>149.774</v>
      </c>
      <c r="MQ55" s="17">
        <v>-33.274000000000001</v>
      </c>
      <c r="MR55" s="17">
        <v>131.5</v>
      </c>
      <c r="MS55" s="17">
        <v>110</v>
      </c>
      <c r="MT55" s="17">
        <v>149.774</v>
      </c>
      <c r="MU55" s="17">
        <v>-18.274000000000001</v>
      </c>
      <c r="MV55" s="17"/>
      <c r="MW55" s="17"/>
      <c r="MX55" s="17">
        <v>0</v>
      </c>
      <c r="MY55" s="17">
        <v>0</v>
      </c>
      <c r="MZ55" s="17"/>
      <c r="NA55" s="17"/>
      <c r="NB55" s="17"/>
      <c r="NC55" s="17">
        <v>0</v>
      </c>
      <c r="ND55" s="17"/>
      <c r="NE55" s="17"/>
      <c r="NF55" s="17"/>
      <c r="NG55" s="17">
        <v>0</v>
      </c>
      <c r="NH55" s="17"/>
      <c r="NI55" s="17"/>
      <c r="NJ55" s="17"/>
      <c r="NK55" s="17">
        <v>0</v>
      </c>
      <c r="NL55" s="17"/>
      <c r="NM55" s="17"/>
      <c r="NN55" s="17"/>
      <c r="NO55" s="17">
        <v>0</v>
      </c>
      <c r="NP55" s="17">
        <v>54.6</v>
      </c>
      <c r="NQ55" s="17">
        <v>0</v>
      </c>
      <c r="NR55" s="17"/>
      <c r="NS55" s="17">
        <v>54.6</v>
      </c>
      <c r="NT55" s="17"/>
      <c r="NU55" s="17"/>
      <c r="NV55" s="17"/>
      <c r="NW55" s="17">
        <v>0</v>
      </c>
      <c r="NX55" s="17">
        <v>0</v>
      </c>
      <c r="NY55" s="17"/>
      <c r="NZ55" s="17">
        <v>0</v>
      </c>
      <c r="OA55" s="17">
        <v>0</v>
      </c>
      <c r="OB55" s="17">
        <v>83.7</v>
      </c>
      <c r="OC55" s="17">
        <v>91.7</v>
      </c>
      <c r="OD55" s="17">
        <v>97.63</v>
      </c>
      <c r="OE55" s="17">
        <v>-13.93</v>
      </c>
      <c r="OF55" s="17">
        <v>0</v>
      </c>
      <c r="OG55" s="17"/>
      <c r="OH55" s="17">
        <v>0</v>
      </c>
      <c r="OI55" s="17">
        <v>0</v>
      </c>
      <c r="OJ55" s="17">
        <v>0</v>
      </c>
      <c r="OK55" s="17">
        <v>13.3</v>
      </c>
      <c r="OL55" s="17">
        <v>10.753</v>
      </c>
      <c r="OM55" s="17">
        <v>-10.753</v>
      </c>
      <c r="ON55" s="17"/>
      <c r="OO55" s="17"/>
      <c r="OP55" s="17"/>
      <c r="OQ55" s="17">
        <v>0</v>
      </c>
      <c r="OR55" s="17">
        <v>0</v>
      </c>
      <c r="OS55" s="17"/>
      <c r="OT55" s="17">
        <v>0</v>
      </c>
      <c r="OU55" s="17">
        <v>0</v>
      </c>
      <c r="OV55" s="17">
        <v>20</v>
      </c>
      <c r="OW55" s="17">
        <v>20</v>
      </c>
      <c r="OX55" s="17">
        <v>17.560980000000001</v>
      </c>
      <c r="OY55" s="17">
        <v>2.4390200000000002</v>
      </c>
      <c r="OZ55" s="17">
        <v>10.4</v>
      </c>
      <c r="PA55" s="17">
        <v>9.9830000000000005</v>
      </c>
      <c r="PB55" s="17">
        <v>9.9830000000000005</v>
      </c>
      <c r="PC55" s="17">
        <v>0.41699999999999998</v>
      </c>
      <c r="PD55" s="17">
        <v>5.4</v>
      </c>
      <c r="PE55" s="17">
        <v>5.67</v>
      </c>
      <c r="PF55" s="17">
        <v>5.67</v>
      </c>
      <c r="PG55" s="17">
        <v>-0.27</v>
      </c>
      <c r="PH55" s="17">
        <v>1.2</v>
      </c>
      <c r="PI55" s="17">
        <v>1</v>
      </c>
      <c r="PJ55" s="17">
        <v>1</v>
      </c>
      <c r="PK55" s="17">
        <v>0.2</v>
      </c>
      <c r="PL55" s="17">
        <v>3.4</v>
      </c>
      <c r="PM55" s="17">
        <v>3.45</v>
      </c>
      <c r="PN55" s="17">
        <v>3.45</v>
      </c>
      <c r="PO55" s="17">
        <v>-0.05</v>
      </c>
      <c r="PP55" s="17">
        <v>5.0999999999999996</v>
      </c>
      <c r="PQ55" s="17">
        <v>3.9</v>
      </c>
      <c r="PR55" s="17">
        <v>3.9</v>
      </c>
      <c r="PS55" s="17">
        <v>1.2</v>
      </c>
      <c r="PT55" s="17">
        <v>20.100000000000001</v>
      </c>
      <c r="PU55" s="17">
        <v>19.5122</v>
      </c>
      <c r="PV55" s="17">
        <v>19.5122</v>
      </c>
      <c r="PW55" s="17">
        <v>0.58779999999999999</v>
      </c>
      <c r="PX55" s="17">
        <v>20</v>
      </c>
      <c r="PY55" s="17">
        <v>19.5122</v>
      </c>
      <c r="PZ55" s="17">
        <v>19.5122</v>
      </c>
      <c r="QA55" s="17">
        <v>0.48780000000000001</v>
      </c>
      <c r="QB55" s="17">
        <v>19</v>
      </c>
      <c r="QC55" s="17">
        <v>17.560980000000001</v>
      </c>
      <c r="QD55" s="17">
        <v>17.560980000000001</v>
      </c>
      <c r="QE55" s="17">
        <v>1.43902</v>
      </c>
      <c r="QF55" s="17">
        <v>3.6</v>
      </c>
      <c r="QG55" s="17">
        <v>3.5</v>
      </c>
      <c r="QH55" s="17">
        <v>3.5</v>
      </c>
      <c r="QI55" s="17">
        <v>0.1</v>
      </c>
      <c r="QJ55" s="17">
        <v>9.3000000000000007</v>
      </c>
      <c r="QK55" s="17">
        <v>9.1999999999999993</v>
      </c>
      <c r="QL55" s="17">
        <v>9.1999999999999993</v>
      </c>
      <c r="QM55" s="17">
        <v>0.1</v>
      </c>
      <c r="QN55" s="17">
        <v>0</v>
      </c>
      <c r="QO55" s="17"/>
      <c r="QP55" s="17">
        <v>0</v>
      </c>
      <c r="QQ55" s="17">
        <v>0</v>
      </c>
      <c r="QR55" s="17">
        <v>0</v>
      </c>
      <c r="QS55" s="17"/>
      <c r="QT55" s="17">
        <v>0</v>
      </c>
      <c r="QU55" s="17">
        <v>0</v>
      </c>
      <c r="QV55" s="17">
        <v>26</v>
      </c>
      <c r="QW55" s="17">
        <v>21.7</v>
      </c>
      <c r="QX55" s="17">
        <v>26.07</v>
      </c>
      <c r="QY55" s="17">
        <v>-7.0000000000000007E-2</v>
      </c>
      <c r="QZ55" s="17">
        <v>70.7</v>
      </c>
      <c r="RA55" s="17">
        <v>59.5</v>
      </c>
      <c r="RB55" s="17">
        <v>73.497</v>
      </c>
      <c r="RC55" s="17">
        <v>-2.7970000000000002</v>
      </c>
      <c r="RD55" s="17">
        <v>4.5999999999999996</v>
      </c>
      <c r="RE55" s="17">
        <v>4.2</v>
      </c>
      <c r="RF55" s="17">
        <v>4.2</v>
      </c>
      <c r="RG55" s="17">
        <v>0.4</v>
      </c>
      <c r="RH55" s="17">
        <v>2.4</v>
      </c>
      <c r="RI55" s="17">
        <v>2.4</v>
      </c>
      <c r="RJ55" s="17">
        <v>2.4</v>
      </c>
      <c r="RK55" s="17">
        <v>0</v>
      </c>
      <c r="RL55" s="17">
        <v>2.4</v>
      </c>
      <c r="RM55" s="17">
        <v>2.4</v>
      </c>
      <c r="RN55" s="17">
        <v>2.4</v>
      </c>
      <c r="RO55" s="17">
        <v>0</v>
      </c>
      <c r="RP55" s="17"/>
      <c r="RQ55" s="17"/>
      <c r="RR55" s="17"/>
      <c r="RS55" s="17">
        <v>0</v>
      </c>
      <c r="RT55" s="17">
        <v>0</v>
      </c>
      <c r="RU55" s="17"/>
      <c r="RV55" s="17">
        <v>0</v>
      </c>
      <c r="RW55" s="17">
        <v>0</v>
      </c>
      <c r="RX55" s="17">
        <v>3.3</v>
      </c>
      <c r="RY55" s="17">
        <v>3.3</v>
      </c>
      <c r="RZ55" s="17">
        <v>3.3</v>
      </c>
      <c r="SA55" s="17">
        <v>0</v>
      </c>
      <c r="SB55" s="17">
        <v>20.3</v>
      </c>
      <c r="SC55" s="17">
        <v>19.869240000000001</v>
      </c>
      <c r="SD55" s="17">
        <v>16.492360000000001</v>
      </c>
      <c r="SE55" s="17">
        <v>3.8076400000000001</v>
      </c>
      <c r="SF55" s="17">
        <v>3</v>
      </c>
      <c r="SG55" s="17">
        <v>2</v>
      </c>
      <c r="SH55" s="17">
        <v>2</v>
      </c>
      <c r="SI55" s="17">
        <v>1</v>
      </c>
      <c r="SJ55" s="17"/>
      <c r="SK55" s="17"/>
      <c r="SL55" s="17">
        <v>0.7</v>
      </c>
      <c r="SM55" s="17">
        <v>-0.7</v>
      </c>
      <c r="SN55" s="17">
        <v>19.8</v>
      </c>
      <c r="SO55" s="17">
        <v>16</v>
      </c>
      <c r="SP55" s="17">
        <v>16</v>
      </c>
      <c r="SQ55" s="17">
        <v>3.8</v>
      </c>
      <c r="SR55" s="17">
        <v>9.6999999999999993</v>
      </c>
      <c r="SS55" s="17">
        <v>9.6</v>
      </c>
      <c r="ST55" s="17">
        <v>9.6</v>
      </c>
      <c r="SU55" s="17">
        <v>0.1</v>
      </c>
      <c r="SV55" s="17">
        <v>20.399999999999999</v>
      </c>
      <c r="SW55" s="17">
        <v>19.5122</v>
      </c>
      <c r="SX55" s="17">
        <v>19.5122</v>
      </c>
      <c r="SY55" s="17">
        <v>0.88780000000000003</v>
      </c>
      <c r="SZ55" s="17">
        <v>20.3</v>
      </c>
      <c r="TA55" s="17">
        <v>19.5122</v>
      </c>
      <c r="TB55" s="17">
        <v>19.5122</v>
      </c>
      <c r="TC55" s="17">
        <v>0.78779999999999994</v>
      </c>
      <c r="TD55" s="17">
        <v>19.899999999999999</v>
      </c>
      <c r="TE55" s="17">
        <v>19.317070000000001</v>
      </c>
      <c r="TF55" s="17">
        <v>19.317070000000001</v>
      </c>
      <c r="TG55" s="17">
        <v>0.58292999999999995</v>
      </c>
      <c r="TH55" s="17">
        <v>29.6</v>
      </c>
      <c r="TI55" s="17">
        <v>20.100000000000001</v>
      </c>
      <c r="TJ55" s="17">
        <v>12.349</v>
      </c>
      <c r="TK55" s="17">
        <v>17.251000000000001</v>
      </c>
      <c r="TL55" s="17">
        <v>45.5</v>
      </c>
      <c r="TM55" s="17">
        <v>25.9</v>
      </c>
      <c r="TN55" s="17">
        <v>29.312999999999999</v>
      </c>
      <c r="TO55" s="17">
        <v>16.187000000000001</v>
      </c>
      <c r="TP55" s="17">
        <v>0</v>
      </c>
      <c r="TQ55" s="17"/>
      <c r="TR55" s="17">
        <v>0</v>
      </c>
      <c r="TS55" s="17">
        <v>0</v>
      </c>
      <c r="TT55" s="17">
        <v>70.599999999999994</v>
      </c>
      <c r="TU55" s="17">
        <v>48.4</v>
      </c>
      <c r="TV55" s="17">
        <v>45.773000000000003</v>
      </c>
      <c r="TW55" s="17">
        <v>24.827000000000002</v>
      </c>
      <c r="TX55" s="17">
        <v>85.6</v>
      </c>
      <c r="TY55" s="17">
        <v>73.5</v>
      </c>
      <c r="TZ55" s="17">
        <v>65.847999999999999</v>
      </c>
      <c r="UA55" s="17">
        <v>19.751999999999999</v>
      </c>
      <c r="UB55" s="17">
        <v>8.3000000000000007</v>
      </c>
      <c r="UC55" s="17">
        <v>4.88</v>
      </c>
      <c r="UD55" s="17">
        <v>4.6559999999999997</v>
      </c>
      <c r="UE55" s="17">
        <v>3.6440000000000001</v>
      </c>
      <c r="UF55" s="17">
        <v>5.9</v>
      </c>
      <c r="UG55" s="17">
        <v>7.03</v>
      </c>
      <c r="UH55" s="17">
        <v>2.5990000000000002</v>
      </c>
      <c r="UI55" s="17">
        <v>3.3010000000000002</v>
      </c>
      <c r="UJ55" s="17">
        <v>20.9</v>
      </c>
      <c r="UK55" s="17">
        <v>19.5122</v>
      </c>
      <c r="UL55" s="17">
        <v>19.5122</v>
      </c>
      <c r="UM55" s="17">
        <v>1.3877999999999999</v>
      </c>
      <c r="UN55" s="17">
        <v>7.4</v>
      </c>
      <c r="UO55" s="17">
        <v>8</v>
      </c>
      <c r="UP55" s="17">
        <v>8</v>
      </c>
      <c r="UQ55" s="17">
        <v>-0.6</v>
      </c>
      <c r="UR55" s="17">
        <v>8.6999999999999993</v>
      </c>
      <c r="US55" s="17">
        <v>8.3000000000000007</v>
      </c>
      <c r="UT55" s="17">
        <v>8.3000000000000007</v>
      </c>
      <c r="UU55" s="17">
        <v>0.4</v>
      </c>
      <c r="UV55" s="17">
        <v>20.399999999999999</v>
      </c>
      <c r="UW55" s="17">
        <v>19.5122</v>
      </c>
      <c r="UX55" s="17">
        <v>19.5122</v>
      </c>
      <c r="UY55" s="17">
        <v>0.88780000000000003</v>
      </c>
      <c r="UZ55" s="17">
        <v>20.399999999999999</v>
      </c>
      <c r="VA55" s="17">
        <v>19.5122</v>
      </c>
      <c r="VB55" s="17">
        <v>19.5122</v>
      </c>
      <c r="VC55" s="17">
        <v>0.88780000000000003</v>
      </c>
      <c r="VD55" s="17">
        <v>20.2</v>
      </c>
      <c r="VE55" s="17">
        <v>19.5122</v>
      </c>
      <c r="VF55" s="17">
        <v>19.5122</v>
      </c>
      <c r="VG55" s="17">
        <v>0.68779999999999997</v>
      </c>
      <c r="VH55" s="17">
        <v>0</v>
      </c>
      <c r="VI55" s="17">
        <v>9.5</v>
      </c>
      <c r="VJ55" s="17">
        <v>6.8710000000000004</v>
      </c>
      <c r="VK55" s="17">
        <v>-6.8710000000000004</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56.3</v>
      </c>
      <c r="WC55" s="17">
        <v>69.400000000000006</v>
      </c>
      <c r="WD55" s="17">
        <v>72</v>
      </c>
      <c r="WE55" s="17">
        <v>-15.7</v>
      </c>
      <c r="WF55" s="17">
        <v>56.5</v>
      </c>
      <c r="WG55" s="17">
        <v>46.7</v>
      </c>
      <c r="WH55" s="17">
        <v>35</v>
      </c>
      <c r="WI55" s="17">
        <v>21.5</v>
      </c>
      <c r="WJ55" s="17">
        <v>0</v>
      </c>
      <c r="WK55" s="17"/>
      <c r="WL55" s="17">
        <v>0</v>
      </c>
      <c r="WM55" s="17">
        <v>0</v>
      </c>
      <c r="WN55" s="17">
        <v>0</v>
      </c>
      <c r="WO55" s="17"/>
      <c r="WP55" s="17">
        <v>0</v>
      </c>
      <c r="WQ55" s="17">
        <v>0</v>
      </c>
      <c r="WR55" s="17">
        <v>8.1999999999999993</v>
      </c>
      <c r="WS55" s="17">
        <v>8</v>
      </c>
      <c r="WT55" s="17">
        <v>8</v>
      </c>
      <c r="WU55" s="17">
        <v>0.2</v>
      </c>
      <c r="WV55" s="17">
        <v>20</v>
      </c>
      <c r="WW55" s="17">
        <v>19.317070000000001</v>
      </c>
      <c r="WX55" s="17">
        <v>19.317070000000001</v>
      </c>
      <c r="WY55" s="17">
        <v>0.68293000000000004</v>
      </c>
      <c r="WZ55" s="17"/>
      <c r="XA55" s="17"/>
      <c r="XB55" s="17"/>
      <c r="XC55" s="17">
        <v>0</v>
      </c>
      <c r="XD55" s="17">
        <v>43.3</v>
      </c>
      <c r="XE55" s="17">
        <v>45.475409999999997</v>
      </c>
      <c r="XF55" s="17">
        <v>38</v>
      </c>
      <c r="XG55" s="17">
        <v>5.3</v>
      </c>
      <c r="XH55" s="17">
        <v>29.9</v>
      </c>
      <c r="XI55" s="17">
        <v>27.52459</v>
      </c>
      <c r="XJ55" s="17">
        <v>23</v>
      </c>
      <c r="XK55" s="17">
        <v>6.9</v>
      </c>
      <c r="XL55" s="17">
        <v>29.3</v>
      </c>
      <c r="XM55" s="17">
        <v>29.184000000000001</v>
      </c>
      <c r="XN55" s="17">
        <v>29.184000000000001</v>
      </c>
      <c r="XO55" s="17">
        <v>0.11600000000000001</v>
      </c>
      <c r="XP55" s="17">
        <v>3.2</v>
      </c>
      <c r="XQ55" s="17">
        <v>2.8159999999999998</v>
      </c>
      <c r="XR55" s="17">
        <v>2.8159999999999998</v>
      </c>
      <c r="XS55" s="17">
        <v>0.38400000000000001</v>
      </c>
      <c r="XT55" s="17">
        <v>13.5</v>
      </c>
      <c r="XU55" s="17">
        <v>13.5</v>
      </c>
      <c r="XV55" s="17">
        <v>13.5</v>
      </c>
      <c r="XW55" s="17">
        <v>0</v>
      </c>
      <c r="XX55" s="17"/>
      <c r="XY55" s="17"/>
      <c r="XZ55" s="17"/>
      <c r="YA55" s="17">
        <v>0</v>
      </c>
      <c r="YB55" s="17"/>
      <c r="YC55" s="17"/>
      <c r="YD55" s="17"/>
      <c r="YE55" s="17">
        <v>0</v>
      </c>
    </row>
    <row r="56" spans="1:655" ht="24" customHeight="1" x14ac:dyDescent="0.3">
      <c r="A56" s="1"/>
      <c r="B56" s="18" t="s">
        <v>707</v>
      </c>
      <c r="C56" s="18" t="s">
        <v>71</v>
      </c>
      <c r="D56" s="19"/>
      <c r="E56" s="19"/>
      <c r="F56" s="19"/>
      <c r="G56" s="19">
        <v>0</v>
      </c>
      <c r="H56" s="19"/>
      <c r="I56" s="19"/>
      <c r="J56" s="19"/>
      <c r="K56" s="19">
        <v>0</v>
      </c>
      <c r="L56" s="19">
        <v>647.29999999999995</v>
      </c>
      <c r="M56" s="19">
        <v>646.79786999999999</v>
      </c>
      <c r="N56" s="19">
        <v>646.79789000000005</v>
      </c>
      <c r="O56" s="19">
        <v>0.50210999999999995</v>
      </c>
      <c r="P56" s="19">
        <v>217.7</v>
      </c>
      <c r="Q56" s="19">
        <v>211.44122999999999</v>
      </c>
      <c r="R56" s="19">
        <v>211.44126</v>
      </c>
      <c r="S56" s="19">
        <v>6.2587400000000004</v>
      </c>
      <c r="T56" s="19"/>
      <c r="U56" s="19"/>
      <c r="V56" s="19"/>
      <c r="W56" s="19">
        <v>0</v>
      </c>
      <c r="X56" s="19"/>
      <c r="Y56" s="19"/>
      <c r="Z56" s="19"/>
      <c r="AA56" s="19">
        <v>0</v>
      </c>
      <c r="AB56" s="19">
        <v>90.1</v>
      </c>
      <c r="AC56" s="19">
        <v>92.226320000000001</v>
      </c>
      <c r="AD56" s="19">
        <v>92.226339999999993</v>
      </c>
      <c r="AE56" s="19">
        <v>-2.1263399999999999</v>
      </c>
      <c r="AF56" s="19">
        <v>228.9</v>
      </c>
      <c r="AG56" s="19">
        <v>235.97716</v>
      </c>
      <c r="AH56" s="19">
        <v>235.97717</v>
      </c>
      <c r="AI56" s="19">
        <v>-7.0771699999999997</v>
      </c>
      <c r="AJ56" s="19"/>
      <c r="AK56" s="19"/>
      <c r="AL56" s="19"/>
      <c r="AM56" s="19">
        <v>0</v>
      </c>
      <c r="AN56" s="19"/>
      <c r="AO56" s="19"/>
      <c r="AP56" s="19"/>
      <c r="AQ56" s="19">
        <v>0</v>
      </c>
      <c r="AR56" s="19">
        <v>106.4</v>
      </c>
      <c r="AS56" s="19">
        <v>116.66667</v>
      </c>
      <c r="AT56" s="19">
        <v>153.33329000000001</v>
      </c>
      <c r="AU56" s="19">
        <v>-46.93329</v>
      </c>
      <c r="AV56" s="19">
        <v>106.5</v>
      </c>
      <c r="AW56" s="19">
        <v>116.66667</v>
      </c>
      <c r="AX56" s="19">
        <v>153.33329000000001</v>
      </c>
      <c r="AY56" s="19">
        <v>-46.833289999999998</v>
      </c>
      <c r="AZ56" s="19">
        <v>105.5</v>
      </c>
      <c r="BA56" s="19">
        <v>116.66667</v>
      </c>
      <c r="BB56" s="19">
        <v>153.33329000000001</v>
      </c>
      <c r="BC56" s="19">
        <v>-47.833289999999998</v>
      </c>
      <c r="BD56" s="19">
        <v>206.6</v>
      </c>
      <c r="BE56" s="19">
        <v>175</v>
      </c>
      <c r="BF56" s="19">
        <v>229.99994000000001</v>
      </c>
      <c r="BG56" s="19">
        <v>-23.399940000000001</v>
      </c>
      <c r="BH56" s="19">
        <v>185.8</v>
      </c>
      <c r="BI56" s="19">
        <v>119.65812</v>
      </c>
      <c r="BJ56" s="19">
        <v>204.87801999999999</v>
      </c>
      <c r="BK56" s="19">
        <v>-19.078019999999999</v>
      </c>
      <c r="BL56" s="19">
        <v>105.7</v>
      </c>
      <c r="BM56" s="19">
        <v>59.829059999999998</v>
      </c>
      <c r="BN56" s="19">
        <v>102.43901</v>
      </c>
      <c r="BO56" s="19">
        <v>3.2609900000000001</v>
      </c>
      <c r="BP56" s="19">
        <v>562.29999999999995</v>
      </c>
      <c r="BQ56" s="19">
        <v>568.29849000000002</v>
      </c>
      <c r="BR56" s="19">
        <v>568.29854</v>
      </c>
      <c r="BS56" s="19">
        <v>-5.9985400000000002</v>
      </c>
      <c r="BT56" s="19">
        <v>10.5</v>
      </c>
      <c r="BU56" s="19">
        <v>10.56199</v>
      </c>
      <c r="BV56" s="19">
        <v>10.561999999999999</v>
      </c>
      <c r="BW56" s="19">
        <v>-6.2E-2</v>
      </c>
      <c r="BX56" s="19"/>
      <c r="BY56" s="19"/>
      <c r="BZ56" s="19"/>
      <c r="CA56" s="19">
        <v>0</v>
      </c>
      <c r="CB56" s="19"/>
      <c r="CC56" s="19"/>
      <c r="CD56" s="19"/>
      <c r="CE56" s="19">
        <v>0</v>
      </c>
      <c r="CF56" s="19"/>
      <c r="CG56" s="19"/>
      <c r="CH56" s="19"/>
      <c r="CI56" s="19">
        <v>0</v>
      </c>
      <c r="CJ56" s="19"/>
      <c r="CK56" s="19"/>
      <c r="CL56" s="19"/>
      <c r="CM56" s="19">
        <v>0</v>
      </c>
      <c r="CN56" s="19">
        <v>166.5</v>
      </c>
      <c r="CO56" s="19">
        <v>164.70731000000001</v>
      </c>
      <c r="CP56" s="19">
        <v>164.70732000000001</v>
      </c>
      <c r="CQ56" s="19">
        <v>1.7926800000000001</v>
      </c>
      <c r="CR56" s="19">
        <v>7.9</v>
      </c>
      <c r="CS56" s="19">
        <v>7.7826500000000003</v>
      </c>
      <c r="CT56" s="19">
        <v>3.8486199999999999</v>
      </c>
      <c r="CU56" s="19">
        <v>4.05138</v>
      </c>
      <c r="CV56" s="19">
        <v>3.3</v>
      </c>
      <c r="CW56" s="19">
        <v>4.7929700000000004</v>
      </c>
      <c r="CX56" s="19">
        <v>2.1125600000000002</v>
      </c>
      <c r="CY56" s="19">
        <v>1.1874400000000001</v>
      </c>
      <c r="CZ56" s="19">
        <v>0</v>
      </c>
      <c r="DA56" s="19"/>
      <c r="DB56" s="19">
        <v>0</v>
      </c>
      <c r="DC56" s="19">
        <v>0</v>
      </c>
      <c r="DD56" s="19">
        <v>6.7</v>
      </c>
      <c r="DE56" s="19">
        <v>6.7115400000000003</v>
      </c>
      <c r="DF56" s="19">
        <v>6.7115499999999999</v>
      </c>
      <c r="DG56" s="19">
        <v>-1.155E-2</v>
      </c>
      <c r="DH56" s="19">
        <v>10.1</v>
      </c>
      <c r="DI56" s="19">
        <v>9.9997900000000008</v>
      </c>
      <c r="DJ56" s="19">
        <v>9.9997900000000008</v>
      </c>
      <c r="DK56" s="19">
        <v>0.10020999999999999</v>
      </c>
      <c r="DL56" s="19">
        <v>143.30000000000001</v>
      </c>
      <c r="DM56" s="19">
        <v>143</v>
      </c>
      <c r="DN56" s="19">
        <v>143</v>
      </c>
      <c r="DO56" s="19">
        <v>0.3</v>
      </c>
      <c r="DP56" s="19">
        <v>7.6</v>
      </c>
      <c r="DQ56" s="19">
        <v>8.9130000000000003</v>
      </c>
      <c r="DR56" s="19">
        <v>8.9130000000000003</v>
      </c>
      <c r="DS56" s="19">
        <v>-1.3129999999999999</v>
      </c>
      <c r="DT56" s="19"/>
      <c r="DU56" s="19"/>
      <c r="DV56" s="19"/>
      <c r="DW56" s="19">
        <v>0</v>
      </c>
      <c r="DX56" s="19"/>
      <c r="DY56" s="19"/>
      <c r="DZ56" s="19"/>
      <c r="EA56" s="19">
        <v>0</v>
      </c>
      <c r="EB56" s="19"/>
      <c r="EC56" s="19"/>
      <c r="ED56" s="19"/>
      <c r="EE56" s="19">
        <v>0</v>
      </c>
      <c r="EF56" s="19">
        <v>110.9</v>
      </c>
      <c r="EG56" s="19">
        <v>112.90535</v>
      </c>
      <c r="EH56" s="19">
        <v>112.90537</v>
      </c>
      <c r="EI56" s="19">
        <v>-2.0053700000000001</v>
      </c>
      <c r="EJ56" s="19">
        <v>222</v>
      </c>
      <c r="EK56" s="19">
        <v>221.55624</v>
      </c>
      <c r="EL56" s="19">
        <v>221.55625000000001</v>
      </c>
      <c r="EM56" s="19">
        <v>0.44374999999999998</v>
      </c>
      <c r="EN56" s="19"/>
      <c r="EO56" s="19"/>
      <c r="EP56" s="19"/>
      <c r="EQ56" s="19">
        <v>0</v>
      </c>
      <c r="ER56" s="19"/>
      <c r="ES56" s="19"/>
      <c r="ET56" s="19"/>
      <c r="EU56" s="19">
        <v>0</v>
      </c>
      <c r="EV56" s="19"/>
      <c r="EW56" s="19"/>
      <c r="EX56" s="19"/>
      <c r="EY56" s="19">
        <v>0</v>
      </c>
      <c r="EZ56" s="19">
        <v>6.5</v>
      </c>
      <c r="FA56" s="19">
        <v>6.39</v>
      </c>
      <c r="FB56" s="19">
        <v>6.39</v>
      </c>
      <c r="FC56" s="19">
        <v>0.11</v>
      </c>
      <c r="FD56" s="19">
        <v>358.6</v>
      </c>
      <c r="FE56" s="19">
        <v>400.96938999999998</v>
      </c>
      <c r="FF56" s="19">
        <v>458.87804999999997</v>
      </c>
      <c r="FG56" s="19">
        <v>-100.27804999999999</v>
      </c>
      <c r="FH56" s="19">
        <v>81.900000000000006</v>
      </c>
      <c r="FI56" s="19">
        <v>77.695120000000003</v>
      </c>
      <c r="FJ56" s="19">
        <v>81.954149999999998</v>
      </c>
      <c r="FK56" s="19">
        <v>-5.4149999999999997E-2</v>
      </c>
      <c r="FL56" s="19">
        <v>137.80000000000001</v>
      </c>
      <c r="FM56" s="19">
        <v>148.62631999999999</v>
      </c>
      <c r="FN56" s="19">
        <v>148.62634</v>
      </c>
      <c r="FO56" s="19">
        <v>-10.82634</v>
      </c>
      <c r="FP56" s="19">
        <v>42.3</v>
      </c>
      <c r="FQ56" s="19">
        <v>41.498950000000001</v>
      </c>
      <c r="FR56" s="19">
        <v>41.498959999999997</v>
      </c>
      <c r="FS56" s="19">
        <v>0.80103999999999997</v>
      </c>
      <c r="FT56" s="19">
        <v>18.5</v>
      </c>
      <c r="FU56" s="19">
        <v>19.285830000000001</v>
      </c>
      <c r="FV56" s="19">
        <v>19.28585</v>
      </c>
      <c r="FW56" s="19">
        <v>-0.78585000000000005</v>
      </c>
      <c r="FX56" s="19">
        <v>19.7</v>
      </c>
      <c r="FY56" s="19">
        <v>19.317070000000001</v>
      </c>
      <c r="FZ56" s="19">
        <v>19.317070000000001</v>
      </c>
      <c r="GA56" s="19">
        <v>0.38292999999999999</v>
      </c>
      <c r="GB56" s="19">
        <v>91.3</v>
      </c>
      <c r="GC56" s="19">
        <v>87.657550000000001</v>
      </c>
      <c r="GD56" s="19">
        <v>87.657560000000004</v>
      </c>
      <c r="GE56" s="19">
        <v>3.6424400000000001</v>
      </c>
      <c r="GF56" s="19"/>
      <c r="GG56" s="19"/>
      <c r="GH56" s="19"/>
      <c r="GI56" s="19">
        <v>0</v>
      </c>
      <c r="GJ56" s="19"/>
      <c r="GK56" s="19"/>
      <c r="GL56" s="19"/>
      <c r="GM56" s="19">
        <v>0</v>
      </c>
      <c r="GN56" s="19"/>
      <c r="GO56" s="19"/>
      <c r="GP56" s="19"/>
      <c r="GQ56" s="19">
        <v>0</v>
      </c>
      <c r="GR56" s="19">
        <v>109</v>
      </c>
      <c r="GS56" s="19">
        <v>110.91315</v>
      </c>
      <c r="GT56" s="19">
        <v>110.91316999999999</v>
      </c>
      <c r="GU56" s="19">
        <v>-1.91317</v>
      </c>
      <c r="GV56" s="19">
        <v>0</v>
      </c>
      <c r="GW56" s="19">
        <v>8.4518599999999999</v>
      </c>
      <c r="GX56" s="19"/>
      <c r="GY56" s="19">
        <v>0</v>
      </c>
      <c r="GZ56" s="19">
        <v>6.6</v>
      </c>
      <c r="HA56" s="19">
        <v>8.8667899999999999</v>
      </c>
      <c r="HB56" s="19">
        <v>8.8668200000000006</v>
      </c>
      <c r="HC56" s="19">
        <v>-2.2668200000000001</v>
      </c>
      <c r="HD56" s="19">
        <v>43.8</v>
      </c>
      <c r="HE56" s="19">
        <v>47.26632</v>
      </c>
      <c r="HF56" s="19">
        <v>47.26634</v>
      </c>
      <c r="HG56" s="19">
        <v>-3.4663400000000002</v>
      </c>
      <c r="HH56" s="19">
        <v>25.4</v>
      </c>
      <c r="HI56" s="19">
        <v>44.275109999999998</v>
      </c>
      <c r="HJ56" s="19">
        <v>44.275120000000001</v>
      </c>
      <c r="HK56" s="19">
        <v>-18.875119999999999</v>
      </c>
      <c r="HL56" s="19">
        <v>4</v>
      </c>
      <c r="HM56" s="19">
        <v>3.8872599999999999</v>
      </c>
      <c r="HN56" s="19">
        <v>3.8872599999999999</v>
      </c>
      <c r="HO56" s="19">
        <v>0.11274000000000001</v>
      </c>
      <c r="HP56" s="19">
        <v>38.799999999999997</v>
      </c>
      <c r="HQ56" s="19">
        <v>34.419510000000002</v>
      </c>
      <c r="HR56" s="19">
        <v>34.419510000000002</v>
      </c>
      <c r="HS56" s="19">
        <v>4.38049</v>
      </c>
      <c r="HT56" s="19">
        <v>174.3</v>
      </c>
      <c r="HU56" s="19">
        <v>171.54184000000001</v>
      </c>
      <c r="HV56" s="19">
        <v>171.54185000000001</v>
      </c>
      <c r="HW56" s="19">
        <v>2.7581500000000001</v>
      </c>
      <c r="HX56" s="19">
        <v>93.8</v>
      </c>
      <c r="HY56" s="19">
        <v>95.918040000000005</v>
      </c>
      <c r="HZ56" s="19">
        <v>53.627929999999999</v>
      </c>
      <c r="IA56" s="19">
        <v>40.172069999999998</v>
      </c>
      <c r="IB56" s="19"/>
      <c r="IC56" s="19"/>
      <c r="ID56" s="19"/>
      <c r="IE56" s="19">
        <v>0</v>
      </c>
      <c r="IF56" s="19"/>
      <c r="IG56" s="19"/>
      <c r="IH56" s="19"/>
      <c r="II56" s="19">
        <v>0</v>
      </c>
      <c r="IJ56" s="19">
        <v>47.2</v>
      </c>
      <c r="IK56" s="19">
        <v>0</v>
      </c>
      <c r="IL56" s="19">
        <v>0</v>
      </c>
      <c r="IM56" s="19">
        <v>47.2</v>
      </c>
      <c r="IN56" s="19"/>
      <c r="IO56" s="19"/>
      <c r="IP56" s="19"/>
      <c r="IQ56" s="19">
        <v>0</v>
      </c>
      <c r="IR56" s="19"/>
      <c r="IS56" s="19"/>
      <c r="IT56" s="19"/>
      <c r="IU56" s="19">
        <v>0</v>
      </c>
      <c r="IV56" s="19"/>
      <c r="IW56" s="19"/>
      <c r="IX56" s="19"/>
      <c r="IY56" s="19">
        <v>0</v>
      </c>
      <c r="IZ56" s="19">
        <v>86.9</v>
      </c>
      <c r="JA56" s="19">
        <v>88.815579999999997</v>
      </c>
      <c r="JB56" s="19">
        <v>88.815600000000003</v>
      </c>
      <c r="JC56" s="19">
        <v>-1.9156</v>
      </c>
      <c r="JD56" s="19">
        <v>159.6</v>
      </c>
      <c r="JE56" s="19">
        <v>154.52991</v>
      </c>
      <c r="JF56" s="19">
        <v>154.52991</v>
      </c>
      <c r="JG56" s="19">
        <v>5.0700900000000004</v>
      </c>
      <c r="JH56" s="19"/>
      <c r="JI56" s="19"/>
      <c r="JJ56" s="19"/>
      <c r="JK56" s="19">
        <v>0</v>
      </c>
      <c r="JL56" s="19">
        <v>0</v>
      </c>
      <c r="JM56" s="19">
        <v>0</v>
      </c>
      <c r="JN56" s="19">
        <v>0</v>
      </c>
      <c r="JO56" s="19">
        <v>0</v>
      </c>
      <c r="JP56" s="19">
        <v>68.7</v>
      </c>
      <c r="JQ56" s="19">
        <v>77.264960000000002</v>
      </c>
      <c r="JR56" s="19">
        <v>77.264960000000002</v>
      </c>
      <c r="JS56" s="19">
        <v>-8.5649599999999992</v>
      </c>
      <c r="JT56" s="19">
        <v>0</v>
      </c>
      <c r="JU56" s="19">
        <v>0</v>
      </c>
      <c r="JV56" s="19">
        <v>0</v>
      </c>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4.5999999999999996</v>
      </c>
      <c r="LA56" s="19">
        <v>3.9931000000000001</v>
      </c>
      <c r="LB56" s="19">
        <v>3.9931199999999998</v>
      </c>
      <c r="LC56" s="19">
        <v>0.60687999999999998</v>
      </c>
      <c r="LD56" s="19">
        <v>250.6</v>
      </c>
      <c r="LE56" s="19">
        <v>271.12191000000001</v>
      </c>
      <c r="LF56" s="19">
        <v>0</v>
      </c>
      <c r="LG56" s="19">
        <v>250.6</v>
      </c>
      <c r="LH56" s="19">
        <v>123.6</v>
      </c>
      <c r="LI56" s="19">
        <v>133.67993999999999</v>
      </c>
      <c r="LJ56" s="19">
        <v>133.67995999999999</v>
      </c>
      <c r="LK56" s="19">
        <v>-10.07996</v>
      </c>
      <c r="LL56" s="19">
        <v>63.8</v>
      </c>
      <c r="LM56" s="19">
        <v>67.461449999999999</v>
      </c>
      <c r="LN56" s="19">
        <v>67.461460000000002</v>
      </c>
      <c r="LO56" s="19">
        <v>-3.6614599999999999</v>
      </c>
      <c r="LP56" s="19">
        <v>81.3</v>
      </c>
      <c r="LQ56" s="19">
        <v>78.567920000000001</v>
      </c>
      <c r="LR56" s="19">
        <v>78.567999999999998</v>
      </c>
      <c r="LS56" s="19">
        <v>2.7320000000000002</v>
      </c>
      <c r="LT56" s="19">
        <v>30.8</v>
      </c>
      <c r="LU56" s="19">
        <v>30.097549999999998</v>
      </c>
      <c r="LV56" s="19">
        <v>30.097560000000001</v>
      </c>
      <c r="LW56" s="19">
        <v>0.70243999999999995</v>
      </c>
      <c r="LX56" s="19"/>
      <c r="LY56" s="19"/>
      <c r="LZ56" s="19"/>
      <c r="MA56" s="19">
        <v>0</v>
      </c>
      <c r="MB56" s="19"/>
      <c r="MC56" s="19"/>
      <c r="MD56" s="19"/>
      <c r="ME56" s="19">
        <v>0</v>
      </c>
      <c r="MF56" s="19"/>
      <c r="MG56" s="19"/>
      <c r="MH56" s="19"/>
      <c r="MI56" s="19">
        <v>0</v>
      </c>
      <c r="MJ56" s="19">
        <v>113.1</v>
      </c>
      <c r="MK56" s="19">
        <v>110</v>
      </c>
      <c r="ML56" s="19">
        <v>149.774</v>
      </c>
      <c r="MM56" s="19">
        <v>-36.673999999999999</v>
      </c>
      <c r="MN56" s="19">
        <v>112.8</v>
      </c>
      <c r="MO56" s="19">
        <v>110</v>
      </c>
      <c r="MP56" s="19">
        <v>149.774</v>
      </c>
      <c r="MQ56" s="19">
        <v>-36.973999999999997</v>
      </c>
      <c r="MR56" s="19">
        <v>121.1</v>
      </c>
      <c r="MS56" s="19">
        <v>110</v>
      </c>
      <c r="MT56" s="19">
        <v>149.774</v>
      </c>
      <c r="MU56" s="19">
        <v>-28.673999999999999</v>
      </c>
      <c r="MV56" s="19"/>
      <c r="MW56" s="19"/>
      <c r="MX56" s="19">
        <v>0</v>
      </c>
      <c r="MY56" s="19">
        <v>0</v>
      </c>
      <c r="MZ56" s="19"/>
      <c r="NA56" s="19"/>
      <c r="NB56" s="19"/>
      <c r="NC56" s="19">
        <v>0</v>
      </c>
      <c r="ND56" s="19"/>
      <c r="NE56" s="19"/>
      <c r="NF56" s="19"/>
      <c r="NG56" s="19">
        <v>0</v>
      </c>
      <c r="NH56" s="19"/>
      <c r="NI56" s="19"/>
      <c r="NJ56" s="19"/>
      <c r="NK56" s="19">
        <v>0</v>
      </c>
      <c r="NL56" s="19"/>
      <c r="NM56" s="19"/>
      <c r="NN56" s="19"/>
      <c r="NO56" s="19">
        <v>0</v>
      </c>
      <c r="NP56" s="19">
        <v>0</v>
      </c>
      <c r="NQ56" s="19">
        <v>0</v>
      </c>
      <c r="NR56" s="19"/>
      <c r="NS56" s="19">
        <v>0</v>
      </c>
      <c r="NT56" s="19"/>
      <c r="NU56" s="19"/>
      <c r="NV56" s="19"/>
      <c r="NW56" s="19">
        <v>0</v>
      </c>
      <c r="NX56" s="19">
        <v>0</v>
      </c>
      <c r="NY56" s="19"/>
      <c r="NZ56" s="19">
        <v>0</v>
      </c>
      <c r="OA56" s="19">
        <v>0</v>
      </c>
      <c r="OB56" s="19">
        <v>78.5</v>
      </c>
      <c r="OC56" s="19">
        <v>89.7</v>
      </c>
      <c r="OD56" s="19">
        <v>94.843999999999994</v>
      </c>
      <c r="OE56" s="19">
        <v>-16.344000000000001</v>
      </c>
      <c r="OF56" s="19">
        <v>0</v>
      </c>
      <c r="OG56" s="19"/>
      <c r="OH56" s="19">
        <v>0</v>
      </c>
      <c r="OI56" s="19">
        <v>0</v>
      </c>
      <c r="OJ56" s="19">
        <v>0</v>
      </c>
      <c r="OK56" s="19">
        <v>13.3</v>
      </c>
      <c r="OL56" s="19">
        <v>11.323</v>
      </c>
      <c r="OM56" s="19">
        <v>-11.323</v>
      </c>
      <c r="ON56" s="19"/>
      <c r="OO56" s="19"/>
      <c r="OP56" s="19"/>
      <c r="OQ56" s="19">
        <v>0</v>
      </c>
      <c r="OR56" s="19">
        <v>0</v>
      </c>
      <c r="OS56" s="19"/>
      <c r="OT56" s="19">
        <v>0</v>
      </c>
      <c r="OU56" s="19">
        <v>0</v>
      </c>
      <c r="OV56" s="19">
        <v>19.8</v>
      </c>
      <c r="OW56" s="19">
        <v>20</v>
      </c>
      <c r="OX56" s="19">
        <v>17.560980000000001</v>
      </c>
      <c r="OY56" s="19">
        <v>2.23902</v>
      </c>
      <c r="OZ56" s="19">
        <v>10.4</v>
      </c>
      <c r="PA56" s="19">
        <v>9.9830000000000005</v>
      </c>
      <c r="PB56" s="19">
        <v>9.9830000000000005</v>
      </c>
      <c r="PC56" s="19">
        <v>0.41699999999999998</v>
      </c>
      <c r="PD56" s="19">
        <v>5.4</v>
      </c>
      <c r="PE56" s="19">
        <v>5.67</v>
      </c>
      <c r="PF56" s="19">
        <v>5.67</v>
      </c>
      <c r="PG56" s="19">
        <v>-0.27</v>
      </c>
      <c r="PH56" s="19">
        <v>1.2</v>
      </c>
      <c r="PI56" s="19">
        <v>1</v>
      </c>
      <c r="PJ56" s="19">
        <v>1</v>
      </c>
      <c r="PK56" s="19">
        <v>0.2</v>
      </c>
      <c r="PL56" s="19">
        <v>3.4</v>
      </c>
      <c r="PM56" s="19">
        <v>3.45</v>
      </c>
      <c r="PN56" s="19">
        <v>3.45</v>
      </c>
      <c r="PO56" s="19">
        <v>-0.05</v>
      </c>
      <c r="PP56" s="19">
        <v>5.0999999999999996</v>
      </c>
      <c r="PQ56" s="19">
        <v>3.9</v>
      </c>
      <c r="PR56" s="19">
        <v>3.9</v>
      </c>
      <c r="PS56" s="19">
        <v>1.2</v>
      </c>
      <c r="PT56" s="19">
        <v>20.3</v>
      </c>
      <c r="PU56" s="19">
        <v>19.51219</v>
      </c>
      <c r="PV56" s="19">
        <v>19.5122</v>
      </c>
      <c r="PW56" s="19">
        <v>0.78779999999999994</v>
      </c>
      <c r="PX56" s="19">
        <v>20</v>
      </c>
      <c r="PY56" s="19">
        <v>19.51219</v>
      </c>
      <c r="PZ56" s="19">
        <v>19.5122</v>
      </c>
      <c r="QA56" s="19">
        <v>0.48780000000000001</v>
      </c>
      <c r="QB56" s="19">
        <v>19</v>
      </c>
      <c r="QC56" s="19">
        <v>17.560980000000001</v>
      </c>
      <c r="QD56" s="19">
        <v>17.560980000000001</v>
      </c>
      <c r="QE56" s="19">
        <v>1.43902</v>
      </c>
      <c r="QF56" s="19">
        <v>3.6</v>
      </c>
      <c r="QG56" s="19">
        <v>3.5</v>
      </c>
      <c r="QH56" s="19">
        <v>3.5</v>
      </c>
      <c r="QI56" s="19">
        <v>0.1</v>
      </c>
      <c r="QJ56" s="19">
        <v>9.3000000000000007</v>
      </c>
      <c r="QK56" s="19">
        <v>9.1999999999999993</v>
      </c>
      <c r="QL56" s="19">
        <v>9.1999999999999993</v>
      </c>
      <c r="QM56" s="19">
        <v>0.1</v>
      </c>
      <c r="QN56" s="19">
        <v>0</v>
      </c>
      <c r="QO56" s="19"/>
      <c r="QP56" s="19">
        <v>0</v>
      </c>
      <c r="QQ56" s="19">
        <v>0</v>
      </c>
      <c r="QR56" s="19">
        <v>0</v>
      </c>
      <c r="QS56" s="19"/>
      <c r="QT56" s="19">
        <v>0</v>
      </c>
      <c r="QU56" s="19">
        <v>0</v>
      </c>
      <c r="QV56" s="19">
        <v>28.7</v>
      </c>
      <c r="QW56" s="19">
        <v>21.3</v>
      </c>
      <c r="QX56" s="19">
        <v>25.363</v>
      </c>
      <c r="QY56" s="19">
        <v>3.3370000000000002</v>
      </c>
      <c r="QZ56" s="19">
        <v>72.099999999999994</v>
      </c>
      <c r="RA56" s="19">
        <v>57.4</v>
      </c>
      <c r="RB56" s="19">
        <v>70.048000000000002</v>
      </c>
      <c r="RC56" s="19">
        <v>2.052</v>
      </c>
      <c r="RD56" s="19">
        <v>4.5999999999999996</v>
      </c>
      <c r="RE56" s="19">
        <v>4.2</v>
      </c>
      <c r="RF56" s="19">
        <v>4.2</v>
      </c>
      <c r="RG56" s="19">
        <v>0.4</v>
      </c>
      <c r="RH56" s="19">
        <v>2.4</v>
      </c>
      <c r="RI56" s="19">
        <v>2.4</v>
      </c>
      <c r="RJ56" s="19">
        <v>2.4</v>
      </c>
      <c r="RK56" s="19">
        <v>0</v>
      </c>
      <c r="RL56" s="19">
        <v>2.4</v>
      </c>
      <c r="RM56" s="19">
        <v>2.4</v>
      </c>
      <c r="RN56" s="19">
        <v>2.4</v>
      </c>
      <c r="RO56" s="19">
        <v>0</v>
      </c>
      <c r="RP56" s="19"/>
      <c r="RQ56" s="19"/>
      <c r="RR56" s="19"/>
      <c r="RS56" s="19">
        <v>0</v>
      </c>
      <c r="RT56" s="19">
        <v>0</v>
      </c>
      <c r="RU56" s="19"/>
      <c r="RV56" s="19">
        <v>0</v>
      </c>
      <c r="RW56" s="19">
        <v>0</v>
      </c>
      <c r="RX56" s="19">
        <v>3.3</v>
      </c>
      <c r="RY56" s="19">
        <v>3.3</v>
      </c>
      <c r="RZ56" s="19">
        <v>3.3</v>
      </c>
      <c r="SA56" s="19">
        <v>0</v>
      </c>
      <c r="SB56" s="19">
        <v>20.3</v>
      </c>
      <c r="SC56" s="19">
        <v>19.869240000000001</v>
      </c>
      <c r="SD56" s="19">
        <v>12.465070000000001</v>
      </c>
      <c r="SE56" s="19">
        <v>7.8349299999999999</v>
      </c>
      <c r="SF56" s="19">
        <v>3</v>
      </c>
      <c r="SG56" s="19">
        <v>2</v>
      </c>
      <c r="SH56" s="19">
        <v>2</v>
      </c>
      <c r="SI56" s="19">
        <v>1</v>
      </c>
      <c r="SJ56" s="19"/>
      <c r="SK56" s="19"/>
      <c r="SL56" s="19">
        <v>0.7</v>
      </c>
      <c r="SM56" s="19">
        <v>-0.7</v>
      </c>
      <c r="SN56" s="19">
        <v>19.8</v>
      </c>
      <c r="SO56" s="19">
        <v>16</v>
      </c>
      <c r="SP56" s="19">
        <v>16</v>
      </c>
      <c r="SQ56" s="19">
        <v>3.8</v>
      </c>
      <c r="SR56" s="19">
        <v>9.6999999999999993</v>
      </c>
      <c r="SS56" s="19">
        <v>9.6</v>
      </c>
      <c r="ST56" s="19">
        <v>9.6</v>
      </c>
      <c r="SU56" s="19">
        <v>0.1</v>
      </c>
      <c r="SV56" s="19">
        <v>20.3</v>
      </c>
      <c r="SW56" s="19">
        <v>19.51219</v>
      </c>
      <c r="SX56" s="19">
        <v>19.5122</v>
      </c>
      <c r="SY56" s="19">
        <v>0.78779999999999994</v>
      </c>
      <c r="SZ56" s="19">
        <v>20.3</v>
      </c>
      <c r="TA56" s="19">
        <v>19.51219</v>
      </c>
      <c r="TB56" s="19">
        <v>19.5122</v>
      </c>
      <c r="TC56" s="19">
        <v>0.78779999999999994</v>
      </c>
      <c r="TD56" s="19">
        <v>20</v>
      </c>
      <c r="TE56" s="19">
        <v>19.317070000000001</v>
      </c>
      <c r="TF56" s="19">
        <v>19.317070000000001</v>
      </c>
      <c r="TG56" s="19">
        <v>0.68293000000000004</v>
      </c>
      <c r="TH56" s="19">
        <v>30.2</v>
      </c>
      <c r="TI56" s="19">
        <v>21.2</v>
      </c>
      <c r="TJ56" s="19">
        <v>12.87</v>
      </c>
      <c r="TK56" s="19">
        <v>17.329999999999998</v>
      </c>
      <c r="TL56" s="19">
        <v>37.6</v>
      </c>
      <c r="TM56" s="19">
        <v>24.3</v>
      </c>
      <c r="TN56" s="19">
        <v>27.84</v>
      </c>
      <c r="TO56" s="19">
        <v>9.76</v>
      </c>
      <c r="TP56" s="19">
        <v>0</v>
      </c>
      <c r="TQ56" s="19"/>
      <c r="TR56" s="19">
        <v>0</v>
      </c>
      <c r="TS56" s="19">
        <v>0</v>
      </c>
      <c r="TT56" s="19">
        <v>78.3</v>
      </c>
      <c r="TU56" s="19">
        <v>43</v>
      </c>
      <c r="TV56" s="19">
        <v>42.014000000000003</v>
      </c>
      <c r="TW56" s="19">
        <v>36.286000000000001</v>
      </c>
      <c r="TX56" s="19">
        <v>91.5</v>
      </c>
      <c r="TY56" s="19">
        <v>66.3</v>
      </c>
      <c r="TZ56" s="19">
        <v>65.745999999999995</v>
      </c>
      <c r="UA56" s="19">
        <v>25.754000000000001</v>
      </c>
      <c r="UB56" s="19">
        <v>10.7</v>
      </c>
      <c r="UC56" s="19">
        <v>4.29</v>
      </c>
      <c r="UD56" s="19">
        <v>3.8039999999999998</v>
      </c>
      <c r="UE56" s="19">
        <v>6.8959999999999999</v>
      </c>
      <c r="UF56" s="19">
        <v>7.6</v>
      </c>
      <c r="UG56" s="19">
        <v>6.35</v>
      </c>
      <c r="UH56" s="19">
        <v>1.9330000000000001</v>
      </c>
      <c r="UI56" s="19">
        <v>5.6669999999999998</v>
      </c>
      <c r="UJ56" s="19">
        <v>20.9</v>
      </c>
      <c r="UK56" s="19">
        <v>19.51219</v>
      </c>
      <c r="UL56" s="19">
        <v>19.5122</v>
      </c>
      <c r="UM56" s="19">
        <v>1.3877999999999999</v>
      </c>
      <c r="UN56" s="19">
        <v>7.4</v>
      </c>
      <c r="UO56" s="19">
        <v>8</v>
      </c>
      <c r="UP56" s="19">
        <v>8</v>
      </c>
      <c r="UQ56" s="19">
        <v>-0.6</v>
      </c>
      <c r="UR56" s="19">
        <v>8.6</v>
      </c>
      <c r="US56" s="19">
        <v>8.3000000000000007</v>
      </c>
      <c r="UT56" s="19">
        <v>8.3000000000000007</v>
      </c>
      <c r="UU56" s="19">
        <v>0.3</v>
      </c>
      <c r="UV56" s="19">
        <v>20.399999999999999</v>
      </c>
      <c r="UW56" s="19">
        <v>19.51219</v>
      </c>
      <c r="UX56" s="19">
        <v>19.5122</v>
      </c>
      <c r="UY56" s="19">
        <v>0.88780000000000003</v>
      </c>
      <c r="UZ56" s="19">
        <v>20.399999999999999</v>
      </c>
      <c r="VA56" s="19">
        <v>19.51219</v>
      </c>
      <c r="VB56" s="19">
        <v>19.5122</v>
      </c>
      <c r="VC56" s="19">
        <v>0.88780000000000003</v>
      </c>
      <c r="VD56" s="19">
        <v>20.2</v>
      </c>
      <c r="VE56" s="19">
        <v>19.51219</v>
      </c>
      <c r="VF56" s="19">
        <v>19.5122</v>
      </c>
      <c r="VG56" s="19">
        <v>0.68779999999999997</v>
      </c>
      <c r="VH56" s="19">
        <v>0</v>
      </c>
      <c r="VI56" s="19">
        <v>9.4</v>
      </c>
      <c r="VJ56" s="19">
        <v>7.2050000000000001</v>
      </c>
      <c r="VK56" s="19">
        <v>-7.2050000000000001</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41.1</v>
      </c>
      <c r="WC56" s="19">
        <v>57.8</v>
      </c>
      <c r="WD56" s="19">
        <v>66</v>
      </c>
      <c r="WE56" s="19">
        <v>-24.9</v>
      </c>
      <c r="WF56" s="19">
        <v>49.1</v>
      </c>
      <c r="WG56" s="19">
        <v>42</v>
      </c>
      <c r="WH56" s="19">
        <v>32</v>
      </c>
      <c r="WI56" s="19">
        <v>17.100000000000001</v>
      </c>
      <c r="WJ56" s="19">
        <v>0</v>
      </c>
      <c r="WK56" s="19"/>
      <c r="WL56" s="19">
        <v>0</v>
      </c>
      <c r="WM56" s="19">
        <v>0</v>
      </c>
      <c r="WN56" s="19">
        <v>0</v>
      </c>
      <c r="WO56" s="19"/>
      <c r="WP56" s="19">
        <v>0</v>
      </c>
      <c r="WQ56" s="19">
        <v>0</v>
      </c>
      <c r="WR56" s="19">
        <v>8.1</v>
      </c>
      <c r="WS56" s="19">
        <v>8</v>
      </c>
      <c r="WT56" s="19">
        <v>8</v>
      </c>
      <c r="WU56" s="19">
        <v>0.1</v>
      </c>
      <c r="WV56" s="19">
        <v>20</v>
      </c>
      <c r="WW56" s="19">
        <v>19.317070000000001</v>
      </c>
      <c r="WX56" s="19">
        <v>19.317070000000001</v>
      </c>
      <c r="WY56" s="19">
        <v>0.68293000000000004</v>
      </c>
      <c r="WZ56" s="19"/>
      <c r="XA56" s="19"/>
      <c r="XB56" s="19"/>
      <c r="XC56" s="19">
        <v>0</v>
      </c>
      <c r="XD56" s="19">
        <v>43.6</v>
      </c>
      <c r="XE56" s="19">
        <v>45.475409999999997</v>
      </c>
      <c r="XF56" s="19">
        <v>38</v>
      </c>
      <c r="XG56" s="19">
        <v>5.6</v>
      </c>
      <c r="XH56" s="19">
        <v>29.9</v>
      </c>
      <c r="XI56" s="19">
        <v>27.52459</v>
      </c>
      <c r="XJ56" s="19">
        <v>23</v>
      </c>
      <c r="XK56" s="19">
        <v>6.9</v>
      </c>
      <c r="XL56" s="19">
        <v>29.3</v>
      </c>
      <c r="XM56" s="19">
        <v>29.184000000000001</v>
      </c>
      <c r="XN56" s="19">
        <v>29.184000000000001</v>
      </c>
      <c r="XO56" s="19">
        <v>0.11600000000000001</v>
      </c>
      <c r="XP56" s="19">
        <v>3.2</v>
      </c>
      <c r="XQ56" s="19">
        <v>2.8159999999999998</v>
      </c>
      <c r="XR56" s="19">
        <v>2.8159999999999998</v>
      </c>
      <c r="XS56" s="19">
        <v>0.38400000000000001</v>
      </c>
      <c r="XT56" s="19">
        <v>14</v>
      </c>
      <c r="XU56" s="19">
        <v>13.5</v>
      </c>
      <c r="XV56" s="19">
        <v>13.5</v>
      </c>
      <c r="XW56" s="19">
        <v>0.5</v>
      </c>
      <c r="XX56" s="19"/>
      <c r="XY56" s="19"/>
      <c r="XZ56" s="19"/>
      <c r="YA56" s="19">
        <v>0</v>
      </c>
      <c r="YB56" s="19"/>
      <c r="YC56" s="19"/>
      <c r="YD56" s="19"/>
      <c r="YE56" s="19">
        <v>0</v>
      </c>
    </row>
    <row r="57" spans="1:655" ht="25.05" customHeight="1" x14ac:dyDescent="0.3">
      <c r="A57" s="1"/>
      <c r="B57" s="197" t="s">
        <v>2632</v>
      </c>
      <c r="C57" s="198"/>
      <c r="D57" s="20">
        <v>0</v>
      </c>
      <c r="E57" s="20">
        <v>0</v>
      </c>
      <c r="F57" s="20">
        <v>0</v>
      </c>
      <c r="G57" s="20"/>
      <c r="H57" s="20">
        <v>0</v>
      </c>
      <c r="I57" s="20">
        <v>0</v>
      </c>
      <c r="J57" s="20">
        <v>0</v>
      </c>
      <c r="K57" s="20"/>
      <c r="L57" s="20">
        <v>15072.05</v>
      </c>
      <c r="M57" s="20">
        <v>15460.38485</v>
      </c>
      <c r="N57" s="20">
        <v>15516.435905</v>
      </c>
      <c r="O57" s="20"/>
      <c r="P57" s="20">
        <v>5038</v>
      </c>
      <c r="Q57" s="20">
        <v>4949.2664750000004</v>
      </c>
      <c r="R57" s="20">
        <v>5055.0977400000002</v>
      </c>
      <c r="S57" s="20"/>
      <c r="T57" s="20">
        <v>0</v>
      </c>
      <c r="U57" s="20">
        <v>0</v>
      </c>
      <c r="V57" s="20">
        <v>0</v>
      </c>
      <c r="W57" s="20"/>
      <c r="X57" s="20">
        <v>0</v>
      </c>
      <c r="Y57" s="20">
        <v>0</v>
      </c>
      <c r="Z57" s="20">
        <v>0</v>
      </c>
      <c r="AA57" s="20"/>
      <c r="AB57" s="20">
        <v>2158</v>
      </c>
      <c r="AC57" s="20">
        <v>2213.43136</v>
      </c>
      <c r="AD57" s="20">
        <v>2213.4321599999998</v>
      </c>
      <c r="AE57" s="20"/>
      <c r="AF57" s="20">
        <v>5505.85</v>
      </c>
      <c r="AG57" s="20">
        <v>5663.4515950000005</v>
      </c>
      <c r="AH57" s="20">
        <v>5663.45208</v>
      </c>
      <c r="AI57" s="20"/>
      <c r="AJ57" s="20">
        <v>0</v>
      </c>
      <c r="AK57" s="20">
        <v>0</v>
      </c>
      <c r="AL57" s="20">
        <v>0</v>
      </c>
      <c r="AM57" s="20"/>
      <c r="AN57" s="20">
        <v>0</v>
      </c>
      <c r="AO57" s="20">
        <v>0</v>
      </c>
      <c r="AP57" s="20">
        <v>0</v>
      </c>
      <c r="AQ57" s="20"/>
      <c r="AR57" s="20">
        <v>2953.55</v>
      </c>
      <c r="AS57" s="20">
        <v>3119.4740000000002</v>
      </c>
      <c r="AT57" s="20">
        <v>3433.667265</v>
      </c>
      <c r="AU57" s="20"/>
      <c r="AV57" s="20">
        <v>2948.9</v>
      </c>
      <c r="AW57" s="20">
        <v>3119.4740000000002</v>
      </c>
      <c r="AX57" s="20">
        <v>3433.667265</v>
      </c>
      <c r="AY57" s="20"/>
      <c r="AZ57" s="20">
        <v>2950.95</v>
      </c>
      <c r="BA57" s="20">
        <v>3119.4740000000002</v>
      </c>
      <c r="BB57" s="20">
        <v>3433.667265</v>
      </c>
      <c r="BC57" s="20"/>
      <c r="BD57" s="20">
        <v>5349.65</v>
      </c>
      <c r="BE57" s="20">
        <v>4679.2109799999998</v>
      </c>
      <c r="BF57" s="20">
        <v>5150.5009550000004</v>
      </c>
      <c r="BG57" s="20"/>
      <c r="BH57" s="20">
        <v>4052.2</v>
      </c>
      <c r="BI57" s="20">
        <v>4018.6712550000002</v>
      </c>
      <c r="BJ57" s="20">
        <v>4338.4101899999996</v>
      </c>
      <c r="BK57" s="20"/>
      <c r="BL57" s="20">
        <v>2210.85</v>
      </c>
      <c r="BM57" s="20">
        <v>2009.3356000000001</v>
      </c>
      <c r="BN57" s="20">
        <v>2169.2050399999998</v>
      </c>
      <c r="BO57" s="20"/>
      <c r="BP57" s="20">
        <v>12845.75</v>
      </c>
      <c r="BQ57" s="20">
        <v>13546.62796</v>
      </c>
      <c r="BR57" s="20">
        <v>13639.16496</v>
      </c>
      <c r="BS57" s="20"/>
      <c r="BT57" s="20">
        <v>237.25</v>
      </c>
      <c r="BU57" s="20">
        <v>253.48668000000001</v>
      </c>
      <c r="BV57" s="20">
        <v>253.488</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3950.05</v>
      </c>
      <c r="CO57" s="20">
        <v>3952.9751999999999</v>
      </c>
      <c r="CP57" s="20">
        <v>3952.97568</v>
      </c>
      <c r="CQ57" s="20"/>
      <c r="CR57" s="20">
        <v>180</v>
      </c>
      <c r="CS57" s="20">
        <v>186.78366500000001</v>
      </c>
      <c r="CT57" s="20">
        <v>92.366879999999995</v>
      </c>
      <c r="CU57" s="20"/>
      <c r="CV57" s="20">
        <v>82.7</v>
      </c>
      <c r="CW57" s="20">
        <v>115.03134</v>
      </c>
      <c r="CX57" s="20">
        <v>50.701439999999998</v>
      </c>
      <c r="CY57" s="20"/>
      <c r="CZ57" s="20">
        <v>55.2</v>
      </c>
      <c r="DA57" s="20">
        <v>0</v>
      </c>
      <c r="DB57" s="20">
        <v>101.24199</v>
      </c>
      <c r="DC57" s="20"/>
      <c r="DD57" s="20">
        <v>158.9</v>
      </c>
      <c r="DE57" s="20">
        <v>161.07700500000001</v>
      </c>
      <c r="DF57" s="20">
        <v>161.0772</v>
      </c>
      <c r="DG57" s="20"/>
      <c r="DH57" s="20">
        <v>243.6</v>
      </c>
      <c r="DI57" s="20">
        <v>239.99482</v>
      </c>
      <c r="DJ57" s="20">
        <v>239.99495999999999</v>
      </c>
      <c r="DK57" s="20"/>
      <c r="DL57" s="20">
        <v>3435.1</v>
      </c>
      <c r="DM57" s="20">
        <v>3431.9998399999999</v>
      </c>
      <c r="DN57" s="20">
        <v>3432</v>
      </c>
      <c r="DO57" s="20"/>
      <c r="DP57" s="20">
        <v>180.9</v>
      </c>
      <c r="DQ57" s="20">
        <v>213.91184000000001</v>
      </c>
      <c r="DR57" s="20">
        <v>213.91200000000001</v>
      </c>
      <c r="DS57" s="20"/>
      <c r="DT57" s="20">
        <v>0</v>
      </c>
      <c r="DU57" s="20">
        <v>0</v>
      </c>
      <c r="DV57" s="20">
        <v>0</v>
      </c>
      <c r="DW57" s="20"/>
      <c r="DX57" s="20">
        <v>0</v>
      </c>
      <c r="DY57" s="20">
        <v>0</v>
      </c>
      <c r="DZ57" s="20">
        <v>0</v>
      </c>
      <c r="EA57" s="20"/>
      <c r="EB57" s="20">
        <v>0</v>
      </c>
      <c r="EC57" s="20">
        <v>0</v>
      </c>
      <c r="ED57" s="20">
        <v>0</v>
      </c>
      <c r="EE57" s="20"/>
      <c r="EF57" s="20">
        <v>2654.45</v>
      </c>
      <c r="EG57" s="20">
        <v>2705.3323449999998</v>
      </c>
      <c r="EH57" s="20">
        <v>2709.7288800000001</v>
      </c>
      <c r="EI57" s="20"/>
      <c r="EJ57" s="20">
        <v>4977.3999999999996</v>
      </c>
      <c r="EK57" s="20">
        <v>5313.8867749999999</v>
      </c>
      <c r="EL57" s="20">
        <v>5315.5435200000002</v>
      </c>
      <c r="EM57" s="20"/>
      <c r="EN57" s="20">
        <v>0</v>
      </c>
      <c r="EO57" s="20">
        <v>0</v>
      </c>
      <c r="EP57" s="20">
        <v>0</v>
      </c>
      <c r="EQ57" s="20"/>
      <c r="ER57" s="20">
        <v>0</v>
      </c>
      <c r="ES57" s="20">
        <v>0</v>
      </c>
      <c r="ET57" s="20">
        <v>0</v>
      </c>
      <c r="EU57" s="20"/>
      <c r="EV57" s="20">
        <v>0</v>
      </c>
      <c r="EW57" s="20">
        <v>0</v>
      </c>
      <c r="EX57" s="20">
        <v>0</v>
      </c>
      <c r="EY57" s="20"/>
      <c r="EZ57" s="20">
        <v>155.5</v>
      </c>
      <c r="FA57" s="20">
        <v>153.36000000000001</v>
      </c>
      <c r="FB57" s="20">
        <v>153.36000000000001</v>
      </c>
      <c r="FC57" s="20"/>
      <c r="FD57" s="20">
        <v>10263.4</v>
      </c>
      <c r="FE57" s="20">
        <v>10150.614995</v>
      </c>
      <c r="FF57" s="20">
        <v>10378.583005</v>
      </c>
      <c r="FG57" s="20"/>
      <c r="FH57" s="20">
        <v>1793.4</v>
      </c>
      <c r="FI57" s="20">
        <v>1796.2768450000001</v>
      </c>
      <c r="FJ57" s="20">
        <v>1798.2067300000001</v>
      </c>
      <c r="FK57" s="20"/>
      <c r="FL57" s="20">
        <v>3386.15</v>
      </c>
      <c r="FM57" s="20">
        <v>3567.0312050000002</v>
      </c>
      <c r="FN57" s="20">
        <v>3567.0321600000002</v>
      </c>
      <c r="FO57" s="20"/>
      <c r="FP57" s="20">
        <v>1014</v>
      </c>
      <c r="FQ57" s="20">
        <v>995.97460000000001</v>
      </c>
      <c r="FR57" s="20">
        <v>995.97504000000004</v>
      </c>
      <c r="FS57" s="20"/>
      <c r="FT57" s="20">
        <v>444.65</v>
      </c>
      <c r="FU57" s="20">
        <v>462.85942499999999</v>
      </c>
      <c r="FV57" s="20">
        <v>462.86040000000003</v>
      </c>
      <c r="FW57" s="20"/>
      <c r="FX57" s="20">
        <v>472.8</v>
      </c>
      <c r="FY57" s="20">
        <v>463.60968000000003</v>
      </c>
      <c r="FZ57" s="20">
        <v>463.60968000000003</v>
      </c>
      <c r="GA57" s="20"/>
      <c r="GB57" s="20">
        <v>2155.15</v>
      </c>
      <c r="GC57" s="20">
        <v>2103.7810100000002</v>
      </c>
      <c r="GD57" s="20">
        <v>2103.7814400000002</v>
      </c>
      <c r="GE57" s="20"/>
      <c r="GF57" s="20">
        <v>0</v>
      </c>
      <c r="GG57" s="20">
        <v>0</v>
      </c>
      <c r="GH57" s="20">
        <v>0</v>
      </c>
      <c r="GI57" s="20"/>
      <c r="GJ57" s="20">
        <v>0</v>
      </c>
      <c r="GK57" s="20">
        <v>0</v>
      </c>
      <c r="GL57" s="20">
        <v>0</v>
      </c>
      <c r="GM57" s="20"/>
      <c r="GN57" s="20">
        <v>0</v>
      </c>
      <c r="GO57" s="20">
        <v>0</v>
      </c>
      <c r="GP57" s="20">
        <v>0</v>
      </c>
      <c r="GQ57" s="20"/>
      <c r="GR57" s="20">
        <v>2549.3000000000002</v>
      </c>
      <c r="GS57" s="20">
        <v>2632.2966299999998</v>
      </c>
      <c r="GT57" s="20">
        <v>2661.91608</v>
      </c>
      <c r="GU57" s="20"/>
      <c r="GV57" s="20">
        <v>94.05</v>
      </c>
      <c r="GW57" s="20">
        <v>84.518789999999996</v>
      </c>
      <c r="GX57" s="20">
        <v>0</v>
      </c>
      <c r="GY57" s="20"/>
      <c r="GZ57" s="20">
        <v>157.4</v>
      </c>
      <c r="HA57" s="20">
        <v>212.80169000000001</v>
      </c>
      <c r="HB57" s="20">
        <v>212.80368000000001</v>
      </c>
      <c r="HC57" s="20"/>
      <c r="HD57" s="20">
        <v>998.45</v>
      </c>
      <c r="HE57" s="20">
        <v>1134.3911700000001</v>
      </c>
      <c r="HF57" s="20">
        <v>1134.3921600000001</v>
      </c>
      <c r="HG57" s="20"/>
      <c r="HH57" s="20">
        <v>733.6</v>
      </c>
      <c r="HI57" s="20">
        <v>1062.6025099999999</v>
      </c>
      <c r="HJ57" s="20">
        <v>1062.6028799999999</v>
      </c>
      <c r="HK57" s="20"/>
      <c r="HL57" s="20">
        <v>96</v>
      </c>
      <c r="HM57" s="20">
        <v>93.293985000000006</v>
      </c>
      <c r="HN57" s="20">
        <v>93.294240000000002</v>
      </c>
      <c r="HO57" s="20"/>
      <c r="HP57" s="20">
        <v>914.2</v>
      </c>
      <c r="HQ57" s="20">
        <v>826.06804499999998</v>
      </c>
      <c r="HR57" s="20">
        <v>826.06823999999995</v>
      </c>
      <c r="HS57" s="20"/>
      <c r="HT57" s="20">
        <v>4117.6000000000004</v>
      </c>
      <c r="HU57" s="20">
        <v>4117.0036049999999</v>
      </c>
      <c r="HV57" s="20">
        <v>4117.0043999999998</v>
      </c>
      <c r="HW57" s="20"/>
      <c r="HX57" s="20">
        <v>1950.45</v>
      </c>
      <c r="HY57" s="20">
        <v>2121.6370200000001</v>
      </c>
      <c r="HZ57" s="20">
        <v>2128.4842699999999</v>
      </c>
      <c r="IA57" s="20"/>
      <c r="IB57" s="20">
        <v>0</v>
      </c>
      <c r="IC57" s="20">
        <v>0</v>
      </c>
      <c r="ID57" s="20">
        <v>0</v>
      </c>
      <c r="IE57" s="20"/>
      <c r="IF57" s="20">
        <v>0</v>
      </c>
      <c r="IG57" s="20">
        <v>0</v>
      </c>
      <c r="IH57" s="20">
        <v>0</v>
      </c>
      <c r="II57" s="20"/>
      <c r="IJ57" s="20">
        <v>737.4</v>
      </c>
      <c r="IK57" s="20">
        <v>598.20210499999996</v>
      </c>
      <c r="IL57" s="20">
        <v>743.45153000000005</v>
      </c>
      <c r="IM57" s="20"/>
      <c r="IN57" s="20">
        <v>0</v>
      </c>
      <c r="IO57" s="20">
        <v>0</v>
      </c>
      <c r="IP57" s="20">
        <v>0</v>
      </c>
      <c r="IQ57" s="20"/>
      <c r="IR57" s="20">
        <v>0</v>
      </c>
      <c r="IS57" s="20">
        <v>0</v>
      </c>
      <c r="IT57" s="20">
        <v>0</v>
      </c>
      <c r="IU57" s="20"/>
      <c r="IV57" s="20">
        <v>0</v>
      </c>
      <c r="IW57" s="20">
        <v>0</v>
      </c>
      <c r="IX57" s="20">
        <v>0</v>
      </c>
      <c r="IY57" s="20"/>
      <c r="IZ57" s="20">
        <v>2080.5</v>
      </c>
      <c r="JA57" s="20">
        <v>2131.5716750000001</v>
      </c>
      <c r="JB57" s="20">
        <v>2131.5744</v>
      </c>
      <c r="JC57" s="20"/>
      <c r="JD57" s="20">
        <v>3856.45</v>
      </c>
      <c r="JE57" s="20">
        <v>3731.6022349999998</v>
      </c>
      <c r="JF57" s="20">
        <v>3727.5649749999998</v>
      </c>
      <c r="JG57" s="20"/>
      <c r="JH57" s="20">
        <v>0</v>
      </c>
      <c r="JI57" s="20">
        <v>0</v>
      </c>
      <c r="JJ57" s="20">
        <v>0</v>
      </c>
      <c r="JK57" s="20"/>
      <c r="JL57" s="20">
        <v>493.5</v>
      </c>
      <c r="JM57" s="20">
        <v>329.03525500000001</v>
      </c>
      <c r="JN57" s="20">
        <v>931.76414999999997</v>
      </c>
      <c r="JO57" s="20"/>
      <c r="JP57" s="20">
        <v>1654.5</v>
      </c>
      <c r="JQ57" s="20">
        <v>1865.801205</v>
      </c>
      <c r="JR57" s="20">
        <v>1863.7825949999999</v>
      </c>
      <c r="JS57" s="20"/>
      <c r="JT57" s="20">
        <v>181.25</v>
      </c>
      <c r="JU57" s="20">
        <v>76.920640000000006</v>
      </c>
      <c r="JV57" s="20">
        <v>251.43106499999999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112.15</v>
      </c>
      <c r="LA57" s="20">
        <v>95.833879999999994</v>
      </c>
      <c r="LB57" s="20">
        <v>95.834879999999998</v>
      </c>
      <c r="LC57" s="20"/>
      <c r="LD57" s="20">
        <v>5337.85</v>
      </c>
      <c r="LE57" s="20">
        <v>5764.5667899999999</v>
      </c>
      <c r="LF57" s="20">
        <v>4895.4935299999997</v>
      </c>
      <c r="LG57" s="20"/>
      <c r="LH57" s="20">
        <v>2289.8000000000002</v>
      </c>
      <c r="LI57" s="20">
        <v>2473.5570950000001</v>
      </c>
      <c r="LJ57" s="20">
        <v>2473.5575399999998</v>
      </c>
      <c r="LK57" s="20"/>
      <c r="LL57" s="20">
        <v>1521.55</v>
      </c>
      <c r="LM57" s="20">
        <v>1617.1811049999999</v>
      </c>
      <c r="LN57" s="20">
        <v>1616.388645</v>
      </c>
      <c r="LO57" s="20"/>
      <c r="LP57" s="20">
        <v>1855.15</v>
      </c>
      <c r="LQ57" s="20">
        <v>1875.93256</v>
      </c>
      <c r="LR57" s="20">
        <v>1876.7124449999999</v>
      </c>
      <c r="LS57" s="20"/>
      <c r="LT57" s="20">
        <v>724.85</v>
      </c>
      <c r="LU57" s="20">
        <v>720.24221</v>
      </c>
      <c r="LV57" s="20">
        <v>719.92008499999997</v>
      </c>
      <c r="LW57" s="20"/>
      <c r="LX57" s="20">
        <v>0</v>
      </c>
      <c r="LY57" s="20">
        <v>0</v>
      </c>
      <c r="LZ57" s="20">
        <v>0</v>
      </c>
      <c r="MA57" s="20"/>
      <c r="MB57" s="20">
        <v>0</v>
      </c>
      <c r="MC57" s="20">
        <v>0</v>
      </c>
      <c r="MD57" s="20">
        <v>0</v>
      </c>
      <c r="ME57" s="20"/>
      <c r="MF57" s="20">
        <v>0</v>
      </c>
      <c r="MG57" s="20">
        <v>0</v>
      </c>
      <c r="MH57" s="20">
        <v>0</v>
      </c>
      <c r="MI57" s="20"/>
      <c r="MJ57" s="20">
        <v>2949.05</v>
      </c>
      <c r="MK57" s="20">
        <v>3105.9204749999999</v>
      </c>
      <c r="ML57" s="20">
        <v>3300.6210649999998</v>
      </c>
      <c r="MM57" s="20"/>
      <c r="MN57" s="20">
        <v>2971.85</v>
      </c>
      <c r="MO57" s="20">
        <v>3105.9204749999999</v>
      </c>
      <c r="MP57" s="20">
        <v>3300.6210649999998</v>
      </c>
      <c r="MQ57" s="20"/>
      <c r="MR57" s="20">
        <v>3193.25</v>
      </c>
      <c r="MS57" s="20">
        <v>3105.9204749999999</v>
      </c>
      <c r="MT57" s="20">
        <v>3300.6210649999998</v>
      </c>
      <c r="MU57" s="20"/>
      <c r="MV57" s="20">
        <v>0</v>
      </c>
      <c r="MW57" s="20">
        <v>0</v>
      </c>
      <c r="MX57" s="20">
        <v>885.87882000000002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576.25</v>
      </c>
      <c r="NQ57" s="20">
        <v>384.61540000000002</v>
      </c>
      <c r="NR57" s="20">
        <v>0</v>
      </c>
      <c r="NS57" s="20"/>
      <c r="NT57" s="20">
        <v>0</v>
      </c>
      <c r="NU57" s="20">
        <v>0</v>
      </c>
      <c r="NV57" s="20">
        <v>0</v>
      </c>
      <c r="NW57" s="20"/>
      <c r="NX57" s="20">
        <v>9.0500000000000007</v>
      </c>
      <c r="NY57" s="20">
        <v>0</v>
      </c>
      <c r="NZ57" s="20">
        <v>7.4050000000000002</v>
      </c>
      <c r="OA57" s="20"/>
      <c r="OB57" s="20">
        <v>2190.9499999999998</v>
      </c>
      <c r="OC57" s="20">
        <v>2523.5500000000002</v>
      </c>
      <c r="OD57" s="20">
        <v>2454.4344999999998</v>
      </c>
      <c r="OE57" s="20"/>
      <c r="OF57" s="20">
        <v>692.3</v>
      </c>
      <c r="OG57" s="20">
        <v>0</v>
      </c>
      <c r="OH57" s="20">
        <v>620.36649999999997</v>
      </c>
      <c r="OI57" s="20"/>
      <c r="OJ57" s="20">
        <v>194.65</v>
      </c>
      <c r="OK57" s="20">
        <v>294.14999999999998</v>
      </c>
      <c r="OL57" s="20">
        <v>252.5085</v>
      </c>
      <c r="OM57" s="20"/>
      <c r="ON57" s="20">
        <v>0</v>
      </c>
      <c r="OO57" s="20">
        <v>0</v>
      </c>
      <c r="OP57" s="20">
        <v>0</v>
      </c>
      <c r="OQ57" s="20"/>
      <c r="OR57" s="20">
        <v>2.2999999999999998</v>
      </c>
      <c r="OS57" s="20">
        <v>0</v>
      </c>
      <c r="OT57" s="20">
        <v>2.1</v>
      </c>
      <c r="OU57" s="20"/>
      <c r="OV57" s="20">
        <v>479.9</v>
      </c>
      <c r="OW57" s="20">
        <v>480</v>
      </c>
      <c r="OX57" s="20">
        <v>421.46352000000002</v>
      </c>
      <c r="OY57" s="20"/>
      <c r="OZ57" s="20">
        <v>249.9</v>
      </c>
      <c r="PA57" s="20">
        <v>239.59200000000001</v>
      </c>
      <c r="PB57" s="20">
        <v>239.59200000000001</v>
      </c>
      <c r="PC57" s="20"/>
      <c r="PD57" s="20">
        <v>131.65</v>
      </c>
      <c r="PE57" s="20">
        <v>136.08000000000001</v>
      </c>
      <c r="PF57" s="20">
        <v>136.08000000000001</v>
      </c>
      <c r="PG57" s="20"/>
      <c r="PH57" s="20">
        <v>28.8</v>
      </c>
      <c r="PI57" s="20">
        <v>24</v>
      </c>
      <c r="PJ57" s="20">
        <v>24</v>
      </c>
      <c r="PK57" s="20"/>
      <c r="PL57" s="20">
        <v>80.95</v>
      </c>
      <c r="PM57" s="20">
        <v>82.8</v>
      </c>
      <c r="PN57" s="20">
        <v>82.8</v>
      </c>
      <c r="PO57" s="20"/>
      <c r="PP57" s="20">
        <v>98.95</v>
      </c>
      <c r="PQ57" s="20">
        <v>93.6</v>
      </c>
      <c r="PR57" s="20">
        <v>93.6</v>
      </c>
      <c r="PS57" s="20"/>
      <c r="PT57" s="20">
        <v>484.35</v>
      </c>
      <c r="PU57" s="20">
        <v>468.29266999999999</v>
      </c>
      <c r="PV57" s="20">
        <v>468.2928</v>
      </c>
      <c r="PW57" s="20"/>
      <c r="PX57" s="20">
        <v>419.1</v>
      </c>
      <c r="PY57" s="20">
        <v>468.29266999999999</v>
      </c>
      <c r="PZ57" s="20">
        <v>468.2928</v>
      </c>
      <c r="QA57" s="20"/>
      <c r="QB57" s="20">
        <v>455.4</v>
      </c>
      <c r="QC57" s="20">
        <v>421.46344499999998</v>
      </c>
      <c r="QD57" s="20">
        <v>421.46352000000002</v>
      </c>
      <c r="QE57" s="20"/>
      <c r="QF57" s="20">
        <v>87.2</v>
      </c>
      <c r="QG57" s="20">
        <v>84</v>
      </c>
      <c r="QH57" s="20">
        <v>84</v>
      </c>
      <c r="QI57" s="20"/>
      <c r="QJ57" s="20">
        <v>223.2</v>
      </c>
      <c r="QK57" s="20">
        <v>220.8</v>
      </c>
      <c r="QL57" s="20">
        <v>220.8</v>
      </c>
      <c r="QM57" s="20"/>
      <c r="QN57" s="20">
        <v>128.75</v>
      </c>
      <c r="QO57" s="20">
        <v>0</v>
      </c>
      <c r="QP57" s="20">
        <v>123.881</v>
      </c>
      <c r="QQ57" s="20"/>
      <c r="QR57" s="20">
        <v>160.69999999999999</v>
      </c>
      <c r="QS57" s="20">
        <v>0</v>
      </c>
      <c r="QT57" s="20">
        <v>153.23650000000001</v>
      </c>
      <c r="QU57" s="20"/>
      <c r="QV57" s="20">
        <v>634.54999999999995</v>
      </c>
      <c r="QW57" s="20">
        <v>577.15</v>
      </c>
      <c r="QX57" s="20">
        <v>610.71900000000005</v>
      </c>
      <c r="QY57" s="20"/>
      <c r="QZ57" s="20">
        <v>1755.15</v>
      </c>
      <c r="RA57" s="20">
        <v>1751.35</v>
      </c>
      <c r="RB57" s="20">
        <v>1836.4455</v>
      </c>
      <c r="RC57" s="20"/>
      <c r="RD57" s="20">
        <v>110.85</v>
      </c>
      <c r="RE57" s="20">
        <v>100.8</v>
      </c>
      <c r="RF57" s="20">
        <v>100.8</v>
      </c>
      <c r="RG57" s="20"/>
      <c r="RH57" s="20">
        <v>57.55</v>
      </c>
      <c r="RI57" s="20">
        <v>57.6</v>
      </c>
      <c r="RJ57" s="20">
        <v>57.6</v>
      </c>
      <c r="RK57" s="20"/>
      <c r="RL57" s="20">
        <v>57.6</v>
      </c>
      <c r="RM57" s="20">
        <v>57.6</v>
      </c>
      <c r="RN57" s="20">
        <v>57.6</v>
      </c>
      <c r="RO57" s="20"/>
      <c r="RP57" s="20">
        <v>0</v>
      </c>
      <c r="RQ57" s="20">
        <v>0</v>
      </c>
      <c r="RR57" s="20">
        <v>0</v>
      </c>
      <c r="RS57" s="20"/>
      <c r="RT57" s="20">
        <v>122</v>
      </c>
      <c r="RU57" s="20">
        <v>0</v>
      </c>
      <c r="RV57" s="20">
        <v>124.354</v>
      </c>
      <c r="RW57" s="20"/>
      <c r="RX57" s="20">
        <v>74.8</v>
      </c>
      <c r="RY57" s="20">
        <v>79.2</v>
      </c>
      <c r="RZ57" s="20">
        <v>79.2</v>
      </c>
      <c r="SA57" s="20"/>
      <c r="SB57" s="20">
        <v>483.65</v>
      </c>
      <c r="SC57" s="20">
        <v>476.86174499999998</v>
      </c>
      <c r="SD57" s="20">
        <v>470.29966000000002</v>
      </c>
      <c r="SE57" s="20"/>
      <c r="SF57" s="20">
        <v>63.8</v>
      </c>
      <c r="SG57" s="20">
        <v>29</v>
      </c>
      <c r="SH57" s="20">
        <v>29</v>
      </c>
      <c r="SI57" s="20"/>
      <c r="SJ57" s="20">
        <v>0</v>
      </c>
      <c r="SK57" s="20">
        <v>0</v>
      </c>
      <c r="SL57" s="20">
        <v>16.8</v>
      </c>
      <c r="SM57" s="20"/>
      <c r="SN57" s="20">
        <v>475.3</v>
      </c>
      <c r="SO57" s="20">
        <v>384</v>
      </c>
      <c r="SP57" s="20">
        <v>384</v>
      </c>
      <c r="SQ57" s="20"/>
      <c r="SR57" s="20">
        <v>229.3</v>
      </c>
      <c r="SS57" s="20">
        <v>230.4</v>
      </c>
      <c r="ST57" s="20">
        <v>230.4</v>
      </c>
      <c r="SU57" s="20"/>
      <c r="SV57" s="20">
        <v>483.5</v>
      </c>
      <c r="SW57" s="20">
        <v>468.29266999999999</v>
      </c>
      <c r="SX57" s="20">
        <v>468.2928</v>
      </c>
      <c r="SY57" s="20"/>
      <c r="SZ57" s="20">
        <v>486.45</v>
      </c>
      <c r="TA57" s="20">
        <v>468.29266999999999</v>
      </c>
      <c r="TB57" s="20">
        <v>468.2928</v>
      </c>
      <c r="TC57" s="20"/>
      <c r="TD57" s="20">
        <v>479.1</v>
      </c>
      <c r="TE57" s="20">
        <v>463.60968000000003</v>
      </c>
      <c r="TF57" s="20">
        <v>463.60968000000003</v>
      </c>
      <c r="TG57" s="20"/>
      <c r="TH57" s="20">
        <v>654.4</v>
      </c>
      <c r="TI57" s="20">
        <v>512.29999999999995</v>
      </c>
      <c r="TJ57" s="20">
        <v>479.12450000000001</v>
      </c>
      <c r="TK57" s="20"/>
      <c r="TL57" s="20">
        <v>1304.25</v>
      </c>
      <c r="TM57" s="20">
        <v>940.05</v>
      </c>
      <c r="TN57" s="20">
        <v>979.91399999999999</v>
      </c>
      <c r="TO57" s="20"/>
      <c r="TP57" s="20">
        <v>322.8</v>
      </c>
      <c r="TQ57" s="20">
        <v>0</v>
      </c>
      <c r="TR57" s="20">
        <v>324.8965</v>
      </c>
      <c r="TS57" s="20"/>
      <c r="TT57" s="20">
        <v>1751.1</v>
      </c>
      <c r="TU57" s="20">
        <v>1566.4835</v>
      </c>
      <c r="TV57" s="20">
        <v>1335.2929999999999</v>
      </c>
      <c r="TW57" s="20"/>
      <c r="TX57" s="20">
        <v>1929</v>
      </c>
      <c r="TY57" s="20">
        <v>1984.1342500000001</v>
      </c>
      <c r="TZ57" s="20">
        <v>1634.0630000000001</v>
      </c>
      <c r="UA57" s="20"/>
      <c r="UB57" s="20">
        <v>274.45</v>
      </c>
      <c r="UC57" s="20">
        <v>191.50282999999999</v>
      </c>
      <c r="UD57" s="20">
        <v>154.75700000000001</v>
      </c>
      <c r="UE57" s="20"/>
      <c r="UF57" s="20">
        <v>212.25</v>
      </c>
      <c r="UG57" s="20">
        <v>233.21945500000001</v>
      </c>
      <c r="UH57" s="20">
        <v>116.68049999999999</v>
      </c>
      <c r="UI57" s="20"/>
      <c r="UJ57" s="20">
        <v>482.3</v>
      </c>
      <c r="UK57" s="20">
        <v>468.29266999999999</v>
      </c>
      <c r="UL57" s="20">
        <v>468.2928</v>
      </c>
      <c r="UM57" s="20"/>
      <c r="UN57" s="20">
        <v>172.9</v>
      </c>
      <c r="UO57" s="20">
        <v>192</v>
      </c>
      <c r="UP57" s="20">
        <v>192</v>
      </c>
      <c r="UQ57" s="20"/>
      <c r="UR57" s="20">
        <v>209.15</v>
      </c>
      <c r="US57" s="20">
        <v>199.2</v>
      </c>
      <c r="UT57" s="20">
        <v>199.2</v>
      </c>
      <c r="UU57" s="20"/>
      <c r="UV57" s="20">
        <v>489.6</v>
      </c>
      <c r="UW57" s="20">
        <v>468.29266999999999</v>
      </c>
      <c r="UX57" s="20">
        <v>468.2928</v>
      </c>
      <c r="UY57" s="20"/>
      <c r="UZ57" s="20">
        <v>489.6</v>
      </c>
      <c r="VA57" s="20">
        <v>468.29266999999999</v>
      </c>
      <c r="VB57" s="20">
        <v>468.2928</v>
      </c>
      <c r="VC57" s="20"/>
      <c r="VD57" s="20">
        <v>483</v>
      </c>
      <c r="VE57" s="20">
        <v>468.29266999999999</v>
      </c>
      <c r="VF57" s="20">
        <v>468.2928</v>
      </c>
      <c r="VG57" s="20"/>
      <c r="VH57" s="20">
        <v>159.75</v>
      </c>
      <c r="VI57" s="20">
        <v>228.25</v>
      </c>
      <c r="VJ57" s="20">
        <v>186.465</v>
      </c>
      <c r="VK57" s="20"/>
      <c r="VL57" s="20">
        <v>1532.2449999999999</v>
      </c>
      <c r="VM57" s="20">
        <v>0</v>
      </c>
      <c r="VN57" s="20">
        <v>1334.595</v>
      </c>
      <c r="VO57" s="20"/>
      <c r="VP57" s="20">
        <v>130.80000000000001</v>
      </c>
      <c r="VQ57" s="20">
        <v>0</v>
      </c>
      <c r="VR57" s="20">
        <v>133.59100000000001</v>
      </c>
      <c r="VS57" s="20"/>
      <c r="VT57" s="20">
        <v>1282.2</v>
      </c>
      <c r="VU57" s="20">
        <v>0</v>
      </c>
      <c r="VV57" s="20">
        <v>1252.3630000000001</v>
      </c>
      <c r="VW57" s="20"/>
      <c r="VX57" s="20">
        <v>14.4</v>
      </c>
      <c r="VY57" s="20">
        <v>14.4</v>
      </c>
      <c r="VZ57" s="20">
        <v>14.4</v>
      </c>
      <c r="WA57" s="20"/>
      <c r="WB57" s="20">
        <v>2439.4</v>
      </c>
      <c r="WC57" s="20">
        <v>2201.85</v>
      </c>
      <c r="WD57" s="20">
        <v>2000.5</v>
      </c>
      <c r="WE57" s="20"/>
      <c r="WF57" s="20">
        <v>2590.25</v>
      </c>
      <c r="WG57" s="20">
        <v>2262</v>
      </c>
      <c r="WH57" s="20">
        <v>1215.5</v>
      </c>
      <c r="WI57" s="20"/>
      <c r="WJ57" s="20">
        <v>953.95</v>
      </c>
      <c r="WK57" s="20">
        <v>0</v>
      </c>
      <c r="WL57" s="20">
        <v>926.96550000000002</v>
      </c>
      <c r="WM57" s="20"/>
      <c r="WN57" s="20">
        <v>131.4</v>
      </c>
      <c r="WO57" s="20">
        <v>0</v>
      </c>
      <c r="WP57" s="20">
        <v>130.255</v>
      </c>
      <c r="WQ57" s="20"/>
      <c r="WR57" s="20">
        <v>194.15</v>
      </c>
      <c r="WS57" s="20">
        <v>192</v>
      </c>
      <c r="WT57" s="20">
        <v>192</v>
      </c>
      <c r="WU57" s="20"/>
      <c r="WV57" s="20">
        <v>479.55</v>
      </c>
      <c r="WW57" s="20">
        <v>463.60968000000003</v>
      </c>
      <c r="WX57" s="20">
        <v>463.60968000000003</v>
      </c>
      <c r="WY57" s="20"/>
      <c r="WZ57" s="20">
        <v>0</v>
      </c>
      <c r="XA57" s="20">
        <v>0</v>
      </c>
      <c r="XB57" s="20">
        <v>0</v>
      </c>
      <c r="XC57" s="20"/>
      <c r="XD57" s="20">
        <v>1044.3499999999999</v>
      </c>
      <c r="XE57" s="20">
        <v>1054.967265</v>
      </c>
      <c r="XF57" s="20">
        <v>912</v>
      </c>
      <c r="XG57" s="20"/>
      <c r="XH57" s="20">
        <v>711.25</v>
      </c>
      <c r="XI57" s="20">
        <v>638.532735</v>
      </c>
      <c r="XJ57" s="20">
        <v>552</v>
      </c>
      <c r="XK57" s="20"/>
      <c r="XL57" s="20">
        <v>699.55</v>
      </c>
      <c r="XM57" s="20">
        <v>700.41600000000005</v>
      </c>
      <c r="XN57" s="20">
        <v>700.41600000000005</v>
      </c>
      <c r="XO57" s="20"/>
      <c r="XP57" s="20">
        <v>74.75</v>
      </c>
      <c r="XQ57" s="20">
        <v>67.584000000000003</v>
      </c>
      <c r="XR57" s="20">
        <v>67.584000000000003</v>
      </c>
      <c r="XS57" s="20"/>
      <c r="XT57" s="20">
        <v>347.1</v>
      </c>
      <c r="XU57" s="20">
        <v>324</v>
      </c>
      <c r="XV57" s="20">
        <v>324</v>
      </c>
      <c r="XW57" s="20"/>
      <c r="XX57" s="20">
        <v>0</v>
      </c>
      <c r="XY57" s="20">
        <v>0</v>
      </c>
      <c r="XZ57" s="20">
        <v>0</v>
      </c>
      <c r="YA57" s="20"/>
      <c r="YB57" s="20">
        <v>0</v>
      </c>
      <c r="YC57" s="20">
        <v>0</v>
      </c>
      <c r="YD57" s="20">
        <v>0</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2633</v>
      </c>
      <c r="C6" s="1"/>
      <c r="D6" s="1"/>
      <c r="E6" s="1"/>
    </row>
    <row r="7" spans="1:7" ht="33" customHeight="1" x14ac:dyDescent="0.3">
      <c r="A7" s="1"/>
      <c r="B7" s="3" t="s">
        <v>2634</v>
      </c>
      <c r="C7" s="3" t="s">
        <v>2635</v>
      </c>
      <c r="D7" s="3" t="s">
        <v>2636</v>
      </c>
      <c r="E7" s="3" t="s">
        <v>863</v>
      </c>
    </row>
    <row r="8" spans="1:7" x14ac:dyDescent="0.3">
      <c r="A8" s="1"/>
      <c r="B8" s="146" t="s">
        <v>2637</v>
      </c>
      <c r="C8" s="53">
        <v>4607759.3772600004</v>
      </c>
      <c r="D8" s="53">
        <v>5065624.9953036001</v>
      </c>
      <c r="E8" s="174">
        <v>-9.0386796983213835E-2</v>
      </c>
    </row>
    <row r="9" spans="1:7" x14ac:dyDescent="0.3">
      <c r="A9" s="1"/>
      <c r="B9" s="146" t="s">
        <v>2638</v>
      </c>
      <c r="C9" s="53">
        <v>4321699.8602600005</v>
      </c>
      <c r="D9" s="53">
        <v>4622473.2524587996</v>
      </c>
      <c r="E9" s="174">
        <v>-6.506763279567096E-2</v>
      </c>
    </row>
    <row r="10" spans="1:7" x14ac:dyDescent="0.3">
      <c r="A10" s="1"/>
      <c r="B10" s="146" t="s">
        <v>2639</v>
      </c>
      <c r="C10" s="53">
        <v>4912555.8829699997</v>
      </c>
      <c r="D10" s="53">
        <v>4621076.3423156003</v>
      </c>
      <c r="E10" s="174">
        <v>6.3076114537493427E-2</v>
      </c>
    </row>
    <row r="11" spans="1:7" x14ac:dyDescent="0.3">
      <c r="A11" s="1"/>
      <c r="B11" s="146" t="s">
        <v>2640</v>
      </c>
      <c r="C11" s="53">
        <v>4654962.9818500001</v>
      </c>
      <c r="D11" s="53">
        <v>4678928.9300068002</v>
      </c>
      <c r="E11" s="174">
        <v>-5.1221013431305036E-3</v>
      </c>
    </row>
    <row r="12" spans="1:7" x14ac:dyDescent="0.3">
      <c r="A12" s="1"/>
      <c r="B12" s="146" t="s">
        <v>2641</v>
      </c>
      <c r="C12" s="53">
        <v>3743292.68646</v>
      </c>
      <c r="D12" s="53">
        <v>4120602.596324</v>
      </c>
      <c r="E12" s="174">
        <v>-9.1566682552838063E-2</v>
      </c>
    </row>
    <row r="13" spans="1:7" x14ac:dyDescent="0.3">
      <c r="A13" s="1"/>
      <c r="B13" s="146" t="s">
        <v>2642</v>
      </c>
      <c r="C13" s="53">
        <v>4170914.3070100001</v>
      </c>
      <c r="D13" s="53">
        <v>4569437.5685604</v>
      </c>
      <c r="E13" s="174">
        <v>-8.7214948354345206E-2</v>
      </c>
    </row>
    <row r="14" spans="1:7" x14ac:dyDescent="0.3">
      <c r="A14" s="1"/>
      <c r="B14" s="146" t="s">
        <v>2643</v>
      </c>
      <c r="C14" s="53">
        <v>4335846.2375699999</v>
      </c>
      <c r="D14" s="53">
        <v>4709005.5535811996</v>
      </c>
      <c r="E14" s="174">
        <v>-7.9243762141544355E-2</v>
      </c>
    </row>
    <row r="15" spans="1:7" x14ac:dyDescent="0.3">
      <c r="A15" s="1"/>
      <c r="B15" s="146" t="s">
        <v>2644</v>
      </c>
      <c r="C15" s="53">
        <v>4107153.5939500001</v>
      </c>
      <c r="D15" s="53">
        <v>4860638.9648992</v>
      </c>
      <c r="E15" s="174">
        <v>-0.15501776132530054</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2645</v>
      </c>
      <c r="C5" s="1"/>
      <c r="D5" s="1"/>
      <c r="E5" s="1"/>
      <c r="F5" s="1"/>
      <c r="G5" s="1"/>
      <c r="H5" s="1"/>
      <c r="I5" s="1"/>
      <c r="J5" s="1"/>
      <c r="K5" s="1"/>
      <c r="L5" s="1"/>
      <c r="M5" s="1"/>
      <c r="N5" s="1"/>
      <c r="O5" s="1"/>
      <c r="P5" s="1"/>
    </row>
    <row r="6" spans="1:16" ht="27.6" x14ac:dyDescent="0.3">
      <c r="A6" s="1"/>
      <c r="B6" s="3" t="s">
        <v>167</v>
      </c>
      <c r="C6" s="3" t="s">
        <v>1063</v>
      </c>
      <c r="D6" s="3" t="s">
        <v>1064</v>
      </c>
      <c r="E6" s="3" t="s">
        <v>1065</v>
      </c>
      <c r="F6" s="3" t="s">
        <v>170</v>
      </c>
      <c r="G6" s="3" t="s">
        <v>171</v>
      </c>
      <c r="H6" s="3" t="s">
        <v>1066</v>
      </c>
      <c r="I6" s="3" t="s">
        <v>1067</v>
      </c>
      <c r="J6" s="3" t="s">
        <v>1068</v>
      </c>
      <c r="K6" s="3" t="s">
        <v>1069</v>
      </c>
      <c r="L6" s="3" t="s">
        <v>1070</v>
      </c>
      <c r="M6" s="3" t="s">
        <v>1071</v>
      </c>
      <c r="N6" s="3" t="s">
        <v>1072</v>
      </c>
      <c r="O6" s="3" t="s">
        <v>1073</v>
      </c>
      <c r="P6" s="3" t="s">
        <v>1074</v>
      </c>
    </row>
    <row r="7" spans="1:16" x14ac:dyDescent="0.3">
      <c r="A7" s="1"/>
      <c r="B7" s="6" t="s">
        <v>493</v>
      </c>
      <c r="C7" s="6" t="s">
        <v>885</v>
      </c>
      <c r="D7" s="86" t="s">
        <v>76</v>
      </c>
      <c r="E7" s="6" t="s">
        <v>1075</v>
      </c>
      <c r="F7" s="86" t="s">
        <v>18</v>
      </c>
      <c r="G7" s="86" t="s">
        <v>19</v>
      </c>
      <c r="H7" s="86" t="s">
        <v>442</v>
      </c>
      <c r="I7" s="86" t="s">
        <v>442</v>
      </c>
      <c r="J7" s="175" t="s">
        <v>1076</v>
      </c>
      <c r="K7" s="86" t="s">
        <v>442</v>
      </c>
      <c r="L7" s="86" t="s">
        <v>442</v>
      </c>
      <c r="M7" s="86" t="s">
        <v>442</v>
      </c>
      <c r="N7" s="86" t="s">
        <v>442</v>
      </c>
      <c r="O7" s="6" t="s">
        <v>1077</v>
      </c>
      <c r="P7" s="6"/>
    </row>
    <row r="8" spans="1:16" x14ac:dyDescent="0.3">
      <c r="A8" s="1"/>
      <c r="B8" s="6" t="s">
        <v>256</v>
      </c>
      <c r="C8" s="6" t="s">
        <v>951</v>
      </c>
      <c r="D8" s="86" t="s">
        <v>76</v>
      </c>
      <c r="E8" s="6" t="s">
        <v>1078</v>
      </c>
      <c r="F8" s="86" t="s">
        <v>1079</v>
      </c>
      <c r="G8" s="86" t="s">
        <v>1080</v>
      </c>
      <c r="H8" s="86" t="s">
        <v>1081</v>
      </c>
      <c r="I8" s="86" t="s">
        <v>1082</v>
      </c>
      <c r="J8" s="176" t="s">
        <v>1083</v>
      </c>
      <c r="K8" s="86" t="s">
        <v>442</v>
      </c>
      <c r="L8" s="86" t="s">
        <v>442</v>
      </c>
      <c r="M8" s="86" t="s">
        <v>442</v>
      </c>
      <c r="N8" s="86" t="s">
        <v>442</v>
      </c>
      <c r="O8" s="6" t="s">
        <v>1077</v>
      </c>
      <c r="P8" s="6"/>
    </row>
    <row r="9" spans="1:16" x14ac:dyDescent="0.3">
      <c r="A9" s="1"/>
      <c r="B9" s="6" t="s">
        <v>86</v>
      </c>
      <c r="C9" s="6" t="s">
        <v>956</v>
      </c>
      <c r="D9" s="86" t="s">
        <v>76</v>
      </c>
      <c r="E9" s="6" t="s">
        <v>1084</v>
      </c>
      <c r="F9" s="86" t="s">
        <v>1085</v>
      </c>
      <c r="G9" s="86" t="s">
        <v>19</v>
      </c>
      <c r="H9" s="86" t="s">
        <v>1086</v>
      </c>
      <c r="I9" s="86" t="s">
        <v>442</v>
      </c>
      <c r="J9" s="176" t="s">
        <v>1083</v>
      </c>
      <c r="K9" s="86" t="s">
        <v>442</v>
      </c>
      <c r="L9" s="86" t="s">
        <v>442</v>
      </c>
      <c r="M9" s="86" t="s">
        <v>442</v>
      </c>
      <c r="N9" s="86" t="s">
        <v>442</v>
      </c>
      <c r="O9" s="6" t="s">
        <v>1077</v>
      </c>
      <c r="P9" s="6"/>
    </row>
    <row r="10" spans="1:16" x14ac:dyDescent="0.3">
      <c r="A10" s="1"/>
      <c r="B10" s="6" t="s">
        <v>90</v>
      </c>
      <c r="C10" s="6" t="s">
        <v>99</v>
      </c>
      <c r="D10" s="86" t="s">
        <v>76</v>
      </c>
      <c r="E10" s="6" t="s">
        <v>1087</v>
      </c>
      <c r="F10" s="86" t="s">
        <v>18</v>
      </c>
      <c r="G10" s="86" t="s">
        <v>1081</v>
      </c>
      <c r="H10" s="86" t="s">
        <v>442</v>
      </c>
      <c r="I10" s="86" t="s">
        <v>442</v>
      </c>
      <c r="J10" s="177" t="s">
        <v>1088</v>
      </c>
      <c r="K10" s="86" t="s">
        <v>442</v>
      </c>
      <c r="L10" s="86" t="s">
        <v>442</v>
      </c>
      <c r="M10" s="86" t="s">
        <v>442</v>
      </c>
      <c r="N10" s="86" t="s">
        <v>442</v>
      </c>
      <c r="O10" s="6" t="s">
        <v>1077</v>
      </c>
      <c r="P10" s="6"/>
    </row>
    <row r="11" spans="1:16" x14ac:dyDescent="0.3">
      <c r="A11" s="1"/>
      <c r="B11" s="6" t="s">
        <v>90</v>
      </c>
      <c r="C11" s="6" t="s">
        <v>99</v>
      </c>
      <c r="D11" s="86" t="s">
        <v>76</v>
      </c>
      <c r="E11" s="6" t="s">
        <v>1087</v>
      </c>
      <c r="F11" s="86" t="s">
        <v>1081</v>
      </c>
      <c r="G11" s="86" t="s">
        <v>1089</v>
      </c>
      <c r="H11" s="86" t="s">
        <v>442</v>
      </c>
      <c r="I11" s="86" t="s">
        <v>442</v>
      </c>
      <c r="J11" s="176" t="s">
        <v>1083</v>
      </c>
      <c r="K11" s="86" t="s">
        <v>442</v>
      </c>
      <c r="L11" s="86" t="s">
        <v>442</v>
      </c>
      <c r="M11" s="86" t="s">
        <v>442</v>
      </c>
      <c r="N11" s="86" t="s">
        <v>442</v>
      </c>
      <c r="O11" s="6" t="s">
        <v>1077</v>
      </c>
      <c r="P11" s="6"/>
    </row>
    <row r="12" spans="1:16" x14ac:dyDescent="0.3">
      <c r="A12" s="1"/>
      <c r="B12" s="6" t="s">
        <v>90</v>
      </c>
      <c r="C12" s="6" t="s">
        <v>99</v>
      </c>
      <c r="D12" s="86" t="s">
        <v>971</v>
      </c>
      <c r="E12" s="6" t="s">
        <v>1090</v>
      </c>
      <c r="F12" s="86" t="s">
        <v>1091</v>
      </c>
      <c r="G12" s="86" t="s">
        <v>1089</v>
      </c>
      <c r="H12" s="86" t="s">
        <v>41</v>
      </c>
      <c r="I12" s="86" t="s">
        <v>442</v>
      </c>
      <c r="J12" s="176" t="s">
        <v>1083</v>
      </c>
      <c r="K12" s="86" t="s">
        <v>442</v>
      </c>
      <c r="L12" s="86" t="s">
        <v>442</v>
      </c>
      <c r="M12" s="86" t="s">
        <v>442</v>
      </c>
      <c r="N12" s="86" t="s">
        <v>442</v>
      </c>
      <c r="O12" s="6" t="s">
        <v>1077</v>
      </c>
      <c r="P12" s="6"/>
    </row>
    <row r="13" spans="1:16" x14ac:dyDescent="0.3">
      <c r="A13" s="1"/>
      <c r="B13" s="6" t="s">
        <v>90</v>
      </c>
      <c r="C13" s="6" t="s">
        <v>99</v>
      </c>
      <c r="D13" s="86" t="s">
        <v>76</v>
      </c>
      <c r="E13" s="6" t="s">
        <v>1087</v>
      </c>
      <c r="F13" s="86" t="s">
        <v>1089</v>
      </c>
      <c r="G13" s="86" t="s">
        <v>19</v>
      </c>
      <c r="H13" s="86" t="s">
        <v>442</v>
      </c>
      <c r="I13" s="86" t="s">
        <v>442</v>
      </c>
      <c r="J13" s="177" t="s">
        <v>1088</v>
      </c>
      <c r="K13" s="86" t="s">
        <v>442</v>
      </c>
      <c r="L13" s="86" t="s">
        <v>442</v>
      </c>
      <c r="M13" s="86" t="s">
        <v>442</v>
      </c>
      <c r="N13" s="86" t="s">
        <v>442</v>
      </c>
      <c r="O13" s="6" t="s">
        <v>1077</v>
      </c>
      <c r="P13" s="6"/>
    </row>
    <row r="14" spans="1:16" x14ac:dyDescent="0.3">
      <c r="A14" s="1"/>
      <c r="B14" s="6" t="s">
        <v>90</v>
      </c>
      <c r="C14" s="6" t="s">
        <v>99</v>
      </c>
      <c r="D14" s="86" t="s">
        <v>971</v>
      </c>
      <c r="E14" s="6" t="s">
        <v>1090</v>
      </c>
      <c r="F14" s="86" t="s">
        <v>1089</v>
      </c>
      <c r="G14" s="86" t="s">
        <v>1092</v>
      </c>
      <c r="H14" s="86" t="s">
        <v>442</v>
      </c>
      <c r="I14" s="86" t="s">
        <v>1082</v>
      </c>
      <c r="J14" s="177" t="s">
        <v>1088</v>
      </c>
      <c r="K14" s="86" t="s">
        <v>442</v>
      </c>
      <c r="L14" s="86" t="s">
        <v>442</v>
      </c>
      <c r="M14" s="86" t="s">
        <v>442</v>
      </c>
      <c r="N14" s="86" t="s">
        <v>442</v>
      </c>
      <c r="O14" s="6" t="s">
        <v>1077</v>
      </c>
      <c r="P14" s="6"/>
    </row>
    <row r="15" spans="1:16" x14ac:dyDescent="0.3">
      <c r="A15" s="1"/>
      <c r="B15" s="6" t="s">
        <v>90</v>
      </c>
      <c r="C15" s="6" t="s">
        <v>102</v>
      </c>
      <c r="D15" s="86" t="s">
        <v>972</v>
      </c>
      <c r="E15" s="6" t="s">
        <v>1093</v>
      </c>
      <c r="F15" s="86" t="s">
        <v>1094</v>
      </c>
      <c r="G15" s="86" t="s">
        <v>1095</v>
      </c>
      <c r="H15" s="86" t="s">
        <v>1096</v>
      </c>
      <c r="I15" s="86" t="s">
        <v>442</v>
      </c>
      <c r="J15" s="176" t="s">
        <v>1083</v>
      </c>
      <c r="K15" s="86" t="s">
        <v>442</v>
      </c>
      <c r="L15" s="86" t="s">
        <v>442</v>
      </c>
      <c r="M15" s="86" t="s">
        <v>442</v>
      </c>
      <c r="N15" s="86" t="s">
        <v>442</v>
      </c>
      <c r="O15" s="6" t="s">
        <v>1077</v>
      </c>
      <c r="P15" s="6"/>
    </row>
    <row r="16" spans="1:16" x14ac:dyDescent="0.3">
      <c r="A16" s="1"/>
      <c r="B16" s="6" t="s">
        <v>90</v>
      </c>
      <c r="C16" s="6" t="s">
        <v>102</v>
      </c>
      <c r="D16" s="86" t="s">
        <v>972</v>
      </c>
      <c r="E16" s="6" t="s">
        <v>1093</v>
      </c>
      <c r="F16" s="86" t="s">
        <v>1095</v>
      </c>
      <c r="G16" s="86" t="s">
        <v>1097</v>
      </c>
      <c r="H16" s="86" t="s">
        <v>442</v>
      </c>
      <c r="I16" s="86" t="s">
        <v>1098</v>
      </c>
      <c r="J16" s="177" t="s">
        <v>1088</v>
      </c>
      <c r="K16" s="86" t="s">
        <v>442</v>
      </c>
      <c r="L16" s="86" t="s">
        <v>442</v>
      </c>
      <c r="M16" s="86" t="s">
        <v>442</v>
      </c>
      <c r="N16" s="86" t="s">
        <v>442</v>
      </c>
      <c r="O16" s="6" t="s">
        <v>1077</v>
      </c>
      <c r="P16" s="6"/>
    </row>
    <row r="17" spans="1:16" ht="26.4" x14ac:dyDescent="0.3">
      <c r="A17" s="1"/>
      <c r="B17" s="6" t="s">
        <v>491</v>
      </c>
      <c r="C17" s="6" t="s">
        <v>980</v>
      </c>
      <c r="D17" s="86" t="s">
        <v>981</v>
      </c>
      <c r="E17" s="6" t="s">
        <v>1099</v>
      </c>
      <c r="F17" s="86" t="s">
        <v>18</v>
      </c>
      <c r="G17" s="86" t="s">
        <v>19</v>
      </c>
      <c r="H17" s="86" t="s">
        <v>442</v>
      </c>
      <c r="I17" s="86" t="s">
        <v>442</v>
      </c>
      <c r="J17" s="175" t="s">
        <v>1076</v>
      </c>
      <c r="K17" s="86" t="s">
        <v>442</v>
      </c>
      <c r="L17" s="86" t="s">
        <v>442</v>
      </c>
      <c r="M17" s="86" t="s">
        <v>442</v>
      </c>
      <c r="N17" s="86" t="s">
        <v>442</v>
      </c>
      <c r="O17" s="6" t="s">
        <v>1077</v>
      </c>
      <c r="P17" s="6"/>
    </row>
    <row r="18" spans="1:16" ht="26.4" x14ac:dyDescent="0.3">
      <c r="A18" s="1"/>
      <c r="B18" s="6" t="s">
        <v>491</v>
      </c>
      <c r="C18" s="6" t="s">
        <v>980</v>
      </c>
      <c r="D18" s="86" t="s">
        <v>982</v>
      </c>
      <c r="E18" s="6" t="s">
        <v>1100</v>
      </c>
      <c r="F18" s="86" t="s">
        <v>18</v>
      </c>
      <c r="G18" s="86" t="s">
        <v>19</v>
      </c>
      <c r="H18" s="86" t="s">
        <v>442</v>
      </c>
      <c r="I18" s="86" t="s">
        <v>442</v>
      </c>
      <c r="J18" s="175" t="s">
        <v>1076</v>
      </c>
      <c r="K18" s="86" t="s">
        <v>442</v>
      </c>
      <c r="L18" s="86" t="s">
        <v>442</v>
      </c>
      <c r="M18" s="86" t="s">
        <v>442</v>
      </c>
      <c r="N18" s="86" t="s">
        <v>442</v>
      </c>
      <c r="O18" s="6" t="s">
        <v>1077</v>
      </c>
      <c r="P18" s="6"/>
    </row>
    <row r="19" spans="1:16" x14ac:dyDescent="0.3">
      <c r="A19" s="1"/>
      <c r="B19" s="6" t="s">
        <v>107</v>
      </c>
      <c r="C19" s="6" t="s">
        <v>110</v>
      </c>
      <c r="D19" s="86" t="s">
        <v>76</v>
      </c>
      <c r="E19" s="6" t="s">
        <v>1101</v>
      </c>
      <c r="F19" s="86" t="s">
        <v>18</v>
      </c>
      <c r="G19" s="86" t="s">
        <v>1102</v>
      </c>
      <c r="H19" s="86" t="s">
        <v>442</v>
      </c>
      <c r="I19" s="86" t="s">
        <v>442</v>
      </c>
      <c r="J19" s="178" t="s">
        <v>1103</v>
      </c>
      <c r="K19" s="86" t="s">
        <v>442</v>
      </c>
      <c r="L19" s="86" t="s">
        <v>442</v>
      </c>
      <c r="M19" s="86" t="s">
        <v>442</v>
      </c>
      <c r="N19" s="86" t="s">
        <v>442</v>
      </c>
      <c r="O19" s="6" t="s">
        <v>1077</v>
      </c>
      <c r="P19" s="6"/>
    </row>
    <row r="20" spans="1:16" x14ac:dyDescent="0.3">
      <c r="A20" s="1"/>
      <c r="B20" s="6" t="s">
        <v>107</v>
      </c>
      <c r="C20" s="6" t="s">
        <v>110</v>
      </c>
      <c r="D20" s="86" t="s">
        <v>76</v>
      </c>
      <c r="E20" s="6" t="s">
        <v>1101</v>
      </c>
      <c r="F20" s="86" t="s">
        <v>1102</v>
      </c>
      <c r="G20" s="86" t="s">
        <v>1104</v>
      </c>
      <c r="H20" s="86" t="s">
        <v>442</v>
      </c>
      <c r="I20" s="86" t="s">
        <v>442</v>
      </c>
      <c r="J20" s="177" t="s">
        <v>1088</v>
      </c>
      <c r="K20" s="86" t="s">
        <v>442</v>
      </c>
      <c r="L20" s="86" t="s">
        <v>442</v>
      </c>
      <c r="M20" s="86" t="s">
        <v>442</v>
      </c>
      <c r="N20" s="86" t="s">
        <v>442</v>
      </c>
      <c r="O20" s="6" t="s">
        <v>1077</v>
      </c>
      <c r="P20" s="6"/>
    </row>
    <row r="21" spans="1:16" x14ac:dyDescent="0.3">
      <c r="A21" s="1"/>
      <c r="B21" s="6" t="s">
        <v>107</v>
      </c>
      <c r="C21" s="6" t="s">
        <v>110</v>
      </c>
      <c r="D21" s="86" t="s">
        <v>76</v>
      </c>
      <c r="E21" s="6" t="s">
        <v>1101</v>
      </c>
      <c r="F21" s="86" t="s">
        <v>1104</v>
      </c>
      <c r="G21" s="86" t="s">
        <v>1105</v>
      </c>
      <c r="H21" s="86" t="s">
        <v>442</v>
      </c>
      <c r="I21" s="86" t="s">
        <v>442</v>
      </c>
      <c r="J21" s="178" t="s">
        <v>1103</v>
      </c>
      <c r="K21" s="86" t="s">
        <v>442</v>
      </c>
      <c r="L21" s="86" t="s">
        <v>442</v>
      </c>
      <c r="M21" s="86" t="s">
        <v>442</v>
      </c>
      <c r="N21" s="86" t="s">
        <v>442</v>
      </c>
      <c r="O21" s="6" t="s">
        <v>1077</v>
      </c>
      <c r="P21" s="6"/>
    </row>
    <row r="22" spans="1:16" x14ac:dyDescent="0.3">
      <c r="A22" s="1"/>
      <c r="B22" s="6" t="s">
        <v>107</v>
      </c>
      <c r="C22" s="6" t="s">
        <v>110</v>
      </c>
      <c r="D22" s="86" t="s">
        <v>76</v>
      </c>
      <c r="E22" s="6" t="s">
        <v>1101</v>
      </c>
      <c r="F22" s="86" t="s">
        <v>1105</v>
      </c>
      <c r="G22" s="86" t="s">
        <v>1106</v>
      </c>
      <c r="H22" s="86" t="s">
        <v>442</v>
      </c>
      <c r="I22" s="86" t="s">
        <v>442</v>
      </c>
      <c r="J22" s="176" t="s">
        <v>1083</v>
      </c>
      <c r="K22" s="86" t="s">
        <v>442</v>
      </c>
      <c r="L22" s="86" t="s">
        <v>442</v>
      </c>
      <c r="M22" s="86" t="s">
        <v>442</v>
      </c>
      <c r="N22" s="86" t="s">
        <v>442</v>
      </c>
      <c r="O22" s="6" t="s">
        <v>1077</v>
      </c>
      <c r="P22" s="6"/>
    </row>
    <row r="23" spans="1:16" x14ac:dyDescent="0.3">
      <c r="A23" s="1"/>
      <c r="B23" s="6" t="s">
        <v>107</v>
      </c>
      <c r="C23" s="6" t="s">
        <v>110</v>
      </c>
      <c r="D23" s="86" t="s">
        <v>76</v>
      </c>
      <c r="E23" s="6" t="s">
        <v>1101</v>
      </c>
      <c r="F23" s="86" t="s">
        <v>1106</v>
      </c>
      <c r="G23" s="86" t="s">
        <v>19</v>
      </c>
      <c r="H23" s="86" t="s">
        <v>442</v>
      </c>
      <c r="I23" s="86" t="s">
        <v>442</v>
      </c>
      <c r="J23" s="178" t="s">
        <v>1103</v>
      </c>
      <c r="K23" s="86" t="s">
        <v>442</v>
      </c>
      <c r="L23" s="86" t="s">
        <v>442</v>
      </c>
      <c r="M23" s="86" t="s">
        <v>442</v>
      </c>
      <c r="N23" s="86" t="s">
        <v>442</v>
      </c>
      <c r="O23" s="6" t="s">
        <v>1077</v>
      </c>
      <c r="P23" s="6"/>
    </row>
    <row r="24" spans="1:16" x14ac:dyDescent="0.3">
      <c r="A24" s="1"/>
      <c r="B24" s="6" t="s">
        <v>107</v>
      </c>
      <c r="C24" s="6" t="s">
        <v>116</v>
      </c>
      <c r="D24" s="86" t="s">
        <v>76</v>
      </c>
      <c r="E24" s="6" t="s">
        <v>1107</v>
      </c>
      <c r="F24" s="86" t="s">
        <v>18</v>
      </c>
      <c r="G24" s="86" t="s">
        <v>1086</v>
      </c>
      <c r="H24" s="86" t="s">
        <v>442</v>
      </c>
      <c r="I24" s="86" t="s">
        <v>442</v>
      </c>
      <c r="J24" s="177" t="s">
        <v>1088</v>
      </c>
      <c r="K24" s="86" t="s">
        <v>442</v>
      </c>
      <c r="L24" s="86" t="s">
        <v>442</v>
      </c>
      <c r="M24" s="86" t="s">
        <v>442</v>
      </c>
      <c r="N24" s="86" t="s">
        <v>442</v>
      </c>
      <c r="O24" s="6" t="s">
        <v>1077</v>
      </c>
      <c r="P24" s="6"/>
    </row>
    <row r="25" spans="1:16" x14ac:dyDescent="0.3">
      <c r="A25" s="1"/>
      <c r="B25" s="6" t="s">
        <v>107</v>
      </c>
      <c r="C25" s="6" t="s">
        <v>116</v>
      </c>
      <c r="D25" s="86" t="s">
        <v>76</v>
      </c>
      <c r="E25" s="6" t="s">
        <v>1107</v>
      </c>
      <c r="F25" s="86" t="s">
        <v>1086</v>
      </c>
      <c r="G25" s="86" t="s">
        <v>19</v>
      </c>
      <c r="H25" s="86" t="s">
        <v>442</v>
      </c>
      <c r="I25" s="86" t="s">
        <v>1108</v>
      </c>
      <c r="J25" s="176" t="s">
        <v>1083</v>
      </c>
      <c r="K25" s="86" t="s">
        <v>442</v>
      </c>
      <c r="L25" s="86" t="s">
        <v>442</v>
      </c>
      <c r="M25" s="86" t="s">
        <v>442</v>
      </c>
      <c r="N25" s="86" t="s">
        <v>442</v>
      </c>
      <c r="O25" s="6" t="s">
        <v>1077</v>
      </c>
      <c r="P25" s="6"/>
    </row>
    <row r="26" spans="1:16" x14ac:dyDescent="0.3">
      <c r="A26" s="1"/>
      <c r="B26" s="6" t="s">
        <v>126</v>
      </c>
      <c r="C26" s="6" t="s">
        <v>134</v>
      </c>
      <c r="D26" s="86" t="s">
        <v>76</v>
      </c>
      <c r="E26" s="6" t="s">
        <v>1109</v>
      </c>
      <c r="F26" s="86" t="s">
        <v>18</v>
      </c>
      <c r="G26" s="86" t="s">
        <v>1110</v>
      </c>
      <c r="H26" s="86" t="s">
        <v>442</v>
      </c>
      <c r="I26" s="86" t="s">
        <v>442</v>
      </c>
      <c r="J26" s="177" t="s">
        <v>1088</v>
      </c>
      <c r="K26" s="86" t="s">
        <v>442</v>
      </c>
      <c r="L26" s="86" t="s">
        <v>442</v>
      </c>
      <c r="M26" s="86" t="s">
        <v>442</v>
      </c>
      <c r="N26" s="86" t="s">
        <v>442</v>
      </c>
      <c r="O26" s="6" t="s">
        <v>1077</v>
      </c>
      <c r="P26" s="6"/>
    </row>
    <row r="27" spans="1:16" x14ac:dyDescent="0.3">
      <c r="A27" s="1"/>
      <c r="B27" s="6" t="s">
        <v>126</v>
      </c>
      <c r="C27" s="6" t="s">
        <v>134</v>
      </c>
      <c r="D27" s="86" t="s">
        <v>76</v>
      </c>
      <c r="E27" s="6" t="s">
        <v>1109</v>
      </c>
      <c r="F27" s="86" t="s">
        <v>1110</v>
      </c>
      <c r="G27" s="86" t="s">
        <v>1111</v>
      </c>
      <c r="H27" s="86" t="s">
        <v>442</v>
      </c>
      <c r="I27" s="86" t="s">
        <v>442</v>
      </c>
      <c r="J27" s="176" t="s">
        <v>1083</v>
      </c>
      <c r="K27" s="86" t="s">
        <v>442</v>
      </c>
      <c r="L27" s="86" t="s">
        <v>442</v>
      </c>
      <c r="M27" s="86" t="s">
        <v>442</v>
      </c>
      <c r="N27" s="86" t="s">
        <v>442</v>
      </c>
      <c r="O27" s="6" t="s">
        <v>1077</v>
      </c>
      <c r="P27" s="6"/>
    </row>
    <row r="28" spans="1:16" x14ac:dyDescent="0.3">
      <c r="A28" s="1"/>
      <c r="B28" s="6" t="s">
        <v>126</v>
      </c>
      <c r="C28" s="6" t="s">
        <v>134</v>
      </c>
      <c r="D28" s="86" t="s">
        <v>76</v>
      </c>
      <c r="E28" s="6" t="s">
        <v>1109</v>
      </c>
      <c r="F28" s="86" t="s">
        <v>1111</v>
      </c>
      <c r="G28" s="86" t="s">
        <v>1112</v>
      </c>
      <c r="H28" s="86" t="s">
        <v>442</v>
      </c>
      <c r="I28" s="86" t="s">
        <v>442</v>
      </c>
      <c r="J28" s="177" t="s">
        <v>1088</v>
      </c>
      <c r="K28" s="86" t="s">
        <v>442</v>
      </c>
      <c r="L28" s="86" t="s">
        <v>442</v>
      </c>
      <c r="M28" s="86" t="s">
        <v>442</v>
      </c>
      <c r="N28" s="86" t="s">
        <v>442</v>
      </c>
      <c r="O28" s="6" t="s">
        <v>1077</v>
      </c>
      <c r="P28" s="6"/>
    </row>
    <row r="29" spans="1:16" x14ac:dyDescent="0.3">
      <c r="A29" s="1"/>
      <c r="B29" s="6" t="s">
        <v>126</v>
      </c>
      <c r="C29" s="6" t="s">
        <v>134</v>
      </c>
      <c r="D29" s="86" t="s">
        <v>76</v>
      </c>
      <c r="E29" s="6" t="s">
        <v>1109</v>
      </c>
      <c r="F29" s="86" t="s">
        <v>1112</v>
      </c>
      <c r="G29" s="86" t="s">
        <v>1113</v>
      </c>
      <c r="H29" s="86" t="s">
        <v>442</v>
      </c>
      <c r="I29" s="86" t="s">
        <v>442</v>
      </c>
      <c r="J29" s="176" t="s">
        <v>1083</v>
      </c>
      <c r="K29" s="86" t="s">
        <v>442</v>
      </c>
      <c r="L29" s="86" t="s">
        <v>442</v>
      </c>
      <c r="M29" s="86" t="s">
        <v>442</v>
      </c>
      <c r="N29" s="86" t="s">
        <v>442</v>
      </c>
      <c r="O29" s="6" t="s">
        <v>1077</v>
      </c>
      <c r="P29" s="6"/>
    </row>
    <row r="30" spans="1:16" x14ac:dyDescent="0.3">
      <c r="A30" s="1"/>
      <c r="B30" s="6" t="s">
        <v>126</v>
      </c>
      <c r="C30" s="6" t="s">
        <v>134</v>
      </c>
      <c r="D30" s="86" t="s">
        <v>76</v>
      </c>
      <c r="E30" s="6" t="s">
        <v>1109</v>
      </c>
      <c r="F30" s="86" t="s">
        <v>1113</v>
      </c>
      <c r="G30" s="86" t="s">
        <v>1114</v>
      </c>
      <c r="H30" s="86" t="s">
        <v>442</v>
      </c>
      <c r="I30" s="86" t="s">
        <v>442</v>
      </c>
      <c r="J30" s="177" t="s">
        <v>1088</v>
      </c>
      <c r="K30" s="86" t="s">
        <v>442</v>
      </c>
      <c r="L30" s="86" t="s">
        <v>442</v>
      </c>
      <c r="M30" s="86" t="s">
        <v>442</v>
      </c>
      <c r="N30" s="86" t="s">
        <v>442</v>
      </c>
      <c r="O30" s="6" t="s">
        <v>1077</v>
      </c>
      <c r="P30" s="6"/>
    </row>
    <row r="31" spans="1:16" x14ac:dyDescent="0.3">
      <c r="A31" s="1"/>
      <c r="B31" s="6" t="s">
        <v>126</v>
      </c>
      <c r="C31" s="6" t="s">
        <v>134</v>
      </c>
      <c r="D31" s="86" t="s">
        <v>76</v>
      </c>
      <c r="E31" s="6" t="s">
        <v>1109</v>
      </c>
      <c r="F31" s="86" t="s">
        <v>1114</v>
      </c>
      <c r="G31" s="86" t="s">
        <v>19</v>
      </c>
      <c r="H31" s="86" t="s">
        <v>442</v>
      </c>
      <c r="I31" s="86" t="s">
        <v>442</v>
      </c>
      <c r="J31" s="176" t="s">
        <v>1083</v>
      </c>
      <c r="K31" s="86" t="s">
        <v>442</v>
      </c>
      <c r="L31" s="86" t="s">
        <v>442</v>
      </c>
      <c r="M31" s="86" t="s">
        <v>442</v>
      </c>
      <c r="N31" s="86" t="s">
        <v>442</v>
      </c>
      <c r="O31" s="6" t="s">
        <v>1077</v>
      </c>
      <c r="P31" s="6"/>
    </row>
    <row r="32" spans="1:16" x14ac:dyDescent="0.3">
      <c r="A32" s="1"/>
      <c r="B32" s="6" t="s">
        <v>477</v>
      </c>
      <c r="C32" s="6" t="s">
        <v>902</v>
      </c>
      <c r="D32" s="86" t="s">
        <v>76</v>
      </c>
      <c r="E32" s="6" t="s">
        <v>1115</v>
      </c>
      <c r="F32" s="86" t="s">
        <v>18</v>
      </c>
      <c r="G32" s="86" t="s">
        <v>19</v>
      </c>
      <c r="H32" s="86" t="s">
        <v>442</v>
      </c>
      <c r="I32" s="86" t="s">
        <v>442</v>
      </c>
      <c r="J32" s="176" t="s">
        <v>1083</v>
      </c>
      <c r="K32" s="86" t="s">
        <v>442</v>
      </c>
      <c r="L32" s="86" t="s">
        <v>442</v>
      </c>
      <c r="M32" s="86" t="s">
        <v>442</v>
      </c>
      <c r="N32" s="86" t="s">
        <v>442</v>
      </c>
      <c r="O32" s="6" t="s">
        <v>1077</v>
      </c>
      <c r="P32" s="6"/>
    </row>
    <row r="33" spans="1:16" x14ac:dyDescent="0.3">
      <c r="A33" s="1"/>
      <c r="B33" s="6" t="s">
        <v>477</v>
      </c>
      <c r="C33" s="6" t="s">
        <v>1009</v>
      </c>
      <c r="D33" s="86" t="s">
        <v>76</v>
      </c>
      <c r="E33" s="6" t="s">
        <v>1116</v>
      </c>
      <c r="F33" s="86" t="s">
        <v>18</v>
      </c>
      <c r="G33" s="86" t="s">
        <v>19</v>
      </c>
      <c r="H33" s="86" t="s">
        <v>442</v>
      </c>
      <c r="I33" s="86" t="s">
        <v>442</v>
      </c>
      <c r="J33" s="176" t="s">
        <v>1083</v>
      </c>
      <c r="K33" s="86" t="s">
        <v>442</v>
      </c>
      <c r="L33" s="86" t="s">
        <v>442</v>
      </c>
      <c r="M33" s="86" t="s">
        <v>442</v>
      </c>
      <c r="N33" s="86" t="s">
        <v>442</v>
      </c>
      <c r="O33" s="6" t="s">
        <v>1077</v>
      </c>
      <c r="P33" s="6"/>
    </row>
    <row r="34" spans="1:16" x14ac:dyDescent="0.3">
      <c r="A34" s="1"/>
      <c r="B34" s="6" t="s">
        <v>477</v>
      </c>
      <c r="C34" s="6" t="s">
        <v>1010</v>
      </c>
      <c r="D34" s="86" t="s">
        <v>76</v>
      </c>
      <c r="E34" s="6" t="s">
        <v>1117</v>
      </c>
      <c r="F34" s="86" t="s">
        <v>18</v>
      </c>
      <c r="G34" s="86" t="s">
        <v>19</v>
      </c>
      <c r="H34" s="86" t="s">
        <v>442</v>
      </c>
      <c r="I34" s="86" t="s">
        <v>442</v>
      </c>
      <c r="J34" s="176" t="s">
        <v>1083</v>
      </c>
      <c r="K34" s="86" t="s">
        <v>442</v>
      </c>
      <c r="L34" s="86" t="s">
        <v>442</v>
      </c>
      <c r="M34" s="86" t="s">
        <v>442</v>
      </c>
      <c r="N34" s="86" t="s">
        <v>442</v>
      </c>
      <c r="O34" s="6" t="s">
        <v>1077</v>
      </c>
      <c r="P34" s="6"/>
    </row>
    <row r="35" spans="1:16" x14ac:dyDescent="0.3">
      <c r="A35" s="1"/>
      <c r="B35" s="6" t="s">
        <v>492</v>
      </c>
      <c r="C35" s="6" t="s">
        <v>907</v>
      </c>
      <c r="D35" s="86" t="s">
        <v>76</v>
      </c>
      <c r="E35" s="6" t="s">
        <v>1118</v>
      </c>
      <c r="F35" s="86" t="s">
        <v>18</v>
      </c>
      <c r="G35" s="86" t="s">
        <v>19</v>
      </c>
      <c r="H35" s="86" t="s">
        <v>442</v>
      </c>
      <c r="I35" s="86" t="s">
        <v>442</v>
      </c>
      <c r="J35" s="175" t="s">
        <v>1076</v>
      </c>
      <c r="K35" s="86" t="s">
        <v>442</v>
      </c>
      <c r="L35" s="86" t="s">
        <v>442</v>
      </c>
      <c r="M35" s="86" t="s">
        <v>442</v>
      </c>
      <c r="N35" s="86" t="s">
        <v>442</v>
      </c>
      <c r="O35" s="6" t="s">
        <v>1077</v>
      </c>
      <c r="P35" s="6"/>
    </row>
    <row r="36" spans="1:16" x14ac:dyDescent="0.3">
      <c r="A36" s="1"/>
      <c r="B36" s="6" t="s">
        <v>154</v>
      </c>
      <c r="C36" s="6" t="s">
        <v>1022</v>
      </c>
      <c r="D36" s="86" t="s">
        <v>978</v>
      </c>
      <c r="E36" s="6" t="s">
        <v>1119</v>
      </c>
      <c r="F36" s="86" t="s">
        <v>1120</v>
      </c>
      <c r="G36" s="86" t="s">
        <v>1121</v>
      </c>
      <c r="H36" s="86" t="s">
        <v>1122</v>
      </c>
      <c r="I36" s="86" t="s">
        <v>442</v>
      </c>
      <c r="J36" s="176" t="s">
        <v>1083</v>
      </c>
      <c r="K36" s="86" t="s">
        <v>442</v>
      </c>
      <c r="L36" s="86" t="s">
        <v>442</v>
      </c>
      <c r="M36" s="86" t="s">
        <v>442</v>
      </c>
      <c r="N36" s="86" t="s">
        <v>442</v>
      </c>
      <c r="O36" s="6" t="s">
        <v>1077</v>
      </c>
      <c r="P36" s="6"/>
    </row>
    <row r="37" spans="1:16" x14ac:dyDescent="0.3">
      <c r="A37" s="1"/>
      <c r="B37" s="6" t="s">
        <v>154</v>
      </c>
      <c r="C37" s="6" t="s">
        <v>1022</v>
      </c>
      <c r="D37" s="86" t="s">
        <v>978</v>
      </c>
      <c r="E37" s="6" t="s">
        <v>1119</v>
      </c>
      <c r="F37" s="86" t="s">
        <v>1121</v>
      </c>
      <c r="G37" s="86" t="s">
        <v>1123</v>
      </c>
      <c r="H37" s="86" t="s">
        <v>442</v>
      </c>
      <c r="I37" s="86" t="s">
        <v>1098</v>
      </c>
      <c r="J37" s="177" t="s">
        <v>1088</v>
      </c>
      <c r="K37" s="86" t="s">
        <v>442</v>
      </c>
      <c r="L37" s="86" t="s">
        <v>442</v>
      </c>
      <c r="M37" s="86" t="s">
        <v>442</v>
      </c>
      <c r="N37" s="86" t="s">
        <v>442</v>
      </c>
      <c r="O37" s="6" t="s">
        <v>1077</v>
      </c>
      <c r="P3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2646</v>
      </c>
      <c r="C5" s="1"/>
      <c r="D5" s="1"/>
      <c r="E5" s="1"/>
      <c r="F5" s="1"/>
      <c r="G5" s="1"/>
      <c r="H5" s="1"/>
    </row>
    <row r="6" spans="1:8" ht="52.95" customHeight="1" x14ac:dyDescent="0.3">
      <c r="A6" s="1"/>
      <c r="B6" s="3" t="s">
        <v>4</v>
      </c>
      <c r="C6" s="3" t="s">
        <v>2647</v>
      </c>
      <c r="D6" s="3" t="s">
        <v>2648</v>
      </c>
      <c r="E6" s="3" t="s">
        <v>7</v>
      </c>
      <c r="F6" s="3" t="s">
        <v>8</v>
      </c>
      <c r="G6" s="3" t="s">
        <v>2649</v>
      </c>
      <c r="H6" s="3" t="s">
        <v>1382</v>
      </c>
    </row>
    <row r="7" spans="1:8" x14ac:dyDescent="0.3">
      <c r="A7" s="1"/>
      <c r="B7" s="6" t="s">
        <v>2650</v>
      </c>
      <c r="C7" s="6" t="s">
        <v>34</v>
      </c>
      <c r="D7" s="86" t="s">
        <v>2086</v>
      </c>
      <c r="E7" s="86" t="s">
        <v>2651</v>
      </c>
      <c r="F7" s="86" t="s">
        <v>41</v>
      </c>
      <c r="G7" s="6" t="s">
        <v>442</v>
      </c>
      <c r="H7" s="6" t="s">
        <v>2652</v>
      </c>
    </row>
    <row r="8" spans="1:8" x14ac:dyDescent="0.3">
      <c r="A8" s="1"/>
      <c r="B8" s="6" t="s">
        <v>2653</v>
      </c>
      <c r="C8" s="6" t="s">
        <v>34</v>
      </c>
      <c r="D8" s="86" t="s">
        <v>2654</v>
      </c>
      <c r="E8" s="86" t="s">
        <v>2655</v>
      </c>
      <c r="F8" s="86" t="s">
        <v>2656</v>
      </c>
      <c r="G8" s="6" t="s">
        <v>442</v>
      </c>
      <c r="H8" s="6" t="s">
        <v>2657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2658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2659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2660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442</v>
      </c>
      <c r="C8" s="179" t="s">
        <v>442</v>
      </c>
      <c r="D8" s="179" t="s">
        <v>442</v>
      </c>
      <c r="E8" s="179" t="s">
        <v>442</v>
      </c>
      <c r="F8" s="179" t="s">
        <v>442</v>
      </c>
      <c r="G8" s="179" t="s">
        <v>2661</v>
      </c>
      <c r="H8" s="179" t="s">
        <v>442</v>
      </c>
      <c r="I8" s="179" t="s">
        <v>442</v>
      </c>
      <c r="J8" s="179" t="s">
        <v>2662</v>
      </c>
      <c r="K8" s="179" t="s">
        <v>442</v>
      </c>
      <c r="L8" s="179" t="s">
        <v>442</v>
      </c>
      <c r="M8" s="179" t="s">
        <v>2663</v>
      </c>
      <c r="N8" s="179" t="s">
        <v>442</v>
      </c>
      <c r="O8" s="179" t="s">
        <v>442</v>
      </c>
      <c r="P8" s="179" t="s">
        <v>2664</v>
      </c>
      <c r="Q8" s="179" t="s">
        <v>442</v>
      </c>
      <c r="R8" s="179" t="s">
        <v>442</v>
      </c>
      <c r="S8" s="179" t="s">
        <v>2665</v>
      </c>
      <c r="T8" s="179" t="s">
        <v>442</v>
      </c>
      <c r="U8" s="179" t="s">
        <v>442</v>
      </c>
      <c r="V8" s="179" t="s">
        <v>2666</v>
      </c>
      <c r="W8" s="179" t="s">
        <v>442</v>
      </c>
      <c r="X8" s="179" t="s">
        <v>442</v>
      </c>
      <c r="Y8" s="179" t="s">
        <v>2667</v>
      </c>
      <c r="Z8" s="179" t="s">
        <v>442</v>
      </c>
      <c r="AA8" s="179" t="s">
        <v>442</v>
      </c>
      <c r="AB8" s="179" t="s">
        <v>2668</v>
      </c>
      <c r="AC8" s="179" t="s">
        <v>442</v>
      </c>
      <c r="AD8" s="179" t="s">
        <v>442</v>
      </c>
      <c r="AE8" s="179" t="s">
        <v>2669</v>
      </c>
      <c r="AF8" s="179" t="s">
        <v>442</v>
      </c>
      <c r="AG8" s="179" t="s">
        <v>442</v>
      </c>
      <c r="AH8" s="179" t="s">
        <v>2670</v>
      </c>
      <c r="AI8" s="179" t="s">
        <v>442</v>
      </c>
      <c r="AJ8" s="179" t="s">
        <v>442</v>
      </c>
      <c r="AK8" s="179" t="s">
        <v>2671</v>
      </c>
      <c r="AL8" s="179" t="s">
        <v>442</v>
      </c>
      <c r="AM8" s="179" t="s">
        <v>442</v>
      </c>
      <c r="AN8" s="179" t="s">
        <v>2672</v>
      </c>
      <c r="AO8" s="179" t="s">
        <v>442</v>
      </c>
      <c r="AP8" s="179" t="s">
        <v>442</v>
      </c>
      <c r="AQ8" s="179" t="s">
        <v>2673</v>
      </c>
      <c r="AR8" s="179" t="s">
        <v>442</v>
      </c>
      <c r="AS8" s="179" t="s">
        <v>442</v>
      </c>
      <c r="AT8" s="179" t="s">
        <v>2674</v>
      </c>
      <c r="AU8" s="179" t="s">
        <v>442</v>
      </c>
      <c r="AV8" s="179" t="s">
        <v>442</v>
      </c>
      <c r="AW8" s="179" t="s">
        <v>2675</v>
      </c>
      <c r="AX8" s="179" t="s">
        <v>442</v>
      </c>
      <c r="AY8" s="179" t="s">
        <v>442</v>
      </c>
      <c r="AZ8" s="179" t="s">
        <v>2676</v>
      </c>
      <c r="BA8" s="179" t="s">
        <v>442</v>
      </c>
      <c r="BB8" s="179" t="s">
        <v>442</v>
      </c>
      <c r="BC8" s="179" t="s">
        <v>2677</v>
      </c>
      <c r="BD8" s="179" t="s">
        <v>442</v>
      </c>
      <c r="BE8" s="179" t="s">
        <v>442</v>
      </c>
      <c r="BF8" s="179" t="s">
        <v>2678</v>
      </c>
      <c r="BG8" s="179" t="s">
        <v>442</v>
      </c>
      <c r="BH8" s="179" t="s">
        <v>442</v>
      </c>
      <c r="BI8" s="179" t="s">
        <v>2679</v>
      </c>
      <c r="BJ8" s="179" t="s">
        <v>442</v>
      </c>
      <c r="BK8" s="179" t="s">
        <v>442</v>
      </c>
      <c r="BL8" s="179" t="s">
        <v>2680</v>
      </c>
      <c r="BM8" s="179" t="s">
        <v>442</v>
      </c>
      <c r="BN8" s="179" t="s">
        <v>442</v>
      </c>
      <c r="BO8" s="179" t="s">
        <v>2681</v>
      </c>
      <c r="BP8" s="179" t="s">
        <v>442</v>
      </c>
      <c r="BQ8" s="179" t="s">
        <v>442</v>
      </c>
      <c r="BR8" s="179" t="s">
        <v>2682</v>
      </c>
      <c r="BS8" s="179" t="s">
        <v>442</v>
      </c>
      <c r="BT8" s="179" t="s">
        <v>442</v>
      </c>
      <c r="BU8" s="179" t="s">
        <v>2683</v>
      </c>
      <c r="BV8" s="179" t="s">
        <v>442</v>
      </c>
      <c r="BW8" s="179" t="s">
        <v>442</v>
      </c>
      <c r="BX8" s="179" t="s">
        <v>2684</v>
      </c>
      <c r="BY8" s="179" t="s">
        <v>442</v>
      </c>
      <c r="BZ8" s="179" t="s">
        <v>442</v>
      </c>
      <c r="CA8" s="179" t="s">
        <v>2685</v>
      </c>
      <c r="CB8" s="179" t="s">
        <v>442</v>
      </c>
      <c r="CC8" s="179" t="s">
        <v>442</v>
      </c>
      <c r="CD8" s="179" t="s">
        <v>2686</v>
      </c>
      <c r="CE8" s="179" t="s">
        <v>442</v>
      </c>
      <c r="CF8" s="179" t="s">
        <v>442</v>
      </c>
      <c r="CG8" s="179" t="s">
        <v>2687</v>
      </c>
      <c r="CH8" s="179" t="s">
        <v>442</v>
      </c>
      <c r="CI8" s="179" t="s">
        <v>442</v>
      </c>
      <c r="CJ8" s="179" t="s">
        <v>2688</v>
      </c>
      <c r="CK8" s="179" t="s">
        <v>442</v>
      </c>
      <c r="CL8" s="179" t="s">
        <v>442</v>
      </c>
      <c r="CM8" s="179" t="s">
        <v>2689</v>
      </c>
      <c r="CN8" s="179" t="s">
        <v>442</v>
      </c>
      <c r="CO8" s="179" t="s">
        <v>442</v>
      </c>
      <c r="CP8" s="179" t="s">
        <v>2690</v>
      </c>
      <c r="CQ8" s="179" t="s">
        <v>442</v>
      </c>
      <c r="CR8" s="179" t="s">
        <v>442</v>
      </c>
      <c r="CS8" s="179" t="s">
        <v>2691</v>
      </c>
      <c r="CT8" s="179" t="s">
        <v>442</v>
      </c>
      <c r="CU8" s="179" t="s">
        <v>442</v>
      </c>
      <c r="CV8" s="179" t="s">
        <v>2692</v>
      </c>
      <c r="CW8" s="179" t="s">
        <v>442</v>
      </c>
      <c r="CX8" s="179" t="s">
        <v>442</v>
      </c>
      <c r="CY8" s="179" t="s">
        <v>2693</v>
      </c>
      <c r="CZ8" s="179" t="s">
        <v>442</v>
      </c>
      <c r="DA8" s="179" t="s">
        <v>442</v>
      </c>
      <c r="DB8" s="179" t="s">
        <v>2694</v>
      </c>
      <c r="DC8" s="179" t="s">
        <v>442</v>
      </c>
      <c r="DD8" s="179" t="s">
        <v>442</v>
      </c>
      <c r="DE8" s="179" t="s">
        <v>2695</v>
      </c>
      <c r="DF8" s="179" t="s">
        <v>442</v>
      </c>
      <c r="DG8" s="179" t="s">
        <v>442</v>
      </c>
      <c r="DH8" s="179" t="s">
        <v>2696</v>
      </c>
      <c r="DI8" s="179" t="s">
        <v>442</v>
      </c>
      <c r="DJ8" s="179" t="s">
        <v>442</v>
      </c>
      <c r="DK8" s="179" t="s">
        <v>2697</v>
      </c>
      <c r="DL8" s="179" t="s">
        <v>442</v>
      </c>
      <c r="DM8" s="179" t="s">
        <v>442</v>
      </c>
      <c r="DN8" s="179" t="s">
        <v>2698</v>
      </c>
      <c r="DO8" s="179" t="s">
        <v>442</v>
      </c>
      <c r="DP8" s="179" t="s">
        <v>442</v>
      </c>
      <c r="DQ8" s="179" t="s">
        <v>2699</v>
      </c>
      <c r="DR8" s="179" t="s">
        <v>442</v>
      </c>
      <c r="DS8" s="179" t="s">
        <v>442</v>
      </c>
      <c r="DT8" s="179" t="s">
        <v>2700</v>
      </c>
      <c r="DU8" s="179" t="s">
        <v>442</v>
      </c>
      <c r="DV8" s="179" t="s">
        <v>442</v>
      </c>
      <c r="DW8" s="179" t="s">
        <v>2701</v>
      </c>
      <c r="DX8" s="179" t="s">
        <v>442</v>
      </c>
      <c r="DY8" s="179" t="s">
        <v>442</v>
      </c>
      <c r="DZ8" s="179" t="s">
        <v>2702</v>
      </c>
      <c r="EA8" s="179" t="s">
        <v>442</v>
      </c>
      <c r="EB8" s="179" t="s">
        <v>442</v>
      </c>
      <c r="EC8" s="179" t="s">
        <v>2703</v>
      </c>
      <c r="ED8" s="179" t="s">
        <v>442</v>
      </c>
      <c r="EE8" s="179" t="s">
        <v>442</v>
      </c>
      <c r="EF8" s="179" t="s">
        <v>2704</v>
      </c>
      <c r="EG8" s="179" t="s">
        <v>442</v>
      </c>
      <c r="EH8" s="179" t="s">
        <v>442</v>
      </c>
      <c r="EI8" s="179" t="s">
        <v>2705</v>
      </c>
      <c r="EJ8" s="179" t="s">
        <v>442</v>
      </c>
      <c r="EK8" s="179" t="s">
        <v>442</v>
      </c>
      <c r="EL8" s="179" t="s">
        <v>2706</v>
      </c>
      <c r="EM8" s="179" t="s">
        <v>442</v>
      </c>
      <c r="EN8" s="179" t="s">
        <v>442</v>
      </c>
      <c r="EO8" s="179" t="s">
        <v>2707</v>
      </c>
      <c r="EP8" s="179" t="s">
        <v>442</v>
      </c>
      <c r="EQ8" s="179" t="s">
        <v>442</v>
      </c>
      <c r="ER8" s="179" t="s">
        <v>2708</v>
      </c>
      <c r="ES8" s="179" t="s">
        <v>442</v>
      </c>
      <c r="ET8" s="179" t="s">
        <v>442</v>
      </c>
    </row>
    <row r="9" spans="1:150" x14ac:dyDescent="0.3">
      <c r="A9" s="1"/>
      <c r="B9" s="179" t="s">
        <v>2709</v>
      </c>
      <c r="C9" s="179" t="s">
        <v>3</v>
      </c>
      <c r="D9" s="179" t="s">
        <v>76</v>
      </c>
      <c r="E9" s="179" t="s">
        <v>2710</v>
      </c>
      <c r="F9" s="179" t="s">
        <v>2711</v>
      </c>
      <c r="G9" s="179" t="s">
        <v>2712</v>
      </c>
      <c r="H9" s="179" t="s">
        <v>2713</v>
      </c>
      <c r="I9" s="179" t="s">
        <v>2714</v>
      </c>
      <c r="J9" s="179" t="s">
        <v>2712</v>
      </c>
      <c r="K9" s="179" t="s">
        <v>2713</v>
      </c>
      <c r="L9" s="179" t="s">
        <v>2714</v>
      </c>
      <c r="M9" s="179" t="s">
        <v>2712</v>
      </c>
      <c r="N9" s="179" t="s">
        <v>2713</v>
      </c>
      <c r="O9" s="179" t="s">
        <v>2714</v>
      </c>
      <c r="P9" s="179" t="s">
        <v>2712</v>
      </c>
      <c r="Q9" s="179" t="s">
        <v>2713</v>
      </c>
      <c r="R9" s="179" t="s">
        <v>2714</v>
      </c>
      <c r="S9" s="179" t="s">
        <v>2712</v>
      </c>
      <c r="T9" s="179" t="s">
        <v>2713</v>
      </c>
      <c r="U9" s="179" t="s">
        <v>2714</v>
      </c>
      <c r="V9" s="179" t="s">
        <v>2712</v>
      </c>
      <c r="W9" s="179" t="s">
        <v>2713</v>
      </c>
      <c r="X9" s="179" t="s">
        <v>2714</v>
      </c>
      <c r="Y9" s="179" t="s">
        <v>2712</v>
      </c>
      <c r="Z9" s="179" t="s">
        <v>2713</v>
      </c>
      <c r="AA9" s="179" t="s">
        <v>2714</v>
      </c>
      <c r="AB9" s="179" t="s">
        <v>2712</v>
      </c>
      <c r="AC9" s="179" t="s">
        <v>2713</v>
      </c>
      <c r="AD9" s="179" t="s">
        <v>2714</v>
      </c>
      <c r="AE9" s="179" t="s">
        <v>2712</v>
      </c>
      <c r="AF9" s="179" t="s">
        <v>2713</v>
      </c>
      <c r="AG9" s="179" t="s">
        <v>2714</v>
      </c>
      <c r="AH9" s="179" t="s">
        <v>2712</v>
      </c>
      <c r="AI9" s="179" t="s">
        <v>2713</v>
      </c>
      <c r="AJ9" s="179" t="s">
        <v>2714</v>
      </c>
      <c r="AK9" s="179" t="s">
        <v>2712</v>
      </c>
      <c r="AL9" s="179" t="s">
        <v>2713</v>
      </c>
      <c r="AM9" s="179" t="s">
        <v>2714</v>
      </c>
      <c r="AN9" s="179" t="s">
        <v>2712</v>
      </c>
      <c r="AO9" s="179" t="s">
        <v>2713</v>
      </c>
      <c r="AP9" s="179" t="s">
        <v>2714</v>
      </c>
      <c r="AQ9" s="179" t="s">
        <v>2712</v>
      </c>
      <c r="AR9" s="179" t="s">
        <v>2713</v>
      </c>
      <c r="AS9" s="179" t="s">
        <v>2714</v>
      </c>
      <c r="AT9" s="179" t="s">
        <v>2712</v>
      </c>
      <c r="AU9" s="179" t="s">
        <v>2713</v>
      </c>
      <c r="AV9" s="179" t="s">
        <v>2714</v>
      </c>
      <c r="AW9" s="179" t="s">
        <v>2712</v>
      </c>
      <c r="AX9" s="179" t="s">
        <v>2713</v>
      </c>
      <c r="AY9" s="179" t="s">
        <v>2714</v>
      </c>
      <c r="AZ9" s="179" t="s">
        <v>2712</v>
      </c>
      <c r="BA9" s="179" t="s">
        <v>2713</v>
      </c>
      <c r="BB9" s="179" t="s">
        <v>2714</v>
      </c>
      <c r="BC9" s="179" t="s">
        <v>2712</v>
      </c>
      <c r="BD9" s="179" t="s">
        <v>2713</v>
      </c>
      <c r="BE9" s="179" t="s">
        <v>2714</v>
      </c>
      <c r="BF9" s="179" t="s">
        <v>2712</v>
      </c>
      <c r="BG9" s="179" t="s">
        <v>2713</v>
      </c>
      <c r="BH9" s="179" t="s">
        <v>2714</v>
      </c>
      <c r="BI9" s="179" t="s">
        <v>2712</v>
      </c>
      <c r="BJ9" s="179" t="s">
        <v>2713</v>
      </c>
      <c r="BK9" s="179" t="s">
        <v>2714</v>
      </c>
      <c r="BL9" s="179" t="s">
        <v>2712</v>
      </c>
      <c r="BM9" s="179" t="s">
        <v>2713</v>
      </c>
      <c r="BN9" s="179" t="s">
        <v>2714</v>
      </c>
      <c r="BO9" s="179" t="s">
        <v>2712</v>
      </c>
      <c r="BP9" s="179" t="s">
        <v>2713</v>
      </c>
      <c r="BQ9" s="179" t="s">
        <v>2714</v>
      </c>
      <c r="BR9" s="179" t="s">
        <v>2712</v>
      </c>
      <c r="BS9" s="179" t="s">
        <v>2713</v>
      </c>
      <c r="BT9" s="179" t="s">
        <v>2714</v>
      </c>
      <c r="BU9" s="179" t="s">
        <v>2712</v>
      </c>
      <c r="BV9" s="179" t="s">
        <v>2713</v>
      </c>
      <c r="BW9" s="179" t="s">
        <v>2714</v>
      </c>
      <c r="BX9" s="179" t="s">
        <v>2712</v>
      </c>
      <c r="BY9" s="179" t="s">
        <v>2713</v>
      </c>
      <c r="BZ9" s="179" t="s">
        <v>2714</v>
      </c>
      <c r="CA9" s="179" t="s">
        <v>2712</v>
      </c>
      <c r="CB9" s="179" t="s">
        <v>2713</v>
      </c>
      <c r="CC9" s="179" t="s">
        <v>2714</v>
      </c>
      <c r="CD9" s="179" t="s">
        <v>2712</v>
      </c>
      <c r="CE9" s="179" t="s">
        <v>2713</v>
      </c>
      <c r="CF9" s="179" t="s">
        <v>2714</v>
      </c>
      <c r="CG9" s="179" t="s">
        <v>2712</v>
      </c>
      <c r="CH9" s="179" t="s">
        <v>2713</v>
      </c>
      <c r="CI9" s="179" t="s">
        <v>2714</v>
      </c>
      <c r="CJ9" s="179" t="s">
        <v>2712</v>
      </c>
      <c r="CK9" s="179" t="s">
        <v>2713</v>
      </c>
      <c r="CL9" s="179" t="s">
        <v>2714</v>
      </c>
      <c r="CM9" s="179" t="s">
        <v>2712</v>
      </c>
      <c r="CN9" s="179" t="s">
        <v>2713</v>
      </c>
      <c r="CO9" s="179" t="s">
        <v>2714</v>
      </c>
      <c r="CP9" s="179" t="s">
        <v>2712</v>
      </c>
      <c r="CQ9" s="179" t="s">
        <v>2713</v>
      </c>
      <c r="CR9" s="179" t="s">
        <v>2714</v>
      </c>
      <c r="CS9" s="179" t="s">
        <v>2712</v>
      </c>
      <c r="CT9" s="179" t="s">
        <v>2713</v>
      </c>
      <c r="CU9" s="179" t="s">
        <v>2714</v>
      </c>
      <c r="CV9" s="179" t="s">
        <v>2712</v>
      </c>
      <c r="CW9" s="179" t="s">
        <v>2713</v>
      </c>
      <c r="CX9" s="179" t="s">
        <v>2714</v>
      </c>
      <c r="CY9" s="179" t="s">
        <v>2712</v>
      </c>
      <c r="CZ9" s="179" t="s">
        <v>2713</v>
      </c>
      <c r="DA9" s="179" t="s">
        <v>2714</v>
      </c>
      <c r="DB9" s="179" t="s">
        <v>2712</v>
      </c>
      <c r="DC9" s="179" t="s">
        <v>2713</v>
      </c>
      <c r="DD9" s="179" t="s">
        <v>2714</v>
      </c>
      <c r="DE9" s="179" t="s">
        <v>2712</v>
      </c>
      <c r="DF9" s="179" t="s">
        <v>2713</v>
      </c>
      <c r="DG9" s="179" t="s">
        <v>2714</v>
      </c>
      <c r="DH9" s="179" t="s">
        <v>2712</v>
      </c>
      <c r="DI9" s="179" t="s">
        <v>2713</v>
      </c>
      <c r="DJ9" s="179" t="s">
        <v>2714</v>
      </c>
      <c r="DK9" s="179" t="s">
        <v>2712</v>
      </c>
      <c r="DL9" s="179" t="s">
        <v>2713</v>
      </c>
      <c r="DM9" s="179" t="s">
        <v>2714</v>
      </c>
      <c r="DN9" s="179" t="s">
        <v>2712</v>
      </c>
      <c r="DO9" s="179" t="s">
        <v>2713</v>
      </c>
      <c r="DP9" s="179" t="s">
        <v>2714</v>
      </c>
      <c r="DQ9" s="179" t="s">
        <v>2712</v>
      </c>
      <c r="DR9" s="179" t="s">
        <v>2713</v>
      </c>
      <c r="DS9" s="179" t="s">
        <v>2714</v>
      </c>
      <c r="DT9" s="179" t="s">
        <v>2712</v>
      </c>
      <c r="DU9" s="179" t="s">
        <v>2713</v>
      </c>
      <c r="DV9" s="179" t="s">
        <v>2714</v>
      </c>
      <c r="DW9" s="179" t="s">
        <v>2712</v>
      </c>
      <c r="DX9" s="179" t="s">
        <v>2713</v>
      </c>
      <c r="DY9" s="179" t="s">
        <v>2714</v>
      </c>
      <c r="DZ9" s="179" t="s">
        <v>2712</v>
      </c>
      <c r="EA9" s="179" t="s">
        <v>2713</v>
      </c>
      <c r="EB9" s="179" t="s">
        <v>2714</v>
      </c>
      <c r="EC9" s="179" t="s">
        <v>2712</v>
      </c>
      <c r="ED9" s="179" t="s">
        <v>2713</v>
      </c>
      <c r="EE9" s="179" t="s">
        <v>2714</v>
      </c>
      <c r="EF9" s="179" t="s">
        <v>2712</v>
      </c>
      <c r="EG9" s="179" t="s">
        <v>2713</v>
      </c>
      <c r="EH9" s="179" t="s">
        <v>2714</v>
      </c>
      <c r="EI9" s="179" t="s">
        <v>2712</v>
      </c>
      <c r="EJ9" s="179" t="s">
        <v>2713</v>
      </c>
      <c r="EK9" s="179" t="s">
        <v>2714</v>
      </c>
      <c r="EL9" s="179" t="s">
        <v>2712</v>
      </c>
      <c r="EM9" s="179" t="s">
        <v>2713</v>
      </c>
      <c r="EN9" s="179" t="s">
        <v>2714</v>
      </c>
      <c r="EO9" s="179" t="s">
        <v>2712</v>
      </c>
      <c r="EP9" s="179" t="s">
        <v>2713</v>
      </c>
      <c r="EQ9" s="179" t="s">
        <v>2714</v>
      </c>
      <c r="ER9" s="179" t="s">
        <v>2712</v>
      </c>
      <c r="ES9" s="179" t="s">
        <v>2713</v>
      </c>
      <c r="ET9" s="179" t="s">
        <v>2714</v>
      </c>
    </row>
    <row r="10" spans="1:150" x14ac:dyDescent="0.3">
      <c r="A10" s="1"/>
      <c r="B10" s="180" t="s">
        <v>2715</v>
      </c>
      <c r="C10" s="180" t="s">
        <v>107</v>
      </c>
      <c r="D10" s="180" t="s">
        <v>110</v>
      </c>
      <c r="E10" s="180" t="s">
        <v>2716</v>
      </c>
      <c r="F10" s="180" t="s">
        <v>2717</v>
      </c>
      <c r="G10" s="180" t="s">
        <v>2718</v>
      </c>
      <c r="H10" s="180" t="s">
        <v>2719</v>
      </c>
      <c r="I10" s="180" t="s">
        <v>2601</v>
      </c>
      <c r="J10" s="180" t="s">
        <v>2718</v>
      </c>
      <c r="K10" s="180" t="s">
        <v>2720</v>
      </c>
      <c r="L10" s="180" t="s">
        <v>2601</v>
      </c>
      <c r="M10" s="180" t="s">
        <v>2718</v>
      </c>
      <c r="N10" s="180" t="s">
        <v>2601</v>
      </c>
      <c r="O10" s="180" t="s">
        <v>2601</v>
      </c>
      <c r="P10" s="180" t="s">
        <v>2718</v>
      </c>
      <c r="Q10" s="180" t="s">
        <v>2601</v>
      </c>
      <c r="R10" s="180" t="s">
        <v>2601</v>
      </c>
      <c r="S10" s="180" t="s">
        <v>2718</v>
      </c>
      <c r="T10" s="180" t="s">
        <v>2721</v>
      </c>
      <c r="U10" s="180" t="s">
        <v>2601</v>
      </c>
      <c r="V10" s="180" t="s">
        <v>2718</v>
      </c>
      <c r="W10" s="180" t="s">
        <v>2722</v>
      </c>
      <c r="X10" s="180" t="s">
        <v>2601</v>
      </c>
      <c r="Y10" s="180" t="s">
        <v>2718</v>
      </c>
      <c r="Z10" s="180" t="s">
        <v>2723</v>
      </c>
      <c r="AA10" s="180" t="s">
        <v>2601</v>
      </c>
      <c r="AB10" s="180" t="s">
        <v>2718</v>
      </c>
      <c r="AC10" s="180" t="s">
        <v>2724</v>
      </c>
      <c r="AD10" s="180" t="s">
        <v>2601</v>
      </c>
      <c r="AE10" s="180" t="s">
        <v>2718</v>
      </c>
      <c r="AF10" s="180" t="s">
        <v>2725</v>
      </c>
      <c r="AG10" s="180" t="s">
        <v>2601</v>
      </c>
      <c r="AH10" s="180" t="s">
        <v>2718</v>
      </c>
      <c r="AI10" s="180" t="s">
        <v>2723</v>
      </c>
      <c r="AJ10" s="180" t="s">
        <v>2601</v>
      </c>
      <c r="AK10" s="180" t="s">
        <v>2718</v>
      </c>
      <c r="AL10" s="180" t="s">
        <v>2723</v>
      </c>
      <c r="AM10" s="180" t="s">
        <v>2601</v>
      </c>
      <c r="AN10" s="180" t="s">
        <v>2718</v>
      </c>
      <c r="AO10" s="180" t="s">
        <v>2726</v>
      </c>
      <c r="AP10" s="180" t="s">
        <v>2601</v>
      </c>
      <c r="AQ10" s="180" t="s">
        <v>2718</v>
      </c>
      <c r="AR10" s="180" t="s">
        <v>2727</v>
      </c>
      <c r="AS10" s="180" t="s">
        <v>2601</v>
      </c>
      <c r="AT10" s="180" t="s">
        <v>2718</v>
      </c>
      <c r="AU10" s="180" t="s">
        <v>2728</v>
      </c>
      <c r="AV10" s="180" t="s">
        <v>2601</v>
      </c>
      <c r="AW10" s="180" t="s">
        <v>2718</v>
      </c>
      <c r="AX10" s="180" t="s">
        <v>2729</v>
      </c>
      <c r="AY10" s="180" t="s">
        <v>2601</v>
      </c>
      <c r="AZ10" s="180" t="s">
        <v>2718</v>
      </c>
      <c r="BA10" s="180" t="s">
        <v>2729</v>
      </c>
      <c r="BB10" s="180" t="s">
        <v>2601</v>
      </c>
      <c r="BC10" s="180" t="s">
        <v>2718</v>
      </c>
      <c r="BD10" s="180" t="s">
        <v>2729</v>
      </c>
      <c r="BE10" s="180" t="s">
        <v>2601</v>
      </c>
      <c r="BF10" s="180" t="s">
        <v>2718</v>
      </c>
      <c r="BG10" s="180" t="s">
        <v>2729</v>
      </c>
      <c r="BH10" s="180" t="s">
        <v>2601</v>
      </c>
      <c r="BI10" s="180" t="s">
        <v>2718</v>
      </c>
      <c r="BJ10" s="180" t="s">
        <v>2729</v>
      </c>
      <c r="BK10" s="180" t="s">
        <v>2730</v>
      </c>
      <c r="BL10" s="180" t="s">
        <v>2718</v>
      </c>
      <c r="BM10" s="180" t="s">
        <v>2729</v>
      </c>
      <c r="BN10" s="180" t="s">
        <v>2731</v>
      </c>
      <c r="BO10" s="180" t="s">
        <v>2718</v>
      </c>
      <c r="BP10" s="180" t="s">
        <v>2729</v>
      </c>
      <c r="BQ10" s="180" t="s">
        <v>2732</v>
      </c>
      <c r="BR10" s="180" t="s">
        <v>2718</v>
      </c>
      <c r="BS10" s="180" t="s">
        <v>2729</v>
      </c>
      <c r="BT10" s="180" t="s">
        <v>2733</v>
      </c>
      <c r="BU10" s="180" t="s">
        <v>2718</v>
      </c>
      <c r="BV10" s="180" t="s">
        <v>2734</v>
      </c>
      <c r="BW10" s="180" t="s">
        <v>2735</v>
      </c>
      <c r="BX10" s="180" t="s">
        <v>2718</v>
      </c>
      <c r="BY10" s="180" t="s">
        <v>2734</v>
      </c>
      <c r="BZ10" s="180" t="s">
        <v>2736</v>
      </c>
      <c r="CA10" s="180" t="s">
        <v>2718</v>
      </c>
      <c r="CB10" s="180" t="s">
        <v>2734</v>
      </c>
      <c r="CC10" s="180" t="s">
        <v>2601</v>
      </c>
      <c r="CD10" s="180" t="s">
        <v>2718</v>
      </c>
      <c r="CE10" s="180" t="s">
        <v>2737</v>
      </c>
      <c r="CF10" s="180" t="s">
        <v>2601</v>
      </c>
      <c r="CG10" s="180" t="s">
        <v>2718</v>
      </c>
      <c r="CH10" s="180" t="s">
        <v>2734</v>
      </c>
      <c r="CI10" s="180" t="s">
        <v>2738</v>
      </c>
      <c r="CJ10" s="180" t="s">
        <v>2718</v>
      </c>
      <c r="CK10" s="180" t="s">
        <v>2734</v>
      </c>
      <c r="CL10" s="180" t="s">
        <v>2738</v>
      </c>
      <c r="CM10" s="180" t="s">
        <v>2718</v>
      </c>
      <c r="CN10" s="180" t="s">
        <v>2734</v>
      </c>
      <c r="CO10" s="180" t="s">
        <v>2739</v>
      </c>
      <c r="CP10" s="180" t="s">
        <v>2718</v>
      </c>
      <c r="CQ10" s="180" t="s">
        <v>2734</v>
      </c>
      <c r="CR10" s="180" t="s">
        <v>2740</v>
      </c>
      <c r="CS10" s="180" t="s">
        <v>2718</v>
      </c>
      <c r="CT10" s="180" t="s">
        <v>2734</v>
      </c>
      <c r="CU10" s="180" t="s">
        <v>2741</v>
      </c>
      <c r="CV10" s="180" t="s">
        <v>2718</v>
      </c>
      <c r="CW10" s="180" t="s">
        <v>2734</v>
      </c>
      <c r="CX10" s="180" t="s">
        <v>2742</v>
      </c>
      <c r="CY10" s="180" t="s">
        <v>2718</v>
      </c>
      <c r="CZ10" s="180" t="s">
        <v>2734</v>
      </c>
      <c r="DA10" s="180" t="s">
        <v>2743</v>
      </c>
      <c r="DB10" s="180" t="s">
        <v>2718</v>
      </c>
      <c r="DC10" s="180" t="s">
        <v>2734</v>
      </c>
      <c r="DD10" s="180" t="s">
        <v>2744</v>
      </c>
      <c r="DE10" s="180" t="s">
        <v>2718</v>
      </c>
      <c r="DF10" s="180" t="s">
        <v>2734</v>
      </c>
      <c r="DG10" s="180" t="s">
        <v>2745</v>
      </c>
      <c r="DH10" s="180" t="s">
        <v>2718</v>
      </c>
      <c r="DI10" s="180" t="s">
        <v>2734</v>
      </c>
      <c r="DJ10" s="180" t="s">
        <v>2746</v>
      </c>
      <c r="DK10" s="180" t="s">
        <v>2718</v>
      </c>
      <c r="DL10" s="180" t="s">
        <v>2734</v>
      </c>
      <c r="DM10" s="180" t="s">
        <v>2745</v>
      </c>
      <c r="DN10" s="180" t="s">
        <v>2718</v>
      </c>
      <c r="DO10" s="180" t="s">
        <v>2734</v>
      </c>
      <c r="DP10" s="180" t="s">
        <v>2745</v>
      </c>
      <c r="DQ10" s="180" t="s">
        <v>2718</v>
      </c>
      <c r="DR10" s="180" t="s">
        <v>2747</v>
      </c>
      <c r="DS10" s="180" t="s">
        <v>2748</v>
      </c>
      <c r="DT10" s="180" t="s">
        <v>2718</v>
      </c>
      <c r="DU10" s="180" t="s">
        <v>2747</v>
      </c>
      <c r="DV10" s="180" t="s">
        <v>2749</v>
      </c>
      <c r="DW10" s="180" t="s">
        <v>2718</v>
      </c>
      <c r="DX10" s="180" t="s">
        <v>2747</v>
      </c>
      <c r="DY10" s="180" t="s">
        <v>2750</v>
      </c>
      <c r="DZ10" s="180" t="s">
        <v>2718</v>
      </c>
      <c r="EA10" s="180" t="s">
        <v>2747</v>
      </c>
      <c r="EB10" s="180" t="s">
        <v>2751</v>
      </c>
      <c r="EC10" s="180" t="s">
        <v>2718</v>
      </c>
      <c r="ED10" s="180" t="s">
        <v>2747</v>
      </c>
      <c r="EE10" s="180" t="s">
        <v>2752</v>
      </c>
      <c r="EF10" s="180" t="s">
        <v>2718</v>
      </c>
      <c r="EG10" s="180" t="s">
        <v>2747</v>
      </c>
      <c r="EH10" s="180" t="s">
        <v>2753</v>
      </c>
      <c r="EI10" s="180" t="s">
        <v>2718</v>
      </c>
      <c r="EJ10" s="180" t="s">
        <v>2723</v>
      </c>
      <c r="EK10" s="180" t="s">
        <v>2754</v>
      </c>
      <c r="EL10" s="180" t="s">
        <v>2718</v>
      </c>
      <c r="EM10" s="180" t="s">
        <v>2723</v>
      </c>
      <c r="EN10" s="180" t="s">
        <v>2601</v>
      </c>
      <c r="EO10" s="180" t="s">
        <v>2718</v>
      </c>
      <c r="EP10" s="180" t="s">
        <v>2723</v>
      </c>
      <c r="EQ10" s="180" t="s">
        <v>2601</v>
      </c>
      <c r="ER10" s="180" t="s">
        <v>2718</v>
      </c>
      <c r="ES10" s="180" t="s">
        <v>2755</v>
      </c>
      <c r="ET10" s="180" t="s">
        <v>2601</v>
      </c>
    </row>
    <row r="11" spans="1:150" x14ac:dyDescent="0.3">
      <c r="A11" s="1"/>
      <c r="B11" s="181" t="s">
        <v>2756</v>
      </c>
      <c r="C11" s="181" t="s">
        <v>107</v>
      </c>
      <c r="D11" s="181" t="s">
        <v>110</v>
      </c>
      <c r="E11" s="181" t="s">
        <v>2757</v>
      </c>
      <c r="F11" s="181" t="s">
        <v>2758</v>
      </c>
      <c r="G11" s="182" t="s">
        <v>2718</v>
      </c>
      <c r="H11" s="182" t="s">
        <v>442</v>
      </c>
      <c r="I11" s="182" t="s">
        <v>442</v>
      </c>
      <c r="J11" s="182" t="s">
        <v>2718</v>
      </c>
      <c r="K11" s="182" t="s">
        <v>442</v>
      </c>
      <c r="L11" s="182" t="s">
        <v>442</v>
      </c>
      <c r="M11" s="182" t="s">
        <v>2718</v>
      </c>
      <c r="N11" s="182" t="s">
        <v>442</v>
      </c>
      <c r="O11" s="182" t="s">
        <v>442</v>
      </c>
      <c r="P11" s="182" t="s">
        <v>2718</v>
      </c>
      <c r="Q11" s="182" t="s">
        <v>442</v>
      </c>
      <c r="R11" s="182" t="s">
        <v>442</v>
      </c>
      <c r="S11" s="182" t="s">
        <v>2718</v>
      </c>
      <c r="T11" s="182" t="s">
        <v>442</v>
      </c>
      <c r="U11" s="182" t="s">
        <v>442</v>
      </c>
      <c r="V11" s="182" t="s">
        <v>2718</v>
      </c>
      <c r="W11" s="182" t="s">
        <v>442</v>
      </c>
      <c r="X11" s="182" t="s">
        <v>442</v>
      </c>
      <c r="Y11" s="182" t="s">
        <v>2718</v>
      </c>
      <c r="Z11" s="182" t="s">
        <v>442</v>
      </c>
      <c r="AA11" s="182" t="s">
        <v>442</v>
      </c>
      <c r="AB11" s="182" t="s">
        <v>2718</v>
      </c>
      <c r="AC11" s="182" t="s">
        <v>442</v>
      </c>
      <c r="AD11" s="182" t="s">
        <v>442</v>
      </c>
      <c r="AE11" s="182" t="s">
        <v>2718</v>
      </c>
      <c r="AF11" s="182" t="s">
        <v>442</v>
      </c>
      <c r="AG11" s="182" t="s">
        <v>442</v>
      </c>
      <c r="AH11" s="182" t="s">
        <v>2718</v>
      </c>
      <c r="AI11" s="182" t="s">
        <v>442</v>
      </c>
      <c r="AJ11" s="182" t="s">
        <v>442</v>
      </c>
      <c r="AK11" s="182" t="s">
        <v>2718</v>
      </c>
      <c r="AL11" s="182" t="s">
        <v>442</v>
      </c>
      <c r="AM11" s="182" t="s">
        <v>442</v>
      </c>
      <c r="AN11" s="182" t="s">
        <v>2718</v>
      </c>
      <c r="AO11" s="182" t="s">
        <v>442</v>
      </c>
      <c r="AP11" s="182" t="s">
        <v>442</v>
      </c>
      <c r="AQ11" s="182" t="s">
        <v>2718</v>
      </c>
      <c r="AR11" s="182" t="s">
        <v>442</v>
      </c>
      <c r="AS11" s="182" t="s">
        <v>442</v>
      </c>
      <c r="AT11" s="182" t="s">
        <v>2718</v>
      </c>
      <c r="AU11" s="182" t="s">
        <v>442</v>
      </c>
      <c r="AV11" s="182" t="s">
        <v>442</v>
      </c>
      <c r="AW11" s="182" t="s">
        <v>2718</v>
      </c>
      <c r="AX11" s="182" t="s">
        <v>442</v>
      </c>
      <c r="AY11" s="182" t="s">
        <v>442</v>
      </c>
      <c r="AZ11" s="182" t="s">
        <v>2718</v>
      </c>
      <c r="BA11" s="182" t="s">
        <v>442</v>
      </c>
      <c r="BB11" s="182" t="s">
        <v>442</v>
      </c>
      <c r="BC11" s="182" t="s">
        <v>2718</v>
      </c>
      <c r="BD11" s="182" t="s">
        <v>442</v>
      </c>
      <c r="BE11" s="182" t="s">
        <v>442</v>
      </c>
      <c r="BF11" s="182" t="s">
        <v>2718</v>
      </c>
      <c r="BG11" s="182" t="s">
        <v>442</v>
      </c>
      <c r="BH11" s="182" t="s">
        <v>442</v>
      </c>
      <c r="BI11" s="182" t="s">
        <v>2718</v>
      </c>
      <c r="BJ11" s="182" t="s">
        <v>442</v>
      </c>
      <c r="BK11" s="182" t="s">
        <v>442</v>
      </c>
      <c r="BL11" s="182" t="s">
        <v>2718</v>
      </c>
      <c r="BM11" s="182" t="s">
        <v>442</v>
      </c>
      <c r="BN11" s="182" t="s">
        <v>442</v>
      </c>
      <c r="BO11" s="182" t="s">
        <v>2718</v>
      </c>
      <c r="BP11" s="182" t="s">
        <v>442</v>
      </c>
      <c r="BQ11" s="182" t="s">
        <v>442</v>
      </c>
      <c r="BR11" s="182" t="s">
        <v>2718</v>
      </c>
      <c r="BS11" s="182" t="s">
        <v>442</v>
      </c>
      <c r="BT11" s="182" t="s">
        <v>442</v>
      </c>
      <c r="BU11" s="182" t="s">
        <v>2718</v>
      </c>
      <c r="BV11" s="182" t="s">
        <v>442</v>
      </c>
      <c r="BW11" s="182" t="s">
        <v>442</v>
      </c>
      <c r="BX11" s="182" t="s">
        <v>2718</v>
      </c>
      <c r="BY11" s="182" t="s">
        <v>442</v>
      </c>
      <c r="BZ11" s="182" t="s">
        <v>442</v>
      </c>
      <c r="CA11" s="182" t="s">
        <v>2718</v>
      </c>
      <c r="CB11" s="182" t="s">
        <v>442</v>
      </c>
      <c r="CC11" s="182" t="s">
        <v>442</v>
      </c>
      <c r="CD11" s="182" t="s">
        <v>2718</v>
      </c>
      <c r="CE11" s="182" t="s">
        <v>442</v>
      </c>
      <c r="CF11" s="182" t="s">
        <v>442</v>
      </c>
      <c r="CG11" s="182" t="s">
        <v>2718</v>
      </c>
      <c r="CH11" s="182" t="s">
        <v>442</v>
      </c>
      <c r="CI11" s="182" t="s">
        <v>442</v>
      </c>
      <c r="CJ11" s="182" t="s">
        <v>2718</v>
      </c>
      <c r="CK11" s="182" t="s">
        <v>442</v>
      </c>
      <c r="CL11" s="182" t="s">
        <v>442</v>
      </c>
      <c r="CM11" s="182" t="s">
        <v>2718</v>
      </c>
      <c r="CN11" s="182" t="s">
        <v>442</v>
      </c>
      <c r="CO11" s="182" t="s">
        <v>442</v>
      </c>
      <c r="CP11" s="182" t="s">
        <v>2718</v>
      </c>
      <c r="CQ11" s="182" t="s">
        <v>442</v>
      </c>
      <c r="CR11" s="182" t="s">
        <v>442</v>
      </c>
      <c r="CS11" s="182" t="s">
        <v>2718</v>
      </c>
      <c r="CT11" s="182" t="s">
        <v>442</v>
      </c>
      <c r="CU11" s="182" t="s">
        <v>442</v>
      </c>
      <c r="CV11" s="182" t="s">
        <v>2718</v>
      </c>
      <c r="CW11" s="182" t="s">
        <v>442</v>
      </c>
      <c r="CX11" s="182" t="s">
        <v>442</v>
      </c>
      <c r="CY11" s="182" t="s">
        <v>2718</v>
      </c>
      <c r="CZ11" s="182" t="s">
        <v>442</v>
      </c>
      <c r="DA11" s="182" t="s">
        <v>442</v>
      </c>
      <c r="DB11" s="182" t="s">
        <v>2718</v>
      </c>
      <c r="DC11" s="182" t="s">
        <v>442</v>
      </c>
      <c r="DD11" s="182" t="s">
        <v>442</v>
      </c>
      <c r="DE11" s="182" t="s">
        <v>2718</v>
      </c>
      <c r="DF11" s="182" t="s">
        <v>442</v>
      </c>
      <c r="DG11" s="182" t="s">
        <v>442</v>
      </c>
      <c r="DH11" s="182" t="s">
        <v>2718</v>
      </c>
      <c r="DI11" s="182" t="s">
        <v>442</v>
      </c>
      <c r="DJ11" s="182" t="s">
        <v>442</v>
      </c>
      <c r="DK11" s="182" t="s">
        <v>2718</v>
      </c>
      <c r="DL11" s="182" t="s">
        <v>442</v>
      </c>
      <c r="DM11" s="182" t="s">
        <v>442</v>
      </c>
      <c r="DN11" s="182" t="s">
        <v>2718</v>
      </c>
      <c r="DO11" s="182" t="s">
        <v>442</v>
      </c>
      <c r="DP11" s="182" t="s">
        <v>442</v>
      </c>
      <c r="DQ11" s="182" t="s">
        <v>2718</v>
      </c>
      <c r="DR11" s="182" t="s">
        <v>442</v>
      </c>
      <c r="DS11" s="182" t="s">
        <v>442</v>
      </c>
      <c r="DT11" s="182" t="s">
        <v>2718</v>
      </c>
      <c r="DU11" s="182" t="s">
        <v>442</v>
      </c>
      <c r="DV11" s="182" t="s">
        <v>442</v>
      </c>
      <c r="DW11" s="182" t="s">
        <v>2718</v>
      </c>
      <c r="DX11" s="182" t="s">
        <v>442</v>
      </c>
      <c r="DY11" s="182" t="s">
        <v>442</v>
      </c>
      <c r="DZ11" s="182" t="s">
        <v>2718</v>
      </c>
      <c r="EA11" s="182" t="s">
        <v>442</v>
      </c>
      <c r="EB11" s="182" t="s">
        <v>442</v>
      </c>
      <c r="EC11" s="182" t="s">
        <v>2718</v>
      </c>
      <c r="ED11" s="182" t="s">
        <v>442</v>
      </c>
      <c r="EE11" s="182" t="s">
        <v>442</v>
      </c>
      <c r="EF11" s="182" t="s">
        <v>2718</v>
      </c>
      <c r="EG11" s="182" t="s">
        <v>442</v>
      </c>
      <c r="EH11" s="182" t="s">
        <v>442</v>
      </c>
      <c r="EI11" s="182" t="s">
        <v>2718</v>
      </c>
      <c r="EJ11" s="182" t="s">
        <v>442</v>
      </c>
      <c r="EK11" s="182" t="s">
        <v>442</v>
      </c>
      <c r="EL11" s="182" t="s">
        <v>2718</v>
      </c>
      <c r="EM11" s="182" t="s">
        <v>442</v>
      </c>
      <c r="EN11" s="182" t="s">
        <v>442</v>
      </c>
      <c r="EO11" s="182" t="s">
        <v>2718</v>
      </c>
      <c r="EP11" s="182" t="s">
        <v>442</v>
      </c>
      <c r="EQ11" s="182" t="s">
        <v>442</v>
      </c>
      <c r="ER11" s="182" t="s">
        <v>2718</v>
      </c>
      <c r="ES11" s="182" t="s">
        <v>442</v>
      </c>
      <c r="ET11" s="182" t="s">
        <v>442</v>
      </c>
    </row>
    <row r="12" spans="1:150" x14ac:dyDescent="0.3">
      <c r="A12" s="1"/>
      <c r="B12" s="181" t="s">
        <v>2759</v>
      </c>
      <c r="C12" s="181" t="s">
        <v>107</v>
      </c>
      <c r="D12" s="181" t="s">
        <v>110</v>
      </c>
      <c r="E12" s="181" t="s">
        <v>2760</v>
      </c>
      <c r="F12" s="181" t="s">
        <v>2761</v>
      </c>
      <c r="G12" s="182" t="s">
        <v>2718</v>
      </c>
      <c r="H12" s="182" t="s">
        <v>442</v>
      </c>
      <c r="I12" s="182" t="s">
        <v>442</v>
      </c>
      <c r="J12" s="182" t="s">
        <v>2718</v>
      </c>
      <c r="K12" s="182" t="s">
        <v>442</v>
      </c>
      <c r="L12" s="182" t="s">
        <v>442</v>
      </c>
      <c r="M12" s="182" t="s">
        <v>2718</v>
      </c>
      <c r="N12" s="182" t="s">
        <v>442</v>
      </c>
      <c r="O12" s="182" t="s">
        <v>442</v>
      </c>
      <c r="P12" s="182" t="s">
        <v>2718</v>
      </c>
      <c r="Q12" s="182" t="s">
        <v>442</v>
      </c>
      <c r="R12" s="182" t="s">
        <v>442</v>
      </c>
      <c r="S12" s="182" t="s">
        <v>2718</v>
      </c>
      <c r="T12" s="182" t="s">
        <v>442</v>
      </c>
      <c r="U12" s="182" t="s">
        <v>442</v>
      </c>
      <c r="V12" s="182" t="s">
        <v>2718</v>
      </c>
      <c r="W12" s="182" t="s">
        <v>442</v>
      </c>
      <c r="X12" s="182" t="s">
        <v>442</v>
      </c>
      <c r="Y12" s="182" t="s">
        <v>2718</v>
      </c>
      <c r="Z12" s="182" t="s">
        <v>442</v>
      </c>
      <c r="AA12" s="182" t="s">
        <v>442</v>
      </c>
      <c r="AB12" s="182" t="s">
        <v>2718</v>
      </c>
      <c r="AC12" s="182" t="s">
        <v>442</v>
      </c>
      <c r="AD12" s="182" t="s">
        <v>442</v>
      </c>
      <c r="AE12" s="182" t="s">
        <v>2718</v>
      </c>
      <c r="AF12" s="182" t="s">
        <v>442</v>
      </c>
      <c r="AG12" s="182" t="s">
        <v>442</v>
      </c>
      <c r="AH12" s="182" t="s">
        <v>2718</v>
      </c>
      <c r="AI12" s="182" t="s">
        <v>442</v>
      </c>
      <c r="AJ12" s="182" t="s">
        <v>442</v>
      </c>
      <c r="AK12" s="182" t="s">
        <v>2718</v>
      </c>
      <c r="AL12" s="182" t="s">
        <v>442</v>
      </c>
      <c r="AM12" s="182" t="s">
        <v>442</v>
      </c>
      <c r="AN12" s="182" t="s">
        <v>2718</v>
      </c>
      <c r="AO12" s="182" t="s">
        <v>442</v>
      </c>
      <c r="AP12" s="182" t="s">
        <v>442</v>
      </c>
      <c r="AQ12" s="182" t="s">
        <v>2718</v>
      </c>
      <c r="AR12" s="182" t="s">
        <v>442</v>
      </c>
      <c r="AS12" s="182" t="s">
        <v>442</v>
      </c>
      <c r="AT12" s="182" t="s">
        <v>2718</v>
      </c>
      <c r="AU12" s="182" t="s">
        <v>442</v>
      </c>
      <c r="AV12" s="182" t="s">
        <v>442</v>
      </c>
      <c r="AW12" s="182" t="s">
        <v>2718</v>
      </c>
      <c r="AX12" s="182" t="s">
        <v>442</v>
      </c>
      <c r="AY12" s="182" t="s">
        <v>442</v>
      </c>
      <c r="AZ12" s="182" t="s">
        <v>2718</v>
      </c>
      <c r="BA12" s="182" t="s">
        <v>442</v>
      </c>
      <c r="BB12" s="182" t="s">
        <v>442</v>
      </c>
      <c r="BC12" s="182" t="s">
        <v>2718</v>
      </c>
      <c r="BD12" s="182" t="s">
        <v>442</v>
      </c>
      <c r="BE12" s="182" t="s">
        <v>442</v>
      </c>
      <c r="BF12" s="182" t="s">
        <v>2718</v>
      </c>
      <c r="BG12" s="182" t="s">
        <v>442</v>
      </c>
      <c r="BH12" s="182" t="s">
        <v>442</v>
      </c>
      <c r="BI12" s="182" t="s">
        <v>2718</v>
      </c>
      <c r="BJ12" s="182" t="s">
        <v>442</v>
      </c>
      <c r="BK12" s="182" t="s">
        <v>442</v>
      </c>
      <c r="BL12" s="182" t="s">
        <v>2718</v>
      </c>
      <c r="BM12" s="182" t="s">
        <v>442</v>
      </c>
      <c r="BN12" s="182" t="s">
        <v>442</v>
      </c>
      <c r="BO12" s="182" t="s">
        <v>2718</v>
      </c>
      <c r="BP12" s="182" t="s">
        <v>442</v>
      </c>
      <c r="BQ12" s="182" t="s">
        <v>442</v>
      </c>
      <c r="BR12" s="182" t="s">
        <v>2718</v>
      </c>
      <c r="BS12" s="182" t="s">
        <v>442</v>
      </c>
      <c r="BT12" s="182" t="s">
        <v>442</v>
      </c>
      <c r="BU12" s="182" t="s">
        <v>2718</v>
      </c>
      <c r="BV12" s="182" t="s">
        <v>442</v>
      </c>
      <c r="BW12" s="182" t="s">
        <v>442</v>
      </c>
      <c r="BX12" s="182" t="s">
        <v>2718</v>
      </c>
      <c r="BY12" s="182" t="s">
        <v>442</v>
      </c>
      <c r="BZ12" s="182" t="s">
        <v>442</v>
      </c>
      <c r="CA12" s="182" t="s">
        <v>2718</v>
      </c>
      <c r="CB12" s="182" t="s">
        <v>442</v>
      </c>
      <c r="CC12" s="182" t="s">
        <v>442</v>
      </c>
      <c r="CD12" s="182" t="s">
        <v>2718</v>
      </c>
      <c r="CE12" s="182" t="s">
        <v>442</v>
      </c>
      <c r="CF12" s="182" t="s">
        <v>442</v>
      </c>
      <c r="CG12" s="182" t="s">
        <v>2718</v>
      </c>
      <c r="CH12" s="182" t="s">
        <v>442</v>
      </c>
      <c r="CI12" s="182" t="s">
        <v>442</v>
      </c>
      <c r="CJ12" s="182" t="s">
        <v>2718</v>
      </c>
      <c r="CK12" s="182" t="s">
        <v>442</v>
      </c>
      <c r="CL12" s="182" t="s">
        <v>442</v>
      </c>
      <c r="CM12" s="182" t="s">
        <v>2718</v>
      </c>
      <c r="CN12" s="182" t="s">
        <v>442</v>
      </c>
      <c r="CO12" s="182" t="s">
        <v>442</v>
      </c>
      <c r="CP12" s="182" t="s">
        <v>2718</v>
      </c>
      <c r="CQ12" s="182" t="s">
        <v>442</v>
      </c>
      <c r="CR12" s="182" t="s">
        <v>442</v>
      </c>
      <c r="CS12" s="182" t="s">
        <v>2718</v>
      </c>
      <c r="CT12" s="182" t="s">
        <v>442</v>
      </c>
      <c r="CU12" s="182" t="s">
        <v>442</v>
      </c>
      <c r="CV12" s="182" t="s">
        <v>2718</v>
      </c>
      <c r="CW12" s="182" t="s">
        <v>442</v>
      </c>
      <c r="CX12" s="182" t="s">
        <v>442</v>
      </c>
      <c r="CY12" s="182" t="s">
        <v>2718</v>
      </c>
      <c r="CZ12" s="182" t="s">
        <v>442</v>
      </c>
      <c r="DA12" s="182" t="s">
        <v>442</v>
      </c>
      <c r="DB12" s="182" t="s">
        <v>2718</v>
      </c>
      <c r="DC12" s="182" t="s">
        <v>442</v>
      </c>
      <c r="DD12" s="182" t="s">
        <v>442</v>
      </c>
      <c r="DE12" s="182" t="s">
        <v>2718</v>
      </c>
      <c r="DF12" s="182" t="s">
        <v>442</v>
      </c>
      <c r="DG12" s="182" t="s">
        <v>442</v>
      </c>
      <c r="DH12" s="182" t="s">
        <v>2718</v>
      </c>
      <c r="DI12" s="182" t="s">
        <v>442</v>
      </c>
      <c r="DJ12" s="182" t="s">
        <v>442</v>
      </c>
      <c r="DK12" s="182" t="s">
        <v>2718</v>
      </c>
      <c r="DL12" s="182" t="s">
        <v>442</v>
      </c>
      <c r="DM12" s="182" t="s">
        <v>442</v>
      </c>
      <c r="DN12" s="182" t="s">
        <v>2718</v>
      </c>
      <c r="DO12" s="182" t="s">
        <v>442</v>
      </c>
      <c r="DP12" s="182" t="s">
        <v>442</v>
      </c>
      <c r="DQ12" s="182" t="s">
        <v>2718</v>
      </c>
      <c r="DR12" s="182" t="s">
        <v>442</v>
      </c>
      <c r="DS12" s="182" t="s">
        <v>442</v>
      </c>
      <c r="DT12" s="182" t="s">
        <v>2718</v>
      </c>
      <c r="DU12" s="182" t="s">
        <v>442</v>
      </c>
      <c r="DV12" s="182" t="s">
        <v>442</v>
      </c>
      <c r="DW12" s="182" t="s">
        <v>2718</v>
      </c>
      <c r="DX12" s="182" t="s">
        <v>442</v>
      </c>
      <c r="DY12" s="182" t="s">
        <v>442</v>
      </c>
      <c r="DZ12" s="182" t="s">
        <v>2718</v>
      </c>
      <c r="EA12" s="182" t="s">
        <v>442</v>
      </c>
      <c r="EB12" s="182" t="s">
        <v>442</v>
      </c>
      <c r="EC12" s="182" t="s">
        <v>2718</v>
      </c>
      <c r="ED12" s="182" t="s">
        <v>442</v>
      </c>
      <c r="EE12" s="182" t="s">
        <v>442</v>
      </c>
      <c r="EF12" s="182" t="s">
        <v>2718</v>
      </c>
      <c r="EG12" s="182" t="s">
        <v>442</v>
      </c>
      <c r="EH12" s="182" t="s">
        <v>442</v>
      </c>
      <c r="EI12" s="182" t="s">
        <v>2718</v>
      </c>
      <c r="EJ12" s="182" t="s">
        <v>442</v>
      </c>
      <c r="EK12" s="182" t="s">
        <v>442</v>
      </c>
      <c r="EL12" s="182" t="s">
        <v>2718</v>
      </c>
      <c r="EM12" s="182" t="s">
        <v>442</v>
      </c>
      <c r="EN12" s="182" t="s">
        <v>442</v>
      </c>
      <c r="EO12" s="182" t="s">
        <v>2718</v>
      </c>
      <c r="EP12" s="182" t="s">
        <v>442</v>
      </c>
      <c r="EQ12" s="182" t="s">
        <v>442</v>
      </c>
      <c r="ER12" s="182" t="s">
        <v>2718</v>
      </c>
      <c r="ES12" s="182" t="s">
        <v>442</v>
      </c>
      <c r="ET12" s="182" t="s">
        <v>442</v>
      </c>
    </row>
    <row r="13" spans="1:150" x14ac:dyDescent="0.3">
      <c r="A13" s="1"/>
      <c r="B13" s="181" t="s">
        <v>2762</v>
      </c>
      <c r="C13" s="181" t="s">
        <v>107</v>
      </c>
      <c r="D13" s="181" t="s">
        <v>110</v>
      </c>
      <c r="E13" s="181" t="s">
        <v>2763</v>
      </c>
      <c r="F13" s="181" t="s">
        <v>2764</v>
      </c>
      <c r="G13" s="182" t="s">
        <v>2718</v>
      </c>
      <c r="H13" s="182" t="s">
        <v>442</v>
      </c>
      <c r="I13" s="182" t="s">
        <v>442</v>
      </c>
      <c r="J13" s="182" t="s">
        <v>2718</v>
      </c>
      <c r="K13" s="182" t="s">
        <v>442</v>
      </c>
      <c r="L13" s="182" t="s">
        <v>442</v>
      </c>
      <c r="M13" s="182" t="s">
        <v>2718</v>
      </c>
      <c r="N13" s="182" t="s">
        <v>442</v>
      </c>
      <c r="O13" s="182" t="s">
        <v>442</v>
      </c>
      <c r="P13" s="182" t="s">
        <v>2718</v>
      </c>
      <c r="Q13" s="182" t="s">
        <v>442</v>
      </c>
      <c r="R13" s="182" t="s">
        <v>442</v>
      </c>
      <c r="S13" s="182" t="s">
        <v>2718</v>
      </c>
      <c r="T13" s="182" t="s">
        <v>442</v>
      </c>
      <c r="U13" s="182" t="s">
        <v>442</v>
      </c>
      <c r="V13" s="182" t="s">
        <v>2718</v>
      </c>
      <c r="W13" s="182" t="s">
        <v>442</v>
      </c>
      <c r="X13" s="182" t="s">
        <v>442</v>
      </c>
      <c r="Y13" s="182" t="s">
        <v>2718</v>
      </c>
      <c r="Z13" s="182" t="s">
        <v>442</v>
      </c>
      <c r="AA13" s="182" t="s">
        <v>442</v>
      </c>
      <c r="AB13" s="182" t="s">
        <v>2718</v>
      </c>
      <c r="AC13" s="182" t="s">
        <v>442</v>
      </c>
      <c r="AD13" s="182" t="s">
        <v>442</v>
      </c>
      <c r="AE13" s="182" t="s">
        <v>2718</v>
      </c>
      <c r="AF13" s="182" t="s">
        <v>442</v>
      </c>
      <c r="AG13" s="182" t="s">
        <v>442</v>
      </c>
      <c r="AH13" s="182" t="s">
        <v>2718</v>
      </c>
      <c r="AI13" s="182" t="s">
        <v>442</v>
      </c>
      <c r="AJ13" s="182" t="s">
        <v>442</v>
      </c>
      <c r="AK13" s="182" t="s">
        <v>2718</v>
      </c>
      <c r="AL13" s="182" t="s">
        <v>442</v>
      </c>
      <c r="AM13" s="182" t="s">
        <v>442</v>
      </c>
      <c r="AN13" s="182" t="s">
        <v>2718</v>
      </c>
      <c r="AO13" s="182" t="s">
        <v>442</v>
      </c>
      <c r="AP13" s="182" t="s">
        <v>442</v>
      </c>
      <c r="AQ13" s="182" t="s">
        <v>2718</v>
      </c>
      <c r="AR13" s="182" t="s">
        <v>442</v>
      </c>
      <c r="AS13" s="182" t="s">
        <v>442</v>
      </c>
      <c r="AT13" s="182" t="s">
        <v>2718</v>
      </c>
      <c r="AU13" s="182" t="s">
        <v>442</v>
      </c>
      <c r="AV13" s="182" t="s">
        <v>442</v>
      </c>
      <c r="AW13" s="182" t="s">
        <v>2718</v>
      </c>
      <c r="AX13" s="182" t="s">
        <v>442</v>
      </c>
      <c r="AY13" s="182" t="s">
        <v>442</v>
      </c>
      <c r="AZ13" s="182" t="s">
        <v>2718</v>
      </c>
      <c r="BA13" s="182" t="s">
        <v>442</v>
      </c>
      <c r="BB13" s="182" t="s">
        <v>442</v>
      </c>
      <c r="BC13" s="182" t="s">
        <v>2718</v>
      </c>
      <c r="BD13" s="182" t="s">
        <v>442</v>
      </c>
      <c r="BE13" s="182" t="s">
        <v>442</v>
      </c>
      <c r="BF13" s="182" t="s">
        <v>2718</v>
      </c>
      <c r="BG13" s="182" t="s">
        <v>442</v>
      </c>
      <c r="BH13" s="182" t="s">
        <v>442</v>
      </c>
      <c r="BI13" s="182" t="s">
        <v>2718</v>
      </c>
      <c r="BJ13" s="182" t="s">
        <v>442</v>
      </c>
      <c r="BK13" s="182" t="s">
        <v>442</v>
      </c>
      <c r="BL13" s="182" t="s">
        <v>2718</v>
      </c>
      <c r="BM13" s="182" t="s">
        <v>442</v>
      </c>
      <c r="BN13" s="182" t="s">
        <v>442</v>
      </c>
      <c r="BO13" s="182" t="s">
        <v>2718</v>
      </c>
      <c r="BP13" s="182" t="s">
        <v>442</v>
      </c>
      <c r="BQ13" s="182" t="s">
        <v>442</v>
      </c>
      <c r="BR13" s="182" t="s">
        <v>2718</v>
      </c>
      <c r="BS13" s="182" t="s">
        <v>442</v>
      </c>
      <c r="BT13" s="182" t="s">
        <v>442</v>
      </c>
      <c r="BU13" s="182" t="s">
        <v>2718</v>
      </c>
      <c r="BV13" s="182" t="s">
        <v>442</v>
      </c>
      <c r="BW13" s="182" t="s">
        <v>442</v>
      </c>
      <c r="BX13" s="182" t="s">
        <v>2718</v>
      </c>
      <c r="BY13" s="182" t="s">
        <v>442</v>
      </c>
      <c r="BZ13" s="182" t="s">
        <v>442</v>
      </c>
      <c r="CA13" s="182" t="s">
        <v>2718</v>
      </c>
      <c r="CB13" s="182" t="s">
        <v>442</v>
      </c>
      <c r="CC13" s="182" t="s">
        <v>442</v>
      </c>
      <c r="CD13" s="182" t="s">
        <v>2718</v>
      </c>
      <c r="CE13" s="182" t="s">
        <v>442</v>
      </c>
      <c r="CF13" s="182" t="s">
        <v>442</v>
      </c>
      <c r="CG13" s="182" t="s">
        <v>2718</v>
      </c>
      <c r="CH13" s="182" t="s">
        <v>442</v>
      </c>
      <c r="CI13" s="182" t="s">
        <v>442</v>
      </c>
      <c r="CJ13" s="182" t="s">
        <v>2718</v>
      </c>
      <c r="CK13" s="182" t="s">
        <v>442</v>
      </c>
      <c r="CL13" s="182" t="s">
        <v>442</v>
      </c>
      <c r="CM13" s="182" t="s">
        <v>2718</v>
      </c>
      <c r="CN13" s="182" t="s">
        <v>442</v>
      </c>
      <c r="CO13" s="182" t="s">
        <v>442</v>
      </c>
      <c r="CP13" s="182" t="s">
        <v>2718</v>
      </c>
      <c r="CQ13" s="182" t="s">
        <v>442</v>
      </c>
      <c r="CR13" s="182" t="s">
        <v>442</v>
      </c>
      <c r="CS13" s="182" t="s">
        <v>2718</v>
      </c>
      <c r="CT13" s="182" t="s">
        <v>442</v>
      </c>
      <c r="CU13" s="182" t="s">
        <v>442</v>
      </c>
      <c r="CV13" s="182" t="s">
        <v>2718</v>
      </c>
      <c r="CW13" s="182" t="s">
        <v>442</v>
      </c>
      <c r="CX13" s="182" t="s">
        <v>442</v>
      </c>
      <c r="CY13" s="182" t="s">
        <v>2718</v>
      </c>
      <c r="CZ13" s="182" t="s">
        <v>442</v>
      </c>
      <c r="DA13" s="182" t="s">
        <v>442</v>
      </c>
      <c r="DB13" s="182" t="s">
        <v>2718</v>
      </c>
      <c r="DC13" s="182" t="s">
        <v>442</v>
      </c>
      <c r="DD13" s="182" t="s">
        <v>442</v>
      </c>
      <c r="DE13" s="182" t="s">
        <v>2718</v>
      </c>
      <c r="DF13" s="182" t="s">
        <v>442</v>
      </c>
      <c r="DG13" s="182" t="s">
        <v>442</v>
      </c>
      <c r="DH13" s="182" t="s">
        <v>2718</v>
      </c>
      <c r="DI13" s="182" t="s">
        <v>442</v>
      </c>
      <c r="DJ13" s="182" t="s">
        <v>442</v>
      </c>
      <c r="DK13" s="182" t="s">
        <v>2718</v>
      </c>
      <c r="DL13" s="182" t="s">
        <v>442</v>
      </c>
      <c r="DM13" s="182" t="s">
        <v>442</v>
      </c>
      <c r="DN13" s="182" t="s">
        <v>2718</v>
      </c>
      <c r="DO13" s="182" t="s">
        <v>442</v>
      </c>
      <c r="DP13" s="182" t="s">
        <v>442</v>
      </c>
      <c r="DQ13" s="182" t="s">
        <v>2718</v>
      </c>
      <c r="DR13" s="182" t="s">
        <v>442</v>
      </c>
      <c r="DS13" s="182" t="s">
        <v>442</v>
      </c>
      <c r="DT13" s="182" t="s">
        <v>2718</v>
      </c>
      <c r="DU13" s="182" t="s">
        <v>442</v>
      </c>
      <c r="DV13" s="182" t="s">
        <v>442</v>
      </c>
      <c r="DW13" s="182" t="s">
        <v>2718</v>
      </c>
      <c r="DX13" s="182" t="s">
        <v>442</v>
      </c>
      <c r="DY13" s="182" t="s">
        <v>442</v>
      </c>
      <c r="DZ13" s="182" t="s">
        <v>2718</v>
      </c>
      <c r="EA13" s="182" t="s">
        <v>442</v>
      </c>
      <c r="EB13" s="182" t="s">
        <v>442</v>
      </c>
      <c r="EC13" s="182" t="s">
        <v>2718</v>
      </c>
      <c r="ED13" s="182" t="s">
        <v>442</v>
      </c>
      <c r="EE13" s="182" t="s">
        <v>442</v>
      </c>
      <c r="EF13" s="182" t="s">
        <v>2718</v>
      </c>
      <c r="EG13" s="182" t="s">
        <v>442</v>
      </c>
      <c r="EH13" s="182" t="s">
        <v>442</v>
      </c>
      <c r="EI13" s="182" t="s">
        <v>2718</v>
      </c>
      <c r="EJ13" s="182" t="s">
        <v>442</v>
      </c>
      <c r="EK13" s="182" t="s">
        <v>442</v>
      </c>
      <c r="EL13" s="182" t="s">
        <v>2718</v>
      </c>
      <c r="EM13" s="182" t="s">
        <v>442</v>
      </c>
      <c r="EN13" s="182" t="s">
        <v>442</v>
      </c>
      <c r="EO13" s="182" t="s">
        <v>2718</v>
      </c>
      <c r="EP13" s="182" t="s">
        <v>442</v>
      </c>
      <c r="EQ13" s="182" t="s">
        <v>442</v>
      </c>
      <c r="ER13" s="182" t="s">
        <v>2718</v>
      </c>
      <c r="ES13" s="182" t="s">
        <v>442</v>
      </c>
      <c r="ET13" s="182" t="s">
        <v>442</v>
      </c>
    </row>
    <row r="14" spans="1:150" x14ac:dyDescent="0.3">
      <c r="A14" s="1"/>
      <c r="B14" s="181" t="s">
        <v>2765</v>
      </c>
      <c r="C14" s="181" t="s">
        <v>107</v>
      </c>
      <c r="D14" s="181" t="s">
        <v>110</v>
      </c>
      <c r="E14" s="181" t="s">
        <v>2766</v>
      </c>
      <c r="F14" s="181" t="s">
        <v>2767</v>
      </c>
      <c r="G14" s="182" t="s">
        <v>2718</v>
      </c>
      <c r="H14" s="182" t="s">
        <v>2719</v>
      </c>
      <c r="I14" s="182" t="s">
        <v>2601</v>
      </c>
      <c r="J14" s="182" t="s">
        <v>2718</v>
      </c>
      <c r="K14" s="182" t="s">
        <v>2720</v>
      </c>
      <c r="L14" s="182" t="s">
        <v>2601</v>
      </c>
      <c r="M14" s="182" t="s">
        <v>2718</v>
      </c>
      <c r="N14" s="182" t="s">
        <v>2601</v>
      </c>
      <c r="O14" s="182" t="s">
        <v>2601</v>
      </c>
      <c r="P14" s="182" t="s">
        <v>2718</v>
      </c>
      <c r="Q14" s="182" t="s">
        <v>2601</v>
      </c>
      <c r="R14" s="182" t="s">
        <v>2601</v>
      </c>
      <c r="S14" s="182" t="s">
        <v>2718</v>
      </c>
      <c r="T14" s="182" t="s">
        <v>2721</v>
      </c>
      <c r="U14" s="182" t="s">
        <v>2601</v>
      </c>
      <c r="V14" s="182" t="s">
        <v>2718</v>
      </c>
      <c r="W14" s="182" t="s">
        <v>2722</v>
      </c>
      <c r="X14" s="182" t="s">
        <v>2601</v>
      </c>
      <c r="Y14" s="182" t="s">
        <v>2718</v>
      </c>
      <c r="Z14" s="182" t="s">
        <v>2723</v>
      </c>
      <c r="AA14" s="182" t="s">
        <v>2601</v>
      </c>
      <c r="AB14" s="182" t="s">
        <v>2718</v>
      </c>
      <c r="AC14" s="182" t="s">
        <v>2724</v>
      </c>
      <c r="AD14" s="182" t="s">
        <v>2601</v>
      </c>
      <c r="AE14" s="182" t="s">
        <v>2718</v>
      </c>
      <c r="AF14" s="182" t="s">
        <v>2725</v>
      </c>
      <c r="AG14" s="182" t="s">
        <v>2601</v>
      </c>
      <c r="AH14" s="182" t="s">
        <v>2718</v>
      </c>
      <c r="AI14" s="182" t="s">
        <v>2723</v>
      </c>
      <c r="AJ14" s="182" t="s">
        <v>2601</v>
      </c>
      <c r="AK14" s="182" t="s">
        <v>2718</v>
      </c>
      <c r="AL14" s="182" t="s">
        <v>2723</v>
      </c>
      <c r="AM14" s="182" t="s">
        <v>2601</v>
      </c>
      <c r="AN14" s="182" t="s">
        <v>2718</v>
      </c>
      <c r="AO14" s="182" t="s">
        <v>2726</v>
      </c>
      <c r="AP14" s="182" t="s">
        <v>2601</v>
      </c>
      <c r="AQ14" s="182" t="s">
        <v>2718</v>
      </c>
      <c r="AR14" s="182" t="s">
        <v>2727</v>
      </c>
      <c r="AS14" s="182" t="s">
        <v>2601</v>
      </c>
      <c r="AT14" s="182" t="s">
        <v>2718</v>
      </c>
      <c r="AU14" s="182" t="s">
        <v>2728</v>
      </c>
      <c r="AV14" s="182" t="s">
        <v>2601</v>
      </c>
      <c r="AW14" s="182" t="s">
        <v>2718</v>
      </c>
      <c r="AX14" s="182" t="s">
        <v>2729</v>
      </c>
      <c r="AY14" s="182" t="s">
        <v>2601</v>
      </c>
      <c r="AZ14" s="182" t="s">
        <v>2718</v>
      </c>
      <c r="BA14" s="182" t="s">
        <v>2729</v>
      </c>
      <c r="BB14" s="182" t="s">
        <v>2601</v>
      </c>
      <c r="BC14" s="182" t="s">
        <v>2718</v>
      </c>
      <c r="BD14" s="182" t="s">
        <v>2729</v>
      </c>
      <c r="BE14" s="182" t="s">
        <v>2601</v>
      </c>
      <c r="BF14" s="182" t="s">
        <v>2718</v>
      </c>
      <c r="BG14" s="182" t="s">
        <v>2729</v>
      </c>
      <c r="BH14" s="182" t="s">
        <v>2601</v>
      </c>
      <c r="BI14" s="182" t="s">
        <v>2718</v>
      </c>
      <c r="BJ14" s="182" t="s">
        <v>2729</v>
      </c>
      <c r="BK14" s="182" t="s">
        <v>2730</v>
      </c>
      <c r="BL14" s="182" t="s">
        <v>2718</v>
      </c>
      <c r="BM14" s="182" t="s">
        <v>2729</v>
      </c>
      <c r="BN14" s="182" t="s">
        <v>2731</v>
      </c>
      <c r="BO14" s="182" t="s">
        <v>2718</v>
      </c>
      <c r="BP14" s="182" t="s">
        <v>2729</v>
      </c>
      <c r="BQ14" s="182" t="s">
        <v>2732</v>
      </c>
      <c r="BR14" s="182" t="s">
        <v>2718</v>
      </c>
      <c r="BS14" s="182" t="s">
        <v>2729</v>
      </c>
      <c r="BT14" s="182" t="s">
        <v>2733</v>
      </c>
      <c r="BU14" s="182" t="s">
        <v>2718</v>
      </c>
      <c r="BV14" s="182" t="s">
        <v>2734</v>
      </c>
      <c r="BW14" s="182" t="s">
        <v>2735</v>
      </c>
      <c r="BX14" s="182" t="s">
        <v>2718</v>
      </c>
      <c r="BY14" s="182" t="s">
        <v>2734</v>
      </c>
      <c r="BZ14" s="182" t="s">
        <v>2736</v>
      </c>
      <c r="CA14" s="182" t="s">
        <v>2718</v>
      </c>
      <c r="CB14" s="182" t="s">
        <v>2734</v>
      </c>
      <c r="CC14" s="182" t="s">
        <v>2601</v>
      </c>
      <c r="CD14" s="182" t="s">
        <v>2718</v>
      </c>
      <c r="CE14" s="182" t="s">
        <v>2737</v>
      </c>
      <c r="CF14" s="182" t="s">
        <v>2601</v>
      </c>
      <c r="CG14" s="182" t="s">
        <v>2718</v>
      </c>
      <c r="CH14" s="182" t="s">
        <v>2734</v>
      </c>
      <c r="CI14" s="182" t="s">
        <v>2738</v>
      </c>
      <c r="CJ14" s="182" t="s">
        <v>2718</v>
      </c>
      <c r="CK14" s="182" t="s">
        <v>2734</v>
      </c>
      <c r="CL14" s="182" t="s">
        <v>2738</v>
      </c>
      <c r="CM14" s="182" t="s">
        <v>2718</v>
      </c>
      <c r="CN14" s="182" t="s">
        <v>2734</v>
      </c>
      <c r="CO14" s="182" t="s">
        <v>2739</v>
      </c>
      <c r="CP14" s="182" t="s">
        <v>2718</v>
      </c>
      <c r="CQ14" s="182" t="s">
        <v>2734</v>
      </c>
      <c r="CR14" s="182" t="s">
        <v>2740</v>
      </c>
      <c r="CS14" s="182" t="s">
        <v>2718</v>
      </c>
      <c r="CT14" s="182" t="s">
        <v>2734</v>
      </c>
      <c r="CU14" s="182" t="s">
        <v>2741</v>
      </c>
      <c r="CV14" s="182" t="s">
        <v>2718</v>
      </c>
      <c r="CW14" s="182" t="s">
        <v>2734</v>
      </c>
      <c r="CX14" s="182" t="s">
        <v>2742</v>
      </c>
      <c r="CY14" s="182" t="s">
        <v>2718</v>
      </c>
      <c r="CZ14" s="182" t="s">
        <v>2734</v>
      </c>
      <c r="DA14" s="182" t="s">
        <v>2743</v>
      </c>
      <c r="DB14" s="182" t="s">
        <v>2718</v>
      </c>
      <c r="DC14" s="182" t="s">
        <v>2734</v>
      </c>
      <c r="DD14" s="182" t="s">
        <v>2744</v>
      </c>
      <c r="DE14" s="182" t="s">
        <v>2718</v>
      </c>
      <c r="DF14" s="182" t="s">
        <v>2734</v>
      </c>
      <c r="DG14" s="182" t="s">
        <v>2745</v>
      </c>
      <c r="DH14" s="182" t="s">
        <v>2718</v>
      </c>
      <c r="DI14" s="182" t="s">
        <v>2734</v>
      </c>
      <c r="DJ14" s="182" t="s">
        <v>2746</v>
      </c>
      <c r="DK14" s="182" t="s">
        <v>2718</v>
      </c>
      <c r="DL14" s="182" t="s">
        <v>2734</v>
      </c>
      <c r="DM14" s="182" t="s">
        <v>2745</v>
      </c>
      <c r="DN14" s="182" t="s">
        <v>2718</v>
      </c>
      <c r="DO14" s="182" t="s">
        <v>2734</v>
      </c>
      <c r="DP14" s="182" t="s">
        <v>2745</v>
      </c>
      <c r="DQ14" s="182" t="s">
        <v>2718</v>
      </c>
      <c r="DR14" s="182" t="s">
        <v>2747</v>
      </c>
      <c r="DS14" s="182" t="s">
        <v>2748</v>
      </c>
      <c r="DT14" s="182" t="s">
        <v>2718</v>
      </c>
      <c r="DU14" s="182" t="s">
        <v>2747</v>
      </c>
      <c r="DV14" s="182" t="s">
        <v>2749</v>
      </c>
      <c r="DW14" s="182" t="s">
        <v>2718</v>
      </c>
      <c r="DX14" s="182" t="s">
        <v>2747</v>
      </c>
      <c r="DY14" s="182" t="s">
        <v>2750</v>
      </c>
      <c r="DZ14" s="182" t="s">
        <v>2718</v>
      </c>
      <c r="EA14" s="182" t="s">
        <v>2747</v>
      </c>
      <c r="EB14" s="182" t="s">
        <v>2751</v>
      </c>
      <c r="EC14" s="182" t="s">
        <v>2718</v>
      </c>
      <c r="ED14" s="182" t="s">
        <v>2747</v>
      </c>
      <c r="EE14" s="182" t="s">
        <v>2752</v>
      </c>
      <c r="EF14" s="182" t="s">
        <v>2718</v>
      </c>
      <c r="EG14" s="182" t="s">
        <v>2747</v>
      </c>
      <c r="EH14" s="182" t="s">
        <v>2753</v>
      </c>
      <c r="EI14" s="182" t="s">
        <v>2718</v>
      </c>
      <c r="EJ14" s="182" t="s">
        <v>2723</v>
      </c>
      <c r="EK14" s="182" t="s">
        <v>2754</v>
      </c>
      <c r="EL14" s="182" t="s">
        <v>2718</v>
      </c>
      <c r="EM14" s="182" t="s">
        <v>2723</v>
      </c>
      <c r="EN14" s="182" t="s">
        <v>2601</v>
      </c>
      <c r="EO14" s="182" t="s">
        <v>2718</v>
      </c>
      <c r="EP14" s="182" t="s">
        <v>2723</v>
      </c>
      <c r="EQ14" s="182" t="s">
        <v>2601</v>
      </c>
      <c r="ER14" s="182" t="s">
        <v>2718</v>
      </c>
      <c r="ES14" s="182" t="s">
        <v>2755</v>
      </c>
      <c r="ET14" s="182" t="s">
        <v>2601</v>
      </c>
    </row>
    <row r="15" spans="1:150" x14ac:dyDescent="0.3">
      <c r="A15" s="1"/>
      <c r="B15" s="180" t="s">
        <v>2768</v>
      </c>
      <c r="C15" s="180" t="s">
        <v>107</v>
      </c>
      <c r="D15" s="180" t="s">
        <v>116</v>
      </c>
      <c r="E15" s="180" t="s">
        <v>2769</v>
      </c>
      <c r="F15" s="180" t="s">
        <v>2770</v>
      </c>
      <c r="G15" s="180" t="s">
        <v>2718</v>
      </c>
      <c r="H15" s="180" t="s">
        <v>2601</v>
      </c>
      <c r="I15" s="180" t="s">
        <v>2601</v>
      </c>
      <c r="J15" s="180" t="s">
        <v>2718</v>
      </c>
      <c r="K15" s="180" t="s">
        <v>2601</v>
      </c>
      <c r="L15" s="180" t="s">
        <v>2601</v>
      </c>
      <c r="M15" s="180" t="s">
        <v>2718</v>
      </c>
      <c r="N15" s="180" t="s">
        <v>2601</v>
      </c>
      <c r="O15" s="180" t="s">
        <v>2601</v>
      </c>
      <c r="P15" s="180" t="s">
        <v>2718</v>
      </c>
      <c r="Q15" s="180" t="s">
        <v>2601</v>
      </c>
      <c r="R15" s="180" t="s">
        <v>2601</v>
      </c>
      <c r="S15" s="180" t="s">
        <v>2718</v>
      </c>
      <c r="T15" s="180" t="s">
        <v>2601</v>
      </c>
      <c r="U15" s="180" t="s">
        <v>2601</v>
      </c>
      <c r="V15" s="180" t="s">
        <v>2718</v>
      </c>
      <c r="W15" s="180" t="s">
        <v>2601</v>
      </c>
      <c r="X15" s="180" t="s">
        <v>2601</v>
      </c>
      <c r="Y15" s="180" t="s">
        <v>2718</v>
      </c>
      <c r="Z15" s="180" t="s">
        <v>2601</v>
      </c>
      <c r="AA15" s="180" t="s">
        <v>2601</v>
      </c>
      <c r="AB15" s="180" t="s">
        <v>2718</v>
      </c>
      <c r="AC15" s="180" t="s">
        <v>2601</v>
      </c>
      <c r="AD15" s="180" t="s">
        <v>2601</v>
      </c>
      <c r="AE15" s="180" t="s">
        <v>2718</v>
      </c>
      <c r="AF15" s="180" t="s">
        <v>2601</v>
      </c>
      <c r="AG15" s="180" t="s">
        <v>2601</v>
      </c>
      <c r="AH15" s="180" t="s">
        <v>2718</v>
      </c>
      <c r="AI15" s="180" t="s">
        <v>2601</v>
      </c>
      <c r="AJ15" s="180" t="s">
        <v>2601</v>
      </c>
      <c r="AK15" s="180" t="s">
        <v>2718</v>
      </c>
      <c r="AL15" s="180" t="s">
        <v>2601</v>
      </c>
      <c r="AM15" s="180" t="s">
        <v>2601</v>
      </c>
      <c r="AN15" s="180" t="s">
        <v>2718</v>
      </c>
      <c r="AO15" s="180" t="s">
        <v>2601</v>
      </c>
      <c r="AP15" s="180" t="s">
        <v>2601</v>
      </c>
      <c r="AQ15" s="180" t="s">
        <v>2718</v>
      </c>
      <c r="AR15" s="180" t="s">
        <v>2601</v>
      </c>
      <c r="AS15" s="180" t="s">
        <v>2601</v>
      </c>
      <c r="AT15" s="180" t="s">
        <v>2718</v>
      </c>
      <c r="AU15" s="180" t="s">
        <v>2601</v>
      </c>
      <c r="AV15" s="180" t="s">
        <v>2601</v>
      </c>
      <c r="AW15" s="180" t="s">
        <v>2718</v>
      </c>
      <c r="AX15" s="180" t="s">
        <v>2601</v>
      </c>
      <c r="AY15" s="180" t="s">
        <v>2601</v>
      </c>
      <c r="AZ15" s="180" t="s">
        <v>2718</v>
      </c>
      <c r="BA15" s="180" t="s">
        <v>2601</v>
      </c>
      <c r="BB15" s="180" t="s">
        <v>2601</v>
      </c>
      <c r="BC15" s="180" t="s">
        <v>2718</v>
      </c>
      <c r="BD15" s="180" t="s">
        <v>2601</v>
      </c>
      <c r="BE15" s="180" t="s">
        <v>2601</v>
      </c>
      <c r="BF15" s="180" t="s">
        <v>2718</v>
      </c>
      <c r="BG15" s="180" t="s">
        <v>2601</v>
      </c>
      <c r="BH15" s="180" t="s">
        <v>2601</v>
      </c>
      <c r="BI15" s="180" t="s">
        <v>2718</v>
      </c>
      <c r="BJ15" s="180" t="s">
        <v>2601</v>
      </c>
      <c r="BK15" s="180" t="s">
        <v>2601</v>
      </c>
      <c r="BL15" s="180" t="s">
        <v>2718</v>
      </c>
      <c r="BM15" s="180" t="s">
        <v>2601</v>
      </c>
      <c r="BN15" s="180" t="s">
        <v>2601</v>
      </c>
      <c r="BO15" s="180" t="s">
        <v>2718</v>
      </c>
      <c r="BP15" s="180" t="s">
        <v>2601</v>
      </c>
      <c r="BQ15" s="180" t="s">
        <v>2601</v>
      </c>
      <c r="BR15" s="180" t="s">
        <v>2718</v>
      </c>
      <c r="BS15" s="180" t="s">
        <v>2601</v>
      </c>
      <c r="BT15" s="180" t="s">
        <v>2601</v>
      </c>
      <c r="BU15" s="180" t="s">
        <v>2718</v>
      </c>
      <c r="BV15" s="180" t="s">
        <v>2601</v>
      </c>
      <c r="BW15" s="180" t="s">
        <v>2601</v>
      </c>
      <c r="BX15" s="180" t="s">
        <v>2718</v>
      </c>
      <c r="BY15" s="180" t="s">
        <v>2601</v>
      </c>
      <c r="BZ15" s="180" t="s">
        <v>2601</v>
      </c>
      <c r="CA15" s="180" t="s">
        <v>2718</v>
      </c>
      <c r="CB15" s="180" t="s">
        <v>2601</v>
      </c>
      <c r="CC15" s="180" t="s">
        <v>2601</v>
      </c>
      <c r="CD15" s="180" t="s">
        <v>2718</v>
      </c>
      <c r="CE15" s="180" t="s">
        <v>2601</v>
      </c>
      <c r="CF15" s="180" t="s">
        <v>2601</v>
      </c>
      <c r="CG15" s="180" t="s">
        <v>2718</v>
      </c>
      <c r="CH15" s="180" t="s">
        <v>2601</v>
      </c>
      <c r="CI15" s="180" t="s">
        <v>2601</v>
      </c>
      <c r="CJ15" s="180" t="s">
        <v>2718</v>
      </c>
      <c r="CK15" s="180" t="s">
        <v>2601</v>
      </c>
      <c r="CL15" s="180" t="s">
        <v>2601</v>
      </c>
      <c r="CM15" s="180" t="s">
        <v>2718</v>
      </c>
      <c r="CN15" s="180" t="s">
        <v>2601</v>
      </c>
      <c r="CO15" s="180" t="s">
        <v>2601</v>
      </c>
      <c r="CP15" s="180" t="s">
        <v>2718</v>
      </c>
      <c r="CQ15" s="180" t="s">
        <v>2601</v>
      </c>
      <c r="CR15" s="180" t="s">
        <v>2601</v>
      </c>
      <c r="CS15" s="180" t="s">
        <v>2718</v>
      </c>
      <c r="CT15" s="180" t="s">
        <v>2601</v>
      </c>
      <c r="CU15" s="180" t="s">
        <v>2601</v>
      </c>
      <c r="CV15" s="180" t="s">
        <v>2718</v>
      </c>
      <c r="CW15" s="180" t="s">
        <v>2601</v>
      </c>
      <c r="CX15" s="180" t="s">
        <v>2601</v>
      </c>
      <c r="CY15" s="180" t="s">
        <v>2718</v>
      </c>
      <c r="CZ15" s="180" t="s">
        <v>2601</v>
      </c>
      <c r="DA15" s="180" t="s">
        <v>2601</v>
      </c>
      <c r="DB15" s="180" t="s">
        <v>2718</v>
      </c>
      <c r="DC15" s="180" t="s">
        <v>2601</v>
      </c>
      <c r="DD15" s="180" t="s">
        <v>2601</v>
      </c>
      <c r="DE15" s="180" t="s">
        <v>2718</v>
      </c>
      <c r="DF15" s="180" t="s">
        <v>2601</v>
      </c>
      <c r="DG15" s="180" t="s">
        <v>2601</v>
      </c>
      <c r="DH15" s="180" t="s">
        <v>2718</v>
      </c>
      <c r="DI15" s="180" t="s">
        <v>2601</v>
      </c>
      <c r="DJ15" s="180" t="s">
        <v>2601</v>
      </c>
      <c r="DK15" s="180" t="s">
        <v>2718</v>
      </c>
      <c r="DL15" s="180" t="s">
        <v>2601</v>
      </c>
      <c r="DM15" s="180" t="s">
        <v>2601</v>
      </c>
      <c r="DN15" s="180" t="s">
        <v>2718</v>
      </c>
      <c r="DO15" s="180" t="s">
        <v>2601</v>
      </c>
      <c r="DP15" s="180" t="s">
        <v>2601</v>
      </c>
      <c r="DQ15" s="180" t="s">
        <v>2718</v>
      </c>
      <c r="DR15" s="180" t="s">
        <v>2601</v>
      </c>
      <c r="DS15" s="180" t="s">
        <v>2601</v>
      </c>
      <c r="DT15" s="180" t="s">
        <v>2718</v>
      </c>
      <c r="DU15" s="180" t="s">
        <v>2601</v>
      </c>
      <c r="DV15" s="180" t="s">
        <v>2601</v>
      </c>
      <c r="DW15" s="180" t="s">
        <v>2718</v>
      </c>
      <c r="DX15" s="180" t="s">
        <v>2601</v>
      </c>
      <c r="DY15" s="180" t="s">
        <v>2601</v>
      </c>
      <c r="DZ15" s="180" t="s">
        <v>2718</v>
      </c>
      <c r="EA15" s="180" t="s">
        <v>2601</v>
      </c>
      <c r="EB15" s="180" t="s">
        <v>2601</v>
      </c>
      <c r="EC15" s="180" t="s">
        <v>2718</v>
      </c>
      <c r="ED15" s="180" t="s">
        <v>2601</v>
      </c>
      <c r="EE15" s="180" t="s">
        <v>2601</v>
      </c>
      <c r="EF15" s="180" t="s">
        <v>2718</v>
      </c>
      <c r="EG15" s="180" t="s">
        <v>2601</v>
      </c>
      <c r="EH15" s="180" t="s">
        <v>2601</v>
      </c>
      <c r="EI15" s="180" t="s">
        <v>2718</v>
      </c>
      <c r="EJ15" s="180" t="s">
        <v>2601</v>
      </c>
      <c r="EK15" s="180" t="s">
        <v>2601</v>
      </c>
      <c r="EL15" s="180" t="s">
        <v>2718</v>
      </c>
      <c r="EM15" s="180" t="s">
        <v>2601</v>
      </c>
      <c r="EN15" s="180" t="s">
        <v>2601</v>
      </c>
      <c r="EO15" s="180" t="s">
        <v>2718</v>
      </c>
      <c r="EP15" s="180" t="s">
        <v>2601</v>
      </c>
      <c r="EQ15" s="180" t="s">
        <v>2601</v>
      </c>
      <c r="ER15" s="180" t="s">
        <v>2718</v>
      </c>
      <c r="ES15" s="180" t="s">
        <v>2601</v>
      </c>
      <c r="ET15" s="180" t="s">
        <v>2601</v>
      </c>
    </row>
    <row r="16" spans="1:150" x14ac:dyDescent="0.3">
      <c r="A16" s="1"/>
      <c r="B16" s="181" t="s">
        <v>2771</v>
      </c>
      <c r="C16" s="181" t="s">
        <v>107</v>
      </c>
      <c r="D16" s="181" t="s">
        <v>116</v>
      </c>
      <c r="E16" s="181" t="s">
        <v>2772</v>
      </c>
      <c r="F16" s="181" t="s">
        <v>2773</v>
      </c>
      <c r="G16" s="182" t="s">
        <v>2718</v>
      </c>
      <c r="H16" s="182" t="s">
        <v>2601</v>
      </c>
      <c r="I16" s="182" t="s">
        <v>2601</v>
      </c>
      <c r="J16" s="182" t="s">
        <v>2718</v>
      </c>
      <c r="K16" s="182" t="s">
        <v>2601</v>
      </c>
      <c r="L16" s="182" t="s">
        <v>2601</v>
      </c>
      <c r="M16" s="182" t="s">
        <v>2718</v>
      </c>
      <c r="N16" s="182" t="s">
        <v>2601</v>
      </c>
      <c r="O16" s="182" t="s">
        <v>2601</v>
      </c>
      <c r="P16" s="182" t="s">
        <v>2718</v>
      </c>
      <c r="Q16" s="182" t="s">
        <v>2601</v>
      </c>
      <c r="R16" s="182" t="s">
        <v>2601</v>
      </c>
      <c r="S16" s="182" t="s">
        <v>2718</v>
      </c>
      <c r="T16" s="182" t="s">
        <v>2601</v>
      </c>
      <c r="U16" s="182" t="s">
        <v>2601</v>
      </c>
      <c r="V16" s="182" t="s">
        <v>2718</v>
      </c>
      <c r="W16" s="182" t="s">
        <v>2601</v>
      </c>
      <c r="X16" s="182" t="s">
        <v>2601</v>
      </c>
      <c r="Y16" s="182" t="s">
        <v>2718</v>
      </c>
      <c r="Z16" s="182" t="s">
        <v>2601</v>
      </c>
      <c r="AA16" s="182" t="s">
        <v>2601</v>
      </c>
      <c r="AB16" s="182" t="s">
        <v>2718</v>
      </c>
      <c r="AC16" s="182" t="s">
        <v>2601</v>
      </c>
      <c r="AD16" s="182" t="s">
        <v>2601</v>
      </c>
      <c r="AE16" s="182" t="s">
        <v>2718</v>
      </c>
      <c r="AF16" s="182" t="s">
        <v>2601</v>
      </c>
      <c r="AG16" s="182" t="s">
        <v>2601</v>
      </c>
      <c r="AH16" s="182" t="s">
        <v>2718</v>
      </c>
      <c r="AI16" s="182" t="s">
        <v>2601</v>
      </c>
      <c r="AJ16" s="182" t="s">
        <v>2601</v>
      </c>
      <c r="AK16" s="182" t="s">
        <v>2718</v>
      </c>
      <c r="AL16" s="182" t="s">
        <v>2601</v>
      </c>
      <c r="AM16" s="182" t="s">
        <v>2601</v>
      </c>
      <c r="AN16" s="182" t="s">
        <v>2718</v>
      </c>
      <c r="AO16" s="182" t="s">
        <v>2601</v>
      </c>
      <c r="AP16" s="182" t="s">
        <v>2601</v>
      </c>
      <c r="AQ16" s="182" t="s">
        <v>2718</v>
      </c>
      <c r="AR16" s="182" t="s">
        <v>2601</v>
      </c>
      <c r="AS16" s="182" t="s">
        <v>2601</v>
      </c>
      <c r="AT16" s="182" t="s">
        <v>2718</v>
      </c>
      <c r="AU16" s="182" t="s">
        <v>2601</v>
      </c>
      <c r="AV16" s="182" t="s">
        <v>2601</v>
      </c>
      <c r="AW16" s="182" t="s">
        <v>2718</v>
      </c>
      <c r="AX16" s="182" t="s">
        <v>2601</v>
      </c>
      <c r="AY16" s="182" t="s">
        <v>2601</v>
      </c>
      <c r="AZ16" s="182" t="s">
        <v>2718</v>
      </c>
      <c r="BA16" s="182" t="s">
        <v>2601</v>
      </c>
      <c r="BB16" s="182" t="s">
        <v>2601</v>
      </c>
      <c r="BC16" s="182" t="s">
        <v>2718</v>
      </c>
      <c r="BD16" s="182" t="s">
        <v>2601</v>
      </c>
      <c r="BE16" s="182" t="s">
        <v>2601</v>
      </c>
      <c r="BF16" s="182" t="s">
        <v>2718</v>
      </c>
      <c r="BG16" s="182" t="s">
        <v>2601</v>
      </c>
      <c r="BH16" s="182" t="s">
        <v>2601</v>
      </c>
      <c r="BI16" s="182" t="s">
        <v>2718</v>
      </c>
      <c r="BJ16" s="182" t="s">
        <v>2601</v>
      </c>
      <c r="BK16" s="182" t="s">
        <v>2601</v>
      </c>
      <c r="BL16" s="182" t="s">
        <v>2718</v>
      </c>
      <c r="BM16" s="182" t="s">
        <v>2601</v>
      </c>
      <c r="BN16" s="182" t="s">
        <v>2601</v>
      </c>
      <c r="BO16" s="182" t="s">
        <v>2718</v>
      </c>
      <c r="BP16" s="182" t="s">
        <v>2601</v>
      </c>
      <c r="BQ16" s="182" t="s">
        <v>2601</v>
      </c>
      <c r="BR16" s="182" t="s">
        <v>2718</v>
      </c>
      <c r="BS16" s="182" t="s">
        <v>2601</v>
      </c>
      <c r="BT16" s="182" t="s">
        <v>2601</v>
      </c>
      <c r="BU16" s="182" t="s">
        <v>2718</v>
      </c>
      <c r="BV16" s="182" t="s">
        <v>2601</v>
      </c>
      <c r="BW16" s="182" t="s">
        <v>2601</v>
      </c>
      <c r="BX16" s="182" t="s">
        <v>2718</v>
      </c>
      <c r="BY16" s="182" t="s">
        <v>2601</v>
      </c>
      <c r="BZ16" s="182" t="s">
        <v>2601</v>
      </c>
      <c r="CA16" s="182" t="s">
        <v>2718</v>
      </c>
      <c r="CB16" s="182" t="s">
        <v>2601</v>
      </c>
      <c r="CC16" s="182" t="s">
        <v>2601</v>
      </c>
      <c r="CD16" s="182" t="s">
        <v>2718</v>
      </c>
      <c r="CE16" s="182" t="s">
        <v>2601</v>
      </c>
      <c r="CF16" s="182" t="s">
        <v>2601</v>
      </c>
      <c r="CG16" s="182" t="s">
        <v>2718</v>
      </c>
      <c r="CH16" s="182" t="s">
        <v>2601</v>
      </c>
      <c r="CI16" s="182" t="s">
        <v>2601</v>
      </c>
      <c r="CJ16" s="182" t="s">
        <v>2718</v>
      </c>
      <c r="CK16" s="182" t="s">
        <v>2601</v>
      </c>
      <c r="CL16" s="182" t="s">
        <v>2601</v>
      </c>
      <c r="CM16" s="182" t="s">
        <v>2718</v>
      </c>
      <c r="CN16" s="182" t="s">
        <v>2601</v>
      </c>
      <c r="CO16" s="182" t="s">
        <v>2601</v>
      </c>
      <c r="CP16" s="182" t="s">
        <v>2718</v>
      </c>
      <c r="CQ16" s="182" t="s">
        <v>2601</v>
      </c>
      <c r="CR16" s="182" t="s">
        <v>2601</v>
      </c>
      <c r="CS16" s="182" t="s">
        <v>2718</v>
      </c>
      <c r="CT16" s="182" t="s">
        <v>2601</v>
      </c>
      <c r="CU16" s="182" t="s">
        <v>2601</v>
      </c>
      <c r="CV16" s="182" t="s">
        <v>2718</v>
      </c>
      <c r="CW16" s="182" t="s">
        <v>2601</v>
      </c>
      <c r="CX16" s="182" t="s">
        <v>2601</v>
      </c>
      <c r="CY16" s="182" t="s">
        <v>2718</v>
      </c>
      <c r="CZ16" s="182" t="s">
        <v>2601</v>
      </c>
      <c r="DA16" s="182" t="s">
        <v>2601</v>
      </c>
      <c r="DB16" s="182" t="s">
        <v>2718</v>
      </c>
      <c r="DC16" s="182" t="s">
        <v>2601</v>
      </c>
      <c r="DD16" s="182" t="s">
        <v>2601</v>
      </c>
      <c r="DE16" s="182" t="s">
        <v>2718</v>
      </c>
      <c r="DF16" s="182" t="s">
        <v>2601</v>
      </c>
      <c r="DG16" s="182" t="s">
        <v>2601</v>
      </c>
      <c r="DH16" s="182" t="s">
        <v>2718</v>
      </c>
      <c r="DI16" s="182" t="s">
        <v>2601</v>
      </c>
      <c r="DJ16" s="182" t="s">
        <v>2601</v>
      </c>
      <c r="DK16" s="182" t="s">
        <v>2718</v>
      </c>
      <c r="DL16" s="182" t="s">
        <v>2601</v>
      </c>
      <c r="DM16" s="182" t="s">
        <v>2601</v>
      </c>
      <c r="DN16" s="182" t="s">
        <v>2718</v>
      </c>
      <c r="DO16" s="182" t="s">
        <v>2601</v>
      </c>
      <c r="DP16" s="182" t="s">
        <v>2601</v>
      </c>
      <c r="DQ16" s="182" t="s">
        <v>2718</v>
      </c>
      <c r="DR16" s="182" t="s">
        <v>2601</v>
      </c>
      <c r="DS16" s="182" t="s">
        <v>2601</v>
      </c>
      <c r="DT16" s="182" t="s">
        <v>2718</v>
      </c>
      <c r="DU16" s="182" t="s">
        <v>2601</v>
      </c>
      <c r="DV16" s="182" t="s">
        <v>2601</v>
      </c>
      <c r="DW16" s="182" t="s">
        <v>2718</v>
      </c>
      <c r="DX16" s="182" t="s">
        <v>2601</v>
      </c>
      <c r="DY16" s="182" t="s">
        <v>2601</v>
      </c>
      <c r="DZ16" s="182" t="s">
        <v>2718</v>
      </c>
      <c r="EA16" s="182" t="s">
        <v>2601</v>
      </c>
      <c r="EB16" s="182" t="s">
        <v>2601</v>
      </c>
      <c r="EC16" s="182" t="s">
        <v>2718</v>
      </c>
      <c r="ED16" s="182" t="s">
        <v>2601</v>
      </c>
      <c r="EE16" s="182" t="s">
        <v>2601</v>
      </c>
      <c r="EF16" s="182" t="s">
        <v>2718</v>
      </c>
      <c r="EG16" s="182" t="s">
        <v>2601</v>
      </c>
      <c r="EH16" s="182" t="s">
        <v>2601</v>
      </c>
      <c r="EI16" s="182" t="s">
        <v>2718</v>
      </c>
      <c r="EJ16" s="182" t="s">
        <v>2601</v>
      </c>
      <c r="EK16" s="182" t="s">
        <v>2601</v>
      </c>
      <c r="EL16" s="182" t="s">
        <v>2718</v>
      </c>
      <c r="EM16" s="182" t="s">
        <v>2601</v>
      </c>
      <c r="EN16" s="182" t="s">
        <v>2601</v>
      </c>
      <c r="EO16" s="182" t="s">
        <v>2718</v>
      </c>
      <c r="EP16" s="182" t="s">
        <v>2601</v>
      </c>
      <c r="EQ16" s="182" t="s">
        <v>2601</v>
      </c>
      <c r="ER16" s="182" t="s">
        <v>2718</v>
      </c>
      <c r="ES16" s="182" t="s">
        <v>2601</v>
      </c>
      <c r="ET16" s="182" t="s">
        <v>2601</v>
      </c>
    </row>
    <row r="17" spans="1:150" x14ac:dyDescent="0.3">
      <c r="A17" s="1"/>
      <c r="B17" s="181" t="s">
        <v>2774</v>
      </c>
      <c r="C17" s="181" t="s">
        <v>107</v>
      </c>
      <c r="D17" s="181" t="s">
        <v>116</v>
      </c>
      <c r="E17" s="181" t="s">
        <v>2775</v>
      </c>
      <c r="F17" s="181" t="s">
        <v>2776</v>
      </c>
      <c r="G17" s="182" t="s">
        <v>2718</v>
      </c>
      <c r="H17" s="182" t="s">
        <v>442</v>
      </c>
      <c r="I17" s="182" t="s">
        <v>442</v>
      </c>
      <c r="J17" s="182" t="s">
        <v>2718</v>
      </c>
      <c r="K17" s="182" t="s">
        <v>442</v>
      </c>
      <c r="L17" s="182" t="s">
        <v>442</v>
      </c>
      <c r="M17" s="182" t="s">
        <v>2718</v>
      </c>
      <c r="N17" s="182" t="s">
        <v>442</v>
      </c>
      <c r="O17" s="182" t="s">
        <v>442</v>
      </c>
      <c r="P17" s="182" t="s">
        <v>2718</v>
      </c>
      <c r="Q17" s="182" t="s">
        <v>442</v>
      </c>
      <c r="R17" s="182" t="s">
        <v>442</v>
      </c>
      <c r="S17" s="182" t="s">
        <v>2718</v>
      </c>
      <c r="T17" s="182" t="s">
        <v>442</v>
      </c>
      <c r="U17" s="182" t="s">
        <v>442</v>
      </c>
      <c r="V17" s="182" t="s">
        <v>2718</v>
      </c>
      <c r="W17" s="182" t="s">
        <v>442</v>
      </c>
      <c r="X17" s="182" t="s">
        <v>442</v>
      </c>
      <c r="Y17" s="182" t="s">
        <v>2718</v>
      </c>
      <c r="Z17" s="182" t="s">
        <v>442</v>
      </c>
      <c r="AA17" s="182" t="s">
        <v>442</v>
      </c>
      <c r="AB17" s="182" t="s">
        <v>2718</v>
      </c>
      <c r="AC17" s="182" t="s">
        <v>442</v>
      </c>
      <c r="AD17" s="182" t="s">
        <v>442</v>
      </c>
      <c r="AE17" s="182" t="s">
        <v>2718</v>
      </c>
      <c r="AF17" s="182" t="s">
        <v>442</v>
      </c>
      <c r="AG17" s="182" t="s">
        <v>442</v>
      </c>
      <c r="AH17" s="182" t="s">
        <v>2718</v>
      </c>
      <c r="AI17" s="182" t="s">
        <v>442</v>
      </c>
      <c r="AJ17" s="182" t="s">
        <v>442</v>
      </c>
      <c r="AK17" s="182" t="s">
        <v>2718</v>
      </c>
      <c r="AL17" s="182" t="s">
        <v>442</v>
      </c>
      <c r="AM17" s="182" t="s">
        <v>442</v>
      </c>
      <c r="AN17" s="182" t="s">
        <v>2718</v>
      </c>
      <c r="AO17" s="182" t="s">
        <v>442</v>
      </c>
      <c r="AP17" s="182" t="s">
        <v>442</v>
      </c>
      <c r="AQ17" s="182" t="s">
        <v>2718</v>
      </c>
      <c r="AR17" s="182" t="s">
        <v>442</v>
      </c>
      <c r="AS17" s="182" t="s">
        <v>442</v>
      </c>
      <c r="AT17" s="182" t="s">
        <v>2718</v>
      </c>
      <c r="AU17" s="182" t="s">
        <v>442</v>
      </c>
      <c r="AV17" s="182" t="s">
        <v>442</v>
      </c>
      <c r="AW17" s="182" t="s">
        <v>2718</v>
      </c>
      <c r="AX17" s="182" t="s">
        <v>442</v>
      </c>
      <c r="AY17" s="182" t="s">
        <v>442</v>
      </c>
      <c r="AZ17" s="182" t="s">
        <v>2718</v>
      </c>
      <c r="BA17" s="182" t="s">
        <v>442</v>
      </c>
      <c r="BB17" s="182" t="s">
        <v>442</v>
      </c>
      <c r="BC17" s="182" t="s">
        <v>2718</v>
      </c>
      <c r="BD17" s="182" t="s">
        <v>442</v>
      </c>
      <c r="BE17" s="182" t="s">
        <v>442</v>
      </c>
      <c r="BF17" s="182" t="s">
        <v>2718</v>
      </c>
      <c r="BG17" s="182" t="s">
        <v>442</v>
      </c>
      <c r="BH17" s="182" t="s">
        <v>442</v>
      </c>
      <c r="BI17" s="182" t="s">
        <v>2718</v>
      </c>
      <c r="BJ17" s="182" t="s">
        <v>442</v>
      </c>
      <c r="BK17" s="182" t="s">
        <v>442</v>
      </c>
      <c r="BL17" s="182" t="s">
        <v>2718</v>
      </c>
      <c r="BM17" s="182" t="s">
        <v>442</v>
      </c>
      <c r="BN17" s="182" t="s">
        <v>442</v>
      </c>
      <c r="BO17" s="182" t="s">
        <v>2718</v>
      </c>
      <c r="BP17" s="182" t="s">
        <v>442</v>
      </c>
      <c r="BQ17" s="182" t="s">
        <v>442</v>
      </c>
      <c r="BR17" s="182" t="s">
        <v>2718</v>
      </c>
      <c r="BS17" s="182" t="s">
        <v>442</v>
      </c>
      <c r="BT17" s="182" t="s">
        <v>442</v>
      </c>
      <c r="BU17" s="182" t="s">
        <v>2718</v>
      </c>
      <c r="BV17" s="182" t="s">
        <v>442</v>
      </c>
      <c r="BW17" s="182" t="s">
        <v>442</v>
      </c>
      <c r="BX17" s="182" t="s">
        <v>2718</v>
      </c>
      <c r="BY17" s="182" t="s">
        <v>442</v>
      </c>
      <c r="BZ17" s="182" t="s">
        <v>442</v>
      </c>
      <c r="CA17" s="182" t="s">
        <v>2718</v>
      </c>
      <c r="CB17" s="182" t="s">
        <v>442</v>
      </c>
      <c r="CC17" s="182" t="s">
        <v>442</v>
      </c>
      <c r="CD17" s="182" t="s">
        <v>2718</v>
      </c>
      <c r="CE17" s="182" t="s">
        <v>442</v>
      </c>
      <c r="CF17" s="182" t="s">
        <v>442</v>
      </c>
      <c r="CG17" s="182" t="s">
        <v>2718</v>
      </c>
      <c r="CH17" s="182" t="s">
        <v>442</v>
      </c>
      <c r="CI17" s="182" t="s">
        <v>442</v>
      </c>
      <c r="CJ17" s="182" t="s">
        <v>2718</v>
      </c>
      <c r="CK17" s="182" t="s">
        <v>442</v>
      </c>
      <c r="CL17" s="182" t="s">
        <v>442</v>
      </c>
      <c r="CM17" s="182" t="s">
        <v>2718</v>
      </c>
      <c r="CN17" s="182" t="s">
        <v>442</v>
      </c>
      <c r="CO17" s="182" t="s">
        <v>442</v>
      </c>
      <c r="CP17" s="182" t="s">
        <v>2718</v>
      </c>
      <c r="CQ17" s="182" t="s">
        <v>442</v>
      </c>
      <c r="CR17" s="182" t="s">
        <v>442</v>
      </c>
      <c r="CS17" s="182" t="s">
        <v>2718</v>
      </c>
      <c r="CT17" s="182" t="s">
        <v>442</v>
      </c>
      <c r="CU17" s="182" t="s">
        <v>442</v>
      </c>
      <c r="CV17" s="182" t="s">
        <v>2718</v>
      </c>
      <c r="CW17" s="182" t="s">
        <v>442</v>
      </c>
      <c r="CX17" s="182" t="s">
        <v>442</v>
      </c>
      <c r="CY17" s="182" t="s">
        <v>2718</v>
      </c>
      <c r="CZ17" s="182" t="s">
        <v>442</v>
      </c>
      <c r="DA17" s="182" t="s">
        <v>442</v>
      </c>
      <c r="DB17" s="182" t="s">
        <v>2718</v>
      </c>
      <c r="DC17" s="182" t="s">
        <v>442</v>
      </c>
      <c r="DD17" s="182" t="s">
        <v>442</v>
      </c>
      <c r="DE17" s="182" t="s">
        <v>2718</v>
      </c>
      <c r="DF17" s="182" t="s">
        <v>442</v>
      </c>
      <c r="DG17" s="182" t="s">
        <v>442</v>
      </c>
      <c r="DH17" s="182" t="s">
        <v>2718</v>
      </c>
      <c r="DI17" s="182" t="s">
        <v>442</v>
      </c>
      <c r="DJ17" s="182" t="s">
        <v>442</v>
      </c>
      <c r="DK17" s="182" t="s">
        <v>2718</v>
      </c>
      <c r="DL17" s="182" t="s">
        <v>442</v>
      </c>
      <c r="DM17" s="182" t="s">
        <v>442</v>
      </c>
      <c r="DN17" s="182" t="s">
        <v>2718</v>
      </c>
      <c r="DO17" s="182" t="s">
        <v>442</v>
      </c>
      <c r="DP17" s="182" t="s">
        <v>442</v>
      </c>
      <c r="DQ17" s="182" t="s">
        <v>2718</v>
      </c>
      <c r="DR17" s="182" t="s">
        <v>442</v>
      </c>
      <c r="DS17" s="182" t="s">
        <v>442</v>
      </c>
      <c r="DT17" s="182" t="s">
        <v>2718</v>
      </c>
      <c r="DU17" s="182" t="s">
        <v>442</v>
      </c>
      <c r="DV17" s="182" t="s">
        <v>442</v>
      </c>
      <c r="DW17" s="182" t="s">
        <v>2718</v>
      </c>
      <c r="DX17" s="182" t="s">
        <v>442</v>
      </c>
      <c r="DY17" s="182" t="s">
        <v>442</v>
      </c>
      <c r="DZ17" s="182" t="s">
        <v>2718</v>
      </c>
      <c r="EA17" s="182" t="s">
        <v>442</v>
      </c>
      <c r="EB17" s="182" t="s">
        <v>442</v>
      </c>
      <c r="EC17" s="182" t="s">
        <v>2718</v>
      </c>
      <c r="ED17" s="182" t="s">
        <v>442</v>
      </c>
      <c r="EE17" s="182" t="s">
        <v>442</v>
      </c>
      <c r="EF17" s="182" t="s">
        <v>2718</v>
      </c>
      <c r="EG17" s="182" t="s">
        <v>442</v>
      </c>
      <c r="EH17" s="182" t="s">
        <v>442</v>
      </c>
      <c r="EI17" s="182" t="s">
        <v>2718</v>
      </c>
      <c r="EJ17" s="182" t="s">
        <v>442</v>
      </c>
      <c r="EK17" s="182" t="s">
        <v>442</v>
      </c>
      <c r="EL17" s="182" t="s">
        <v>2718</v>
      </c>
      <c r="EM17" s="182" t="s">
        <v>442</v>
      </c>
      <c r="EN17" s="182" t="s">
        <v>442</v>
      </c>
      <c r="EO17" s="182" t="s">
        <v>2718</v>
      </c>
      <c r="EP17" s="182" t="s">
        <v>442</v>
      </c>
      <c r="EQ17" s="182" t="s">
        <v>442</v>
      </c>
      <c r="ER17" s="182" t="s">
        <v>2718</v>
      </c>
      <c r="ES17" s="182" t="s">
        <v>442</v>
      </c>
      <c r="ET17" s="182" t="s">
        <v>442</v>
      </c>
    </row>
    <row r="18" spans="1:150" x14ac:dyDescent="0.3">
      <c r="A18" s="1"/>
      <c r="B18" s="180" t="s">
        <v>2777</v>
      </c>
      <c r="C18" s="180" t="s">
        <v>53</v>
      </c>
      <c r="D18" s="180" t="s">
        <v>881</v>
      </c>
      <c r="E18" s="180" t="s">
        <v>2778</v>
      </c>
      <c r="F18" s="180" t="s">
        <v>2779</v>
      </c>
      <c r="G18" s="180" t="s">
        <v>2718</v>
      </c>
      <c r="H18" s="180" t="s">
        <v>2601</v>
      </c>
      <c r="I18" s="180" t="s">
        <v>2601</v>
      </c>
      <c r="J18" s="180" t="s">
        <v>2718</v>
      </c>
      <c r="K18" s="180" t="s">
        <v>2601</v>
      </c>
      <c r="L18" s="180" t="s">
        <v>2601</v>
      </c>
      <c r="M18" s="180" t="s">
        <v>2718</v>
      </c>
      <c r="N18" s="180" t="s">
        <v>2601</v>
      </c>
      <c r="O18" s="180" t="s">
        <v>2601</v>
      </c>
      <c r="P18" s="180" t="s">
        <v>2718</v>
      </c>
      <c r="Q18" s="180" t="s">
        <v>2601</v>
      </c>
      <c r="R18" s="180" t="s">
        <v>2601</v>
      </c>
      <c r="S18" s="180" t="s">
        <v>2718</v>
      </c>
      <c r="T18" s="180" t="s">
        <v>2601</v>
      </c>
      <c r="U18" s="180" t="s">
        <v>2601</v>
      </c>
      <c r="V18" s="180" t="s">
        <v>2718</v>
      </c>
      <c r="W18" s="180" t="s">
        <v>2601</v>
      </c>
      <c r="X18" s="180" t="s">
        <v>2601</v>
      </c>
      <c r="Y18" s="180" t="s">
        <v>2718</v>
      </c>
      <c r="Z18" s="180" t="s">
        <v>2601</v>
      </c>
      <c r="AA18" s="180" t="s">
        <v>2601</v>
      </c>
      <c r="AB18" s="180" t="s">
        <v>2718</v>
      </c>
      <c r="AC18" s="180" t="s">
        <v>2601</v>
      </c>
      <c r="AD18" s="180" t="s">
        <v>2601</v>
      </c>
      <c r="AE18" s="180" t="s">
        <v>2718</v>
      </c>
      <c r="AF18" s="180" t="s">
        <v>2601</v>
      </c>
      <c r="AG18" s="180" t="s">
        <v>2601</v>
      </c>
      <c r="AH18" s="180" t="s">
        <v>2718</v>
      </c>
      <c r="AI18" s="180" t="s">
        <v>2601</v>
      </c>
      <c r="AJ18" s="180" t="s">
        <v>2601</v>
      </c>
      <c r="AK18" s="180" t="s">
        <v>2718</v>
      </c>
      <c r="AL18" s="180" t="s">
        <v>2601</v>
      </c>
      <c r="AM18" s="180" t="s">
        <v>2601</v>
      </c>
      <c r="AN18" s="180" t="s">
        <v>2718</v>
      </c>
      <c r="AO18" s="180" t="s">
        <v>2601</v>
      </c>
      <c r="AP18" s="180" t="s">
        <v>2601</v>
      </c>
      <c r="AQ18" s="180" t="s">
        <v>2718</v>
      </c>
      <c r="AR18" s="180" t="s">
        <v>2601</v>
      </c>
      <c r="AS18" s="180" t="s">
        <v>2601</v>
      </c>
      <c r="AT18" s="180" t="s">
        <v>2718</v>
      </c>
      <c r="AU18" s="180" t="s">
        <v>2601</v>
      </c>
      <c r="AV18" s="180" t="s">
        <v>2601</v>
      </c>
      <c r="AW18" s="180" t="s">
        <v>2718</v>
      </c>
      <c r="AX18" s="180" t="s">
        <v>2601</v>
      </c>
      <c r="AY18" s="180" t="s">
        <v>2601</v>
      </c>
      <c r="AZ18" s="180" t="s">
        <v>2718</v>
      </c>
      <c r="BA18" s="180" t="s">
        <v>2601</v>
      </c>
      <c r="BB18" s="180" t="s">
        <v>2601</v>
      </c>
      <c r="BC18" s="180" t="s">
        <v>2718</v>
      </c>
      <c r="BD18" s="180" t="s">
        <v>2601</v>
      </c>
      <c r="BE18" s="180" t="s">
        <v>2601</v>
      </c>
      <c r="BF18" s="180" t="s">
        <v>2718</v>
      </c>
      <c r="BG18" s="180" t="s">
        <v>2601</v>
      </c>
      <c r="BH18" s="180" t="s">
        <v>2601</v>
      </c>
      <c r="BI18" s="180" t="s">
        <v>2718</v>
      </c>
      <c r="BJ18" s="180" t="s">
        <v>2601</v>
      </c>
      <c r="BK18" s="180" t="s">
        <v>2601</v>
      </c>
      <c r="BL18" s="180" t="s">
        <v>2718</v>
      </c>
      <c r="BM18" s="180" t="s">
        <v>2601</v>
      </c>
      <c r="BN18" s="180" t="s">
        <v>2601</v>
      </c>
      <c r="BO18" s="180" t="s">
        <v>2718</v>
      </c>
      <c r="BP18" s="180" t="s">
        <v>2601</v>
      </c>
      <c r="BQ18" s="180" t="s">
        <v>2601</v>
      </c>
      <c r="BR18" s="180" t="s">
        <v>2718</v>
      </c>
      <c r="BS18" s="180" t="s">
        <v>2601</v>
      </c>
      <c r="BT18" s="180" t="s">
        <v>2601</v>
      </c>
      <c r="BU18" s="180" t="s">
        <v>2718</v>
      </c>
      <c r="BV18" s="180" t="s">
        <v>2601</v>
      </c>
      <c r="BW18" s="180" t="s">
        <v>2601</v>
      </c>
      <c r="BX18" s="180" t="s">
        <v>2718</v>
      </c>
      <c r="BY18" s="180" t="s">
        <v>2601</v>
      </c>
      <c r="BZ18" s="180" t="s">
        <v>2601</v>
      </c>
      <c r="CA18" s="180" t="s">
        <v>2718</v>
      </c>
      <c r="CB18" s="180" t="s">
        <v>2601</v>
      </c>
      <c r="CC18" s="180" t="s">
        <v>2601</v>
      </c>
      <c r="CD18" s="180" t="s">
        <v>2718</v>
      </c>
      <c r="CE18" s="180" t="s">
        <v>2601</v>
      </c>
      <c r="CF18" s="180" t="s">
        <v>2601</v>
      </c>
      <c r="CG18" s="180" t="s">
        <v>2718</v>
      </c>
      <c r="CH18" s="180" t="s">
        <v>2601</v>
      </c>
      <c r="CI18" s="180" t="s">
        <v>2601</v>
      </c>
      <c r="CJ18" s="180" t="s">
        <v>2718</v>
      </c>
      <c r="CK18" s="180" t="s">
        <v>2601</v>
      </c>
      <c r="CL18" s="180" t="s">
        <v>2601</v>
      </c>
      <c r="CM18" s="180" t="s">
        <v>2718</v>
      </c>
      <c r="CN18" s="180" t="s">
        <v>2601</v>
      </c>
      <c r="CO18" s="180" t="s">
        <v>2601</v>
      </c>
      <c r="CP18" s="180" t="s">
        <v>2718</v>
      </c>
      <c r="CQ18" s="180" t="s">
        <v>2601</v>
      </c>
      <c r="CR18" s="180" t="s">
        <v>2601</v>
      </c>
      <c r="CS18" s="180" t="s">
        <v>2718</v>
      </c>
      <c r="CT18" s="180" t="s">
        <v>2601</v>
      </c>
      <c r="CU18" s="180" t="s">
        <v>2601</v>
      </c>
      <c r="CV18" s="180" t="s">
        <v>2718</v>
      </c>
      <c r="CW18" s="180" t="s">
        <v>2601</v>
      </c>
      <c r="CX18" s="180" t="s">
        <v>2601</v>
      </c>
      <c r="CY18" s="180" t="s">
        <v>2718</v>
      </c>
      <c r="CZ18" s="180" t="s">
        <v>2601</v>
      </c>
      <c r="DA18" s="180" t="s">
        <v>2601</v>
      </c>
      <c r="DB18" s="180" t="s">
        <v>2718</v>
      </c>
      <c r="DC18" s="180" t="s">
        <v>2601</v>
      </c>
      <c r="DD18" s="180" t="s">
        <v>2601</v>
      </c>
      <c r="DE18" s="180" t="s">
        <v>2718</v>
      </c>
      <c r="DF18" s="180" t="s">
        <v>2601</v>
      </c>
      <c r="DG18" s="180" t="s">
        <v>2601</v>
      </c>
      <c r="DH18" s="180" t="s">
        <v>2718</v>
      </c>
      <c r="DI18" s="180" t="s">
        <v>2601</v>
      </c>
      <c r="DJ18" s="180" t="s">
        <v>2601</v>
      </c>
      <c r="DK18" s="180" t="s">
        <v>2718</v>
      </c>
      <c r="DL18" s="180" t="s">
        <v>2601</v>
      </c>
      <c r="DM18" s="180" t="s">
        <v>2601</v>
      </c>
      <c r="DN18" s="180" t="s">
        <v>2718</v>
      </c>
      <c r="DO18" s="180" t="s">
        <v>2601</v>
      </c>
      <c r="DP18" s="180" t="s">
        <v>2601</v>
      </c>
      <c r="DQ18" s="180" t="s">
        <v>2718</v>
      </c>
      <c r="DR18" s="180" t="s">
        <v>2601</v>
      </c>
      <c r="DS18" s="180" t="s">
        <v>2601</v>
      </c>
      <c r="DT18" s="180" t="s">
        <v>2718</v>
      </c>
      <c r="DU18" s="180" t="s">
        <v>2601</v>
      </c>
      <c r="DV18" s="180" t="s">
        <v>2601</v>
      </c>
      <c r="DW18" s="180" t="s">
        <v>2718</v>
      </c>
      <c r="DX18" s="180" t="s">
        <v>2601</v>
      </c>
      <c r="DY18" s="180" t="s">
        <v>2601</v>
      </c>
      <c r="DZ18" s="180" t="s">
        <v>2718</v>
      </c>
      <c r="EA18" s="180" t="s">
        <v>2601</v>
      </c>
      <c r="EB18" s="180" t="s">
        <v>2601</v>
      </c>
      <c r="EC18" s="180" t="s">
        <v>2718</v>
      </c>
      <c r="ED18" s="180" t="s">
        <v>2601</v>
      </c>
      <c r="EE18" s="180" t="s">
        <v>2601</v>
      </c>
      <c r="EF18" s="180" t="s">
        <v>2718</v>
      </c>
      <c r="EG18" s="180" t="s">
        <v>2601</v>
      </c>
      <c r="EH18" s="180" t="s">
        <v>2601</v>
      </c>
      <c r="EI18" s="180" t="s">
        <v>2718</v>
      </c>
      <c r="EJ18" s="180" t="s">
        <v>2601</v>
      </c>
      <c r="EK18" s="180" t="s">
        <v>2601</v>
      </c>
      <c r="EL18" s="180" t="s">
        <v>2718</v>
      </c>
      <c r="EM18" s="180" t="s">
        <v>2601</v>
      </c>
      <c r="EN18" s="180" t="s">
        <v>2601</v>
      </c>
      <c r="EO18" s="180" t="s">
        <v>2718</v>
      </c>
      <c r="EP18" s="180" t="s">
        <v>2601</v>
      </c>
      <c r="EQ18" s="180" t="s">
        <v>2601</v>
      </c>
      <c r="ER18" s="180" t="s">
        <v>2718</v>
      </c>
      <c r="ES18" s="180" t="s">
        <v>2601</v>
      </c>
      <c r="ET18" s="180" t="s">
        <v>2601</v>
      </c>
    </row>
    <row r="19" spans="1:150" x14ac:dyDescent="0.3">
      <c r="A19" s="1"/>
      <c r="B19" s="181" t="s">
        <v>2780</v>
      </c>
      <c r="C19" s="181" t="s">
        <v>53</v>
      </c>
      <c r="D19" s="181" t="s">
        <v>881</v>
      </c>
      <c r="E19" s="181" t="s">
        <v>2781</v>
      </c>
      <c r="F19" s="181" t="s">
        <v>2782</v>
      </c>
      <c r="G19" s="182" t="s">
        <v>2718</v>
      </c>
      <c r="H19" s="182" t="s">
        <v>2601</v>
      </c>
      <c r="I19" s="182" t="s">
        <v>2601</v>
      </c>
      <c r="J19" s="182" t="s">
        <v>2718</v>
      </c>
      <c r="K19" s="182" t="s">
        <v>2601</v>
      </c>
      <c r="L19" s="182" t="s">
        <v>2601</v>
      </c>
      <c r="M19" s="182" t="s">
        <v>2718</v>
      </c>
      <c r="N19" s="182" t="s">
        <v>2601</v>
      </c>
      <c r="O19" s="182" t="s">
        <v>2601</v>
      </c>
      <c r="P19" s="182" t="s">
        <v>2718</v>
      </c>
      <c r="Q19" s="182" t="s">
        <v>2601</v>
      </c>
      <c r="R19" s="182" t="s">
        <v>2601</v>
      </c>
      <c r="S19" s="182" t="s">
        <v>2718</v>
      </c>
      <c r="T19" s="182" t="s">
        <v>2601</v>
      </c>
      <c r="U19" s="182" t="s">
        <v>2601</v>
      </c>
      <c r="V19" s="182" t="s">
        <v>2718</v>
      </c>
      <c r="W19" s="182" t="s">
        <v>2601</v>
      </c>
      <c r="X19" s="182" t="s">
        <v>2601</v>
      </c>
      <c r="Y19" s="182" t="s">
        <v>2718</v>
      </c>
      <c r="Z19" s="182" t="s">
        <v>2601</v>
      </c>
      <c r="AA19" s="182" t="s">
        <v>2601</v>
      </c>
      <c r="AB19" s="182" t="s">
        <v>2718</v>
      </c>
      <c r="AC19" s="182" t="s">
        <v>2601</v>
      </c>
      <c r="AD19" s="182" t="s">
        <v>2601</v>
      </c>
      <c r="AE19" s="182" t="s">
        <v>2718</v>
      </c>
      <c r="AF19" s="182" t="s">
        <v>2601</v>
      </c>
      <c r="AG19" s="182" t="s">
        <v>2601</v>
      </c>
      <c r="AH19" s="182" t="s">
        <v>2718</v>
      </c>
      <c r="AI19" s="182" t="s">
        <v>2601</v>
      </c>
      <c r="AJ19" s="182" t="s">
        <v>2601</v>
      </c>
      <c r="AK19" s="182" t="s">
        <v>2718</v>
      </c>
      <c r="AL19" s="182" t="s">
        <v>2601</v>
      </c>
      <c r="AM19" s="182" t="s">
        <v>2601</v>
      </c>
      <c r="AN19" s="182" t="s">
        <v>2718</v>
      </c>
      <c r="AO19" s="182" t="s">
        <v>2601</v>
      </c>
      <c r="AP19" s="182" t="s">
        <v>2601</v>
      </c>
      <c r="AQ19" s="182" t="s">
        <v>2718</v>
      </c>
      <c r="AR19" s="182" t="s">
        <v>2601</v>
      </c>
      <c r="AS19" s="182" t="s">
        <v>2601</v>
      </c>
      <c r="AT19" s="182" t="s">
        <v>2718</v>
      </c>
      <c r="AU19" s="182" t="s">
        <v>2601</v>
      </c>
      <c r="AV19" s="182" t="s">
        <v>2601</v>
      </c>
      <c r="AW19" s="182" t="s">
        <v>2718</v>
      </c>
      <c r="AX19" s="182" t="s">
        <v>2601</v>
      </c>
      <c r="AY19" s="182" t="s">
        <v>2601</v>
      </c>
      <c r="AZ19" s="182" t="s">
        <v>2718</v>
      </c>
      <c r="BA19" s="182" t="s">
        <v>2601</v>
      </c>
      <c r="BB19" s="182" t="s">
        <v>2601</v>
      </c>
      <c r="BC19" s="182" t="s">
        <v>2718</v>
      </c>
      <c r="BD19" s="182" t="s">
        <v>2601</v>
      </c>
      <c r="BE19" s="182" t="s">
        <v>2601</v>
      </c>
      <c r="BF19" s="182" t="s">
        <v>2718</v>
      </c>
      <c r="BG19" s="182" t="s">
        <v>2601</v>
      </c>
      <c r="BH19" s="182" t="s">
        <v>2601</v>
      </c>
      <c r="BI19" s="182" t="s">
        <v>2718</v>
      </c>
      <c r="BJ19" s="182" t="s">
        <v>2601</v>
      </c>
      <c r="BK19" s="182" t="s">
        <v>2601</v>
      </c>
      <c r="BL19" s="182" t="s">
        <v>2718</v>
      </c>
      <c r="BM19" s="182" t="s">
        <v>2601</v>
      </c>
      <c r="BN19" s="182" t="s">
        <v>2601</v>
      </c>
      <c r="BO19" s="182" t="s">
        <v>2718</v>
      </c>
      <c r="BP19" s="182" t="s">
        <v>2601</v>
      </c>
      <c r="BQ19" s="182" t="s">
        <v>2601</v>
      </c>
      <c r="BR19" s="182" t="s">
        <v>2718</v>
      </c>
      <c r="BS19" s="182" t="s">
        <v>2601</v>
      </c>
      <c r="BT19" s="182" t="s">
        <v>2601</v>
      </c>
      <c r="BU19" s="182" t="s">
        <v>2718</v>
      </c>
      <c r="BV19" s="182" t="s">
        <v>2601</v>
      </c>
      <c r="BW19" s="182" t="s">
        <v>2601</v>
      </c>
      <c r="BX19" s="182" t="s">
        <v>2718</v>
      </c>
      <c r="BY19" s="182" t="s">
        <v>2601</v>
      </c>
      <c r="BZ19" s="182" t="s">
        <v>2601</v>
      </c>
      <c r="CA19" s="182" t="s">
        <v>2718</v>
      </c>
      <c r="CB19" s="182" t="s">
        <v>2601</v>
      </c>
      <c r="CC19" s="182" t="s">
        <v>2601</v>
      </c>
      <c r="CD19" s="182" t="s">
        <v>2718</v>
      </c>
      <c r="CE19" s="182" t="s">
        <v>2601</v>
      </c>
      <c r="CF19" s="182" t="s">
        <v>2601</v>
      </c>
      <c r="CG19" s="182" t="s">
        <v>2718</v>
      </c>
      <c r="CH19" s="182" t="s">
        <v>2601</v>
      </c>
      <c r="CI19" s="182" t="s">
        <v>2601</v>
      </c>
      <c r="CJ19" s="182" t="s">
        <v>2718</v>
      </c>
      <c r="CK19" s="182" t="s">
        <v>2601</v>
      </c>
      <c r="CL19" s="182" t="s">
        <v>2601</v>
      </c>
      <c r="CM19" s="182" t="s">
        <v>2718</v>
      </c>
      <c r="CN19" s="182" t="s">
        <v>2601</v>
      </c>
      <c r="CO19" s="182" t="s">
        <v>2601</v>
      </c>
      <c r="CP19" s="182" t="s">
        <v>2718</v>
      </c>
      <c r="CQ19" s="182" t="s">
        <v>2601</v>
      </c>
      <c r="CR19" s="182" t="s">
        <v>2601</v>
      </c>
      <c r="CS19" s="182" t="s">
        <v>2718</v>
      </c>
      <c r="CT19" s="182" t="s">
        <v>2601</v>
      </c>
      <c r="CU19" s="182" t="s">
        <v>2601</v>
      </c>
      <c r="CV19" s="182" t="s">
        <v>2718</v>
      </c>
      <c r="CW19" s="182" t="s">
        <v>2601</v>
      </c>
      <c r="CX19" s="182" t="s">
        <v>2601</v>
      </c>
      <c r="CY19" s="182" t="s">
        <v>2718</v>
      </c>
      <c r="CZ19" s="182" t="s">
        <v>2601</v>
      </c>
      <c r="DA19" s="182" t="s">
        <v>2601</v>
      </c>
      <c r="DB19" s="182" t="s">
        <v>2718</v>
      </c>
      <c r="DC19" s="182" t="s">
        <v>2601</v>
      </c>
      <c r="DD19" s="182" t="s">
        <v>2601</v>
      </c>
      <c r="DE19" s="182" t="s">
        <v>2718</v>
      </c>
      <c r="DF19" s="182" t="s">
        <v>2601</v>
      </c>
      <c r="DG19" s="182" t="s">
        <v>2601</v>
      </c>
      <c r="DH19" s="182" t="s">
        <v>2718</v>
      </c>
      <c r="DI19" s="182" t="s">
        <v>2601</v>
      </c>
      <c r="DJ19" s="182" t="s">
        <v>2601</v>
      </c>
      <c r="DK19" s="182" t="s">
        <v>2718</v>
      </c>
      <c r="DL19" s="182" t="s">
        <v>2601</v>
      </c>
      <c r="DM19" s="182" t="s">
        <v>2601</v>
      </c>
      <c r="DN19" s="182" t="s">
        <v>2718</v>
      </c>
      <c r="DO19" s="182" t="s">
        <v>2601</v>
      </c>
      <c r="DP19" s="182" t="s">
        <v>2601</v>
      </c>
      <c r="DQ19" s="182" t="s">
        <v>2718</v>
      </c>
      <c r="DR19" s="182" t="s">
        <v>2601</v>
      </c>
      <c r="DS19" s="182" t="s">
        <v>2601</v>
      </c>
      <c r="DT19" s="182" t="s">
        <v>2718</v>
      </c>
      <c r="DU19" s="182" t="s">
        <v>2601</v>
      </c>
      <c r="DV19" s="182" t="s">
        <v>2601</v>
      </c>
      <c r="DW19" s="182" t="s">
        <v>2718</v>
      </c>
      <c r="DX19" s="182" t="s">
        <v>2601</v>
      </c>
      <c r="DY19" s="182" t="s">
        <v>2601</v>
      </c>
      <c r="DZ19" s="182" t="s">
        <v>2718</v>
      </c>
      <c r="EA19" s="182" t="s">
        <v>2601</v>
      </c>
      <c r="EB19" s="182" t="s">
        <v>2601</v>
      </c>
      <c r="EC19" s="182" t="s">
        <v>2718</v>
      </c>
      <c r="ED19" s="182" t="s">
        <v>2601</v>
      </c>
      <c r="EE19" s="182" t="s">
        <v>2601</v>
      </c>
      <c r="EF19" s="182" t="s">
        <v>2718</v>
      </c>
      <c r="EG19" s="182" t="s">
        <v>2601</v>
      </c>
      <c r="EH19" s="182" t="s">
        <v>2601</v>
      </c>
      <c r="EI19" s="182" t="s">
        <v>2718</v>
      </c>
      <c r="EJ19" s="182" t="s">
        <v>2601</v>
      </c>
      <c r="EK19" s="182" t="s">
        <v>2601</v>
      </c>
      <c r="EL19" s="182" t="s">
        <v>2718</v>
      </c>
      <c r="EM19" s="182" t="s">
        <v>2601</v>
      </c>
      <c r="EN19" s="182" t="s">
        <v>2601</v>
      </c>
      <c r="EO19" s="182" t="s">
        <v>2718</v>
      </c>
      <c r="EP19" s="182" t="s">
        <v>2601</v>
      </c>
      <c r="EQ19" s="182" t="s">
        <v>2601</v>
      </c>
      <c r="ER19" s="182" t="s">
        <v>2718</v>
      </c>
      <c r="ES19" s="182" t="s">
        <v>2601</v>
      </c>
      <c r="ET19" s="182" t="s">
        <v>2601</v>
      </c>
    </row>
    <row r="20" spans="1:150" x14ac:dyDescent="0.3">
      <c r="A20" s="1"/>
      <c r="B20" s="181" t="s">
        <v>2783</v>
      </c>
      <c r="C20" s="181" t="s">
        <v>53</v>
      </c>
      <c r="D20" s="181" t="s">
        <v>881</v>
      </c>
      <c r="E20" s="181" t="s">
        <v>2784</v>
      </c>
      <c r="F20" s="181" t="s">
        <v>2785</v>
      </c>
      <c r="G20" s="182" t="s">
        <v>2718</v>
      </c>
      <c r="H20" s="182" t="s">
        <v>2601</v>
      </c>
      <c r="I20" s="182" t="s">
        <v>2601</v>
      </c>
      <c r="J20" s="182" t="s">
        <v>2718</v>
      </c>
      <c r="K20" s="182" t="s">
        <v>2601</v>
      </c>
      <c r="L20" s="182" t="s">
        <v>2601</v>
      </c>
      <c r="M20" s="182" t="s">
        <v>2718</v>
      </c>
      <c r="N20" s="182" t="s">
        <v>2601</v>
      </c>
      <c r="O20" s="182" t="s">
        <v>2601</v>
      </c>
      <c r="P20" s="182" t="s">
        <v>2718</v>
      </c>
      <c r="Q20" s="182" t="s">
        <v>2601</v>
      </c>
      <c r="R20" s="182" t="s">
        <v>2601</v>
      </c>
      <c r="S20" s="182" t="s">
        <v>2718</v>
      </c>
      <c r="T20" s="182" t="s">
        <v>2601</v>
      </c>
      <c r="U20" s="182" t="s">
        <v>2601</v>
      </c>
      <c r="V20" s="182" t="s">
        <v>2718</v>
      </c>
      <c r="W20" s="182" t="s">
        <v>2601</v>
      </c>
      <c r="X20" s="182" t="s">
        <v>2601</v>
      </c>
      <c r="Y20" s="182" t="s">
        <v>2718</v>
      </c>
      <c r="Z20" s="182" t="s">
        <v>2601</v>
      </c>
      <c r="AA20" s="182" t="s">
        <v>2601</v>
      </c>
      <c r="AB20" s="182" t="s">
        <v>2718</v>
      </c>
      <c r="AC20" s="182" t="s">
        <v>2601</v>
      </c>
      <c r="AD20" s="182" t="s">
        <v>2601</v>
      </c>
      <c r="AE20" s="182" t="s">
        <v>2718</v>
      </c>
      <c r="AF20" s="182" t="s">
        <v>2601</v>
      </c>
      <c r="AG20" s="182" t="s">
        <v>2601</v>
      </c>
      <c r="AH20" s="182" t="s">
        <v>2718</v>
      </c>
      <c r="AI20" s="182" t="s">
        <v>2601</v>
      </c>
      <c r="AJ20" s="182" t="s">
        <v>2601</v>
      </c>
      <c r="AK20" s="182" t="s">
        <v>2718</v>
      </c>
      <c r="AL20" s="182" t="s">
        <v>2601</v>
      </c>
      <c r="AM20" s="182" t="s">
        <v>2601</v>
      </c>
      <c r="AN20" s="182" t="s">
        <v>2718</v>
      </c>
      <c r="AO20" s="182" t="s">
        <v>2601</v>
      </c>
      <c r="AP20" s="182" t="s">
        <v>2601</v>
      </c>
      <c r="AQ20" s="182" t="s">
        <v>2718</v>
      </c>
      <c r="AR20" s="182" t="s">
        <v>2601</v>
      </c>
      <c r="AS20" s="182" t="s">
        <v>2601</v>
      </c>
      <c r="AT20" s="182" t="s">
        <v>2718</v>
      </c>
      <c r="AU20" s="182" t="s">
        <v>2601</v>
      </c>
      <c r="AV20" s="182" t="s">
        <v>2601</v>
      </c>
      <c r="AW20" s="182" t="s">
        <v>2718</v>
      </c>
      <c r="AX20" s="182" t="s">
        <v>2601</v>
      </c>
      <c r="AY20" s="182" t="s">
        <v>2601</v>
      </c>
      <c r="AZ20" s="182" t="s">
        <v>2718</v>
      </c>
      <c r="BA20" s="182" t="s">
        <v>2601</v>
      </c>
      <c r="BB20" s="182" t="s">
        <v>2601</v>
      </c>
      <c r="BC20" s="182" t="s">
        <v>2718</v>
      </c>
      <c r="BD20" s="182" t="s">
        <v>2601</v>
      </c>
      <c r="BE20" s="182" t="s">
        <v>2601</v>
      </c>
      <c r="BF20" s="182" t="s">
        <v>2718</v>
      </c>
      <c r="BG20" s="182" t="s">
        <v>2601</v>
      </c>
      <c r="BH20" s="182" t="s">
        <v>2601</v>
      </c>
      <c r="BI20" s="182" t="s">
        <v>2718</v>
      </c>
      <c r="BJ20" s="182" t="s">
        <v>2601</v>
      </c>
      <c r="BK20" s="182" t="s">
        <v>2601</v>
      </c>
      <c r="BL20" s="182" t="s">
        <v>2718</v>
      </c>
      <c r="BM20" s="182" t="s">
        <v>2601</v>
      </c>
      <c r="BN20" s="182" t="s">
        <v>2601</v>
      </c>
      <c r="BO20" s="182" t="s">
        <v>2718</v>
      </c>
      <c r="BP20" s="182" t="s">
        <v>2601</v>
      </c>
      <c r="BQ20" s="182" t="s">
        <v>2601</v>
      </c>
      <c r="BR20" s="182" t="s">
        <v>2718</v>
      </c>
      <c r="BS20" s="182" t="s">
        <v>2601</v>
      </c>
      <c r="BT20" s="182" t="s">
        <v>2601</v>
      </c>
      <c r="BU20" s="182" t="s">
        <v>2718</v>
      </c>
      <c r="BV20" s="182" t="s">
        <v>2601</v>
      </c>
      <c r="BW20" s="182" t="s">
        <v>2601</v>
      </c>
      <c r="BX20" s="182" t="s">
        <v>2718</v>
      </c>
      <c r="BY20" s="182" t="s">
        <v>2601</v>
      </c>
      <c r="BZ20" s="182" t="s">
        <v>2601</v>
      </c>
      <c r="CA20" s="182" t="s">
        <v>2718</v>
      </c>
      <c r="CB20" s="182" t="s">
        <v>2601</v>
      </c>
      <c r="CC20" s="182" t="s">
        <v>2601</v>
      </c>
      <c r="CD20" s="182" t="s">
        <v>2718</v>
      </c>
      <c r="CE20" s="182" t="s">
        <v>2601</v>
      </c>
      <c r="CF20" s="182" t="s">
        <v>2601</v>
      </c>
      <c r="CG20" s="182" t="s">
        <v>2718</v>
      </c>
      <c r="CH20" s="182" t="s">
        <v>2601</v>
      </c>
      <c r="CI20" s="182" t="s">
        <v>2601</v>
      </c>
      <c r="CJ20" s="182" t="s">
        <v>2718</v>
      </c>
      <c r="CK20" s="182" t="s">
        <v>2601</v>
      </c>
      <c r="CL20" s="182" t="s">
        <v>2601</v>
      </c>
      <c r="CM20" s="182" t="s">
        <v>2718</v>
      </c>
      <c r="CN20" s="182" t="s">
        <v>2601</v>
      </c>
      <c r="CO20" s="182" t="s">
        <v>2601</v>
      </c>
      <c r="CP20" s="182" t="s">
        <v>2718</v>
      </c>
      <c r="CQ20" s="182" t="s">
        <v>2601</v>
      </c>
      <c r="CR20" s="182" t="s">
        <v>2601</v>
      </c>
      <c r="CS20" s="182" t="s">
        <v>2718</v>
      </c>
      <c r="CT20" s="182" t="s">
        <v>2601</v>
      </c>
      <c r="CU20" s="182" t="s">
        <v>2601</v>
      </c>
      <c r="CV20" s="182" t="s">
        <v>2718</v>
      </c>
      <c r="CW20" s="182" t="s">
        <v>2601</v>
      </c>
      <c r="CX20" s="182" t="s">
        <v>2601</v>
      </c>
      <c r="CY20" s="182" t="s">
        <v>2718</v>
      </c>
      <c r="CZ20" s="182" t="s">
        <v>2601</v>
      </c>
      <c r="DA20" s="182" t="s">
        <v>2601</v>
      </c>
      <c r="DB20" s="182" t="s">
        <v>2718</v>
      </c>
      <c r="DC20" s="182" t="s">
        <v>2601</v>
      </c>
      <c r="DD20" s="182" t="s">
        <v>2601</v>
      </c>
      <c r="DE20" s="182" t="s">
        <v>2718</v>
      </c>
      <c r="DF20" s="182" t="s">
        <v>2601</v>
      </c>
      <c r="DG20" s="182" t="s">
        <v>2601</v>
      </c>
      <c r="DH20" s="182" t="s">
        <v>2718</v>
      </c>
      <c r="DI20" s="182" t="s">
        <v>2601</v>
      </c>
      <c r="DJ20" s="182" t="s">
        <v>2601</v>
      </c>
      <c r="DK20" s="182" t="s">
        <v>2718</v>
      </c>
      <c r="DL20" s="182" t="s">
        <v>2601</v>
      </c>
      <c r="DM20" s="182" t="s">
        <v>2601</v>
      </c>
      <c r="DN20" s="182" t="s">
        <v>2718</v>
      </c>
      <c r="DO20" s="182" t="s">
        <v>2601</v>
      </c>
      <c r="DP20" s="182" t="s">
        <v>2601</v>
      </c>
      <c r="DQ20" s="182" t="s">
        <v>2718</v>
      </c>
      <c r="DR20" s="182" t="s">
        <v>2601</v>
      </c>
      <c r="DS20" s="182" t="s">
        <v>2601</v>
      </c>
      <c r="DT20" s="182" t="s">
        <v>2718</v>
      </c>
      <c r="DU20" s="182" t="s">
        <v>2601</v>
      </c>
      <c r="DV20" s="182" t="s">
        <v>2601</v>
      </c>
      <c r="DW20" s="182" t="s">
        <v>2718</v>
      </c>
      <c r="DX20" s="182" t="s">
        <v>2601</v>
      </c>
      <c r="DY20" s="182" t="s">
        <v>2601</v>
      </c>
      <c r="DZ20" s="182" t="s">
        <v>2718</v>
      </c>
      <c r="EA20" s="182" t="s">
        <v>2601</v>
      </c>
      <c r="EB20" s="182" t="s">
        <v>2601</v>
      </c>
      <c r="EC20" s="182" t="s">
        <v>2718</v>
      </c>
      <c r="ED20" s="182" t="s">
        <v>2601</v>
      </c>
      <c r="EE20" s="182" t="s">
        <v>2601</v>
      </c>
      <c r="EF20" s="182" t="s">
        <v>2718</v>
      </c>
      <c r="EG20" s="182" t="s">
        <v>2601</v>
      </c>
      <c r="EH20" s="182" t="s">
        <v>2601</v>
      </c>
      <c r="EI20" s="182" t="s">
        <v>2718</v>
      </c>
      <c r="EJ20" s="182" t="s">
        <v>2601</v>
      </c>
      <c r="EK20" s="182" t="s">
        <v>2601</v>
      </c>
      <c r="EL20" s="182" t="s">
        <v>2718</v>
      </c>
      <c r="EM20" s="182" t="s">
        <v>2601</v>
      </c>
      <c r="EN20" s="182" t="s">
        <v>2601</v>
      </c>
      <c r="EO20" s="182" t="s">
        <v>2718</v>
      </c>
      <c r="EP20" s="182" t="s">
        <v>2601</v>
      </c>
      <c r="EQ20" s="182" t="s">
        <v>2601</v>
      </c>
      <c r="ER20" s="182" t="s">
        <v>2718</v>
      </c>
      <c r="ES20" s="182" t="s">
        <v>2601</v>
      </c>
      <c r="ET20" s="182" t="s">
        <v>2601</v>
      </c>
    </row>
    <row r="21" spans="1:150" x14ac:dyDescent="0.3">
      <c r="A21" s="1"/>
      <c r="B21" s="181" t="s">
        <v>2786</v>
      </c>
      <c r="C21" s="181" t="s">
        <v>53</v>
      </c>
      <c r="D21" s="181" t="s">
        <v>881</v>
      </c>
      <c r="E21" s="181" t="s">
        <v>2787</v>
      </c>
      <c r="F21" s="181" t="s">
        <v>2788</v>
      </c>
      <c r="G21" s="182" t="s">
        <v>2718</v>
      </c>
      <c r="H21" s="182" t="s">
        <v>2601</v>
      </c>
      <c r="I21" s="182" t="s">
        <v>2601</v>
      </c>
      <c r="J21" s="182" t="s">
        <v>2718</v>
      </c>
      <c r="K21" s="182" t="s">
        <v>2601</v>
      </c>
      <c r="L21" s="182" t="s">
        <v>2601</v>
      </c>
      <c r="M21" s="182" t="s">
        <v>2718</v>
      </c>
      <c r="N21" s="182" t="s">
        <v>2601</v>
      </c>
      <c r="O21" s="182" t="s">
        <v>2601</v>
      </c>
      <c r="P21" s="182" t="s">
        <v>2718</v>
      </c>
      <c r="Q21" s="182" t="s">
        <v>2601</v>
      </c>
      <c r="R21" s="182" t="s">
        <v>2601</v>
      </c>
      <c r="S21" s="182" t="s">
        <v>2718</v>
      </c>
      <c r="T21" s="182" t="s">
        <v>2601</v>
      </c>
      <c r="U21" s="182" t="s">
        <v>2601</v>
      </c>
      <c r="V21" s="182" t="s">
        <v>2718</v>
      </c>
      <c r="W21" s="182" t="s">
        <v>2601</v>
      </c>
      <c r="X21" s="182" t="s">
        <v>2601</v>
      </c>
      <c r="Y21" s="182" t="s">
        <v>2718</v>
      </c>
      <c r="Z21" s="182" t="s">
        <v>2601</v>
      </c>
      <c r="AA21" s="182" t="s">
        <v>2601</v>
      </c>
      <c r="AB21" s="182" t="s">
        <v>2718</v>
      </c>
      <c r="AC21" s="182" t="s">
        <v>2601</v>
      </c>
      <c r="AD21" s="182" t="s">
        <v>2601</v>
      </c>
      <c r="AE21" s="182" t="s">
        <v>2718</v>
      </c>
      <c r="AF21" s="182" t="s">
        <v>2601</v>
      </c>
      <c r="AG21" s="182" t="s">
        <v>2601</v>
      </c>
      <c r="AH21" s="182" t="s">
        <v>2718</v>
      </c>
      <c r="AI21" s="182" t="s">
        <v>2601</v>
      </c>
      <c r="AJ21" s="182" t="s">
        <v>2601</v>
      </c>
      <c r="AK21" s="182" t="s">
        <v>2718</v>
      </c>
      <c r="AL21" s="182" t="s">
        <v>2601</v>
      </c>
      <c r="AM21" s="182" t="s">
        <v>2601</v>
      </c>
      <c r="AN21" s="182" t="s">
        <v>2718</v>
      </c>
      <c r="AO21" s="182" t="s">
        <v>2601</v>
      </c>
      <c r="AP21" s="182" t="s">
        <v>2601</v>
      </c>
      <c r="AQ21" s="182" t="s">
        <v>2718</v>
      </c>
      <c r="AR21" s="182" t="s">
        <v>2601</v>
      </c>
      <c r="AS21" s="182" t="s">
        <v>2601</v>
      </c>
      <c r="AT21" s="182" t="s">
        <v>2718</v>
      </c>
      <c r="AU21" s="182" t="s">
        <v>2601</v>
      </c>
      <c r="AV21" s="182" t="s">
        <v>2601</v>
      </c>
      <c r="AW21" s="182" t="s">
        <v>2718</v>
      </c>
      <c r="AX21" s="182" t="s">
        <v>2601</v>
      </c>
      <c r="AY21" s="182" t="s">
        <v>2601</v>
      </c>
      <c r="AZ21" s="182" t="s">
        <v>2718</v>
      </c>
      <c r="BA21" s="182" t="s">
        <v>2601</v>
      </c>
      <c r="BB21" s="182" t="s">
        <v>2601</v>
      </c>
      <c r="BC21" s="182" t="s">
        <v>2718</v>
      </c>
      <c r="BD21" s="182" t="s">
        <v>2601</v>
      </c>
      <c r="BE21" s="182" t="s">
        <v>2601</v>
      </c>
      <c r="BF21" s="182" t="s">
        <v>2718</v>
      </c>
      <c r="BG21" s="182" t="s">
        <v>2601</v>
      </c>
      <c r="BH21" s="182" t="s">
        <v>2601</v>
      </c>
      <c r="BI21" s="182" t="s">
        <v>2718</v>
      </c>
      <c r="BJ21" s="182" t="s">
        <v>2601</v>
      </c>
      <c r="BK21" s="182" t="s">
        <v>2601</v>
      </c>
      <c r="BL21" s="182" t="s">
        <v>2718</v>
      </c>
      <c r="BM21" s="182" t="s">
        <v>2601</v>
      </c>
      <c r="BN21" s="182" t="s">
        <v>2601</v>
      </c>
      <c r="BO21" s="182" t="s">
        <v>2718</v>
      </c>
      <c r="BP21" s="182" t="s">
        <v>2601</v>
      </c>
      <c r="BQ21" s="182" t="s">
        <v>2601</v>
      </c>
      <c r="BR21" s="182" t="s">
        <v>2718</v>
      </c>
      <c r="BS21" s="182" t="s">
        <v>2601</v>
      </c>
      <c r="BT21" s="182" t="s">
        <v>2601</v>
      </c>
      <c r="BU21" s="182" t="s">
        <v>2718</v>
      </c>
      <c r="BV21" s="182" t="s">
        <v>2601</v>
      </c>
      <c r="BW21" s="182" t="s">
        <v>2601</v>
      </c>
      <c r="BX21" s="182" t="s">
        <v>2718</v>
      </c>
      <c r="BY21" s="182" t="s">
        <v>2601</v>
      </c>
      <c r="BZ21" s="182" t="s">
        <v>2601</v>
      </c>
      <c r="CA21" s="182" t="s">
        <v>2718</v>
      </c>
      <c r="CB21" s="182" t="s">
        <v>2601</v>
      </c>
      <c r="CC21" s="182" t="s">
        <v>2601</v>
      </c>
      <c r="CD21" s="182" t="s">
        <v>2718</v>
      </c>
      <c r="CE21" s="182" t="s">
        <v>2601</v>
      </c>
      <c r="CF21" s="182" t="s">
        <v>2601</v>
      </c>
      <c r="CG21" s="182" t="s">
        <v>2718</v>
      </c>
      <c r="CH21" s="182" t="s">
        <v>2601</v>
      </c>
      <c r="CI21" s="182" t="s">
        <v>2601</v>
      </c>
      <c r="CJ21" s="182" t="s">
        <v>2718</v>
      </c>
      <c r="CK21" s="182" t="s">
        <v>2601</v>
      </c>
      <c r="CL21" s="182" t="s">
        <v>2601</v>
      </c>
      <c r="CM21" s="182" t="s">
        <v>2718</v>
      </c>
      <c r="CN21" s="182" t="s">
        <v>2601</v>
      </c>
      <c r="CO21" s="182" t="s">
        <v>2601</v>
      </c>
      <c r="CP21" s="182" t="s">
        <v>2718</v>
      </c>
      <c r="CQ21" s="182" t="s">
        <v>2601</v>
      </c>
      <c r="CR21" s="182" t="s">
        <v>2601</v>
      </c>
      <c r="CS21" s="182" t="s">
        <v>2718</v>
      </c>
      <c r="CT21" s="182" t="s">
        <v>2601</v>
      </c>
      <c r="CU21" s="182" t="s">
        <v>2601</v>
      </c>
      <c r="CV21" s="182" t="s">
        <v>2718</v>
      </c>
      <c r="CW21" s="182" t="s">
        <v>2601</v>
      </c>
      <c r="CX21" s="182" t="s">
        <v>2601</v>
      </c>
      <c r="CY21" s="182" t="s">
        <v>2718</v>
      </c>
      <c r="CZ21" s="182" t="s">
        <v>2601</v>
      </c>
      <c r="DA21" s="182" t="s">
        <v>2601</v>
      </c>
      <c r="DB21" s="182" t="s">
        <v>2718</v>
      </c>
      <c r="DC21" s="182" t="s">
        <v>2601</v>
      </c>
      <c r="DD21" s="182" t="s">
        <v>2601</v>
      </c>
      <c r="DE21" s="182" t="s">
        <v>2718</v>
      </c>
      <c r="DF21" s="182" t="s">
        <v>2601</v>
      </c>
      <c r="DG21" s="182" t="s">
        <v>2601</v>
      </c>
      <c r="DH21" s="182" t="s">
        <v>2718</v>
      </c>
      <c r="DI21" s="182" t="s">
        <v>2601</v>
      </c>
      <c r="DJ21" s="182" t="s">
        <v>2601</v>
      </c>
      <c r="DK21" s="182" t="s">
        <v>2718</v>
      </c>
      <c r="DL21" s="182" t="s">
        <v>2601</v>
      </c>
      <c r="DM21" s="182" t="s">
        <v>2601</v>
      </c>
      <c r="DN21" s="182" t="s">
        <v>2718</v>
      </c>
      <c r="DO21" s="182" t="s">
        <v>2601</v>
      </c>
      <c r="DP21" s="182" t="s">
        <v>2601</v>
      </c>
      <c r="DQ21" s="182" t="s">
        <v>2718</v>
      </c>
      <c r="DR21" s="182" t="s">
        <v>2601</v>
      </c>
      <c r="DS21" s="182" t="s">
        <v>2601</v>
      </c>
      <c r="DT21" s="182" t="s">
        <v>2718</v>
      </c>
      <c r="DU21" s="182" t="s">
        <v>2601</v>
      </c>
      <c r="DV21" s="182" t="s">
        <v>2601</v>
      </c>
      <c r="DW21" s="182" t="s">
        <v>2718</v>
      </c>
      <c r="DX21" s="182" t="s">
        <v>2601</v>
      </c>
      <c r="DY21" s="182" t="s">
        <v>2601</v>
      </c>
      <c r="DZ21" s="182" t="s">
        <v>2718</v>
      </c>
      <c r="EA21" s="182" t="s">
        <v>2601</v>
      </c>
      <c r="EB21" s="182" t="s">
        <v>2601</v>
      </c>
      <c r="EC21" s="182" t="s">
        <v>2718</v>
      </c>
      <c r="ED21" s="182" t="s">
        <v>2601</v>
      </c>
      <c r="EE21" s="182" t="s">
        <v>2601</v>
      </c>
      <c r="EF21" s="182" t="s">
        <v>2718</v>
      </c>
      <c r="EG21" s="182" t="s">
        <v>2601</v>
      </c>
      <c r="EH21" s="182" t="s">
        <v>2601</v>
      </c>
      <c r="EI21" s="182" t="s">
        <v>2718</v>
      </c>
      <c r="EJ21" s="182" t="s">
        <v>2601</v>
      </c>
      <c r="EK21" s="182" t="s">
        <v>2601</v>
      </c>
      <c r="EL21" s="182" t="s">
        <v>2718</v>
      </c>
      <c r="EM21" s="182" t="s">
        <v>2601</v>
      </c>
      <c r="EN21" s="182" t="s">
        <v>2601</v>
      </c>
      <c r="EO21" s="182" t="s">
        <v>2718</v>
      </c>
      <c r="EP21" s="182" t="s">
        <v>2601</v>
      </c>
      <c r="EQ21" s="182" t="s">
        <v>2601</v>
      </c>
      <c r="ER21" s="182" t="s">
        <v>2718</v>
      </c>
      <c r="ES21" s="182" t="s">
        <v>2601</v>
      </c>
      <c r="ET21" s="182" t="s">
        <v>2601</v>
      </c>
    </row>
    <row r="22" spans="1:150" x14ac:dyDescent="0.3">
      <c r="A22" s="1"/>
      <c r="B22" s="181" t="s">
        <v>2789</v>
      </c>
      <c r="C22" s="181" t="s">
        <v>53</v>
      </c>
      <c r="D22" s="181" t="s">
        <v>881</v>
      </c>
      <c r="E22" s="181" t="s">
        <v>2790</v>
      </c>
      <c r="F22" s="181" t="s">
        <v>2791</v>
      </c>
      <c r="G22" s="182" t="s">
        <v>2718</v>
      </c>
      <c r="H22" s="182" t="s">
        <v>2601</v>
      </c>
      <c r="I22" s="182" t="s">
        <v>2601</v>
      </c>
      <c r="J22" s="182" t="s">
        <v>2718</v>
      </c>
      <c r="K22" s="182" t="s">
        <v>2601</v>
      </c>
      <c r="L22" s="182" t="s">
        <v>2601</v>
      </c>
      <c r="M22" s="182" t="s">
        <v>2718</v>
      </c>
      <c r="N22" s="182" t="s">
        <v>2601</v>
      </c>
      <c r="O22" s="182" t="s">
        <v>2601</v>
      </c>
      <c r="P22" s="182" t="s">
        <v>2718</v>
      </c>
      <c r="Q22" s="182" t="s">
        <v>2601</v>
      </c>
      <c r="R22" s="182" t="s">
        <v>2601</v>
      </c>
      <c r="S22" s="182" t="s">
        <v>2718</v>
      </c>
      <c r="T22" s="182" t="s">
        <v>2601</v>
      </c>
      <c r="U22" s="182" t="s">
        <v>2601</v>
      </c>
      <c r="V22" s="182" t="s">
        <v>2718</v>
      </c>
      <c r="W22" s="182" t="s">
        <v>2601</v>
      </c>
      <c r="X22" s="182" t="s">
        <v>2601</v>
      </c>
      <c r="Y22" s="182" t="s">
        <v>2718</v>
      </c>
      <c r="Z22" s="182" t="s">
        <v>2601</v>
      </c>
      <c r="AA22" s="182" t="s">
        <v>2601</v>
      </c>
      <c r="AB22" s="182" t="s">
        <v>2718</v>
      </c>
      <c r="AC22" s="182" t="s">
        <v>2601</v>
      </c>
      <c r="AD22" s="182" t="s">
        <v>2601</v>
      </c>
      <c r="AE22" s="182" t="s">
        <v>2718</v>
      </c>
      <c r="AF22" s="182" t="s">
        <v>2601</v>
      </c>
      <c r="AG22" s="182" t="s">
        <v>2601</v>
      </c>
      <c r="AH22" s="182" t="s">
        <v>2718</v>
      </c>
      <c r="AI22" s="182" t="s">
        <v>2601</v>
      </c>
      <c r="AJ22" s="182" t="s">
        <v>2601</v>
      </c>
      <c r="AK22" s="182" t="s">
        <v>2718</v>
      </c>
      <c r="AL22" s="182" t="s">
        <v>2601</v>
      </c>
      <c r="AM22" s="182" t="s">
        <v>2601</v>
      </c>
      <c r="AN22" s="182" t="s">
        <v>2718</v>
      </c>
      <c r="AO22" s="182" t="s">
        <v>2601</v>
      </c>
      <c r="AP22" s="182" t="s">
        <v>2601</v>
      </c>
      <c r="AQ22" s="182" t="s">
        <v>2718</v>
      </c>
      <c r="AR22" s="182" t="s">
        <v>2601</v>
      </c>
      <c r="AS22" s="182" t="s">
        <v>2601</v>
      </c>
      <c r="AT22" s="182" t="s">
        <v>2718</v>
      </c>
      <c r="AU22" s="182" t="s">
        <v>2601</v>
      </c>
      <c r="AV22" s="182" t="s">
        <v>2601</v>
      </c>
      <c r="AW22" s="182" t="s">
        <v>2718</v>
      </c>
      <c r="AX22" s="182" t="s">
        <v>2601</v>
      </c>
      <c r="AY22" s="182" t="s">
        <v>2601</v>
      </c>
      <c r="AZ22" s="182" t="s">
        <v>2718</v>
      </c>
      <c r="BA22" s="182" t="s">
        <v>2601</v>
      </c>
      <c r="BB22" s="182" t="s">
        <v>2601</v>
      </c>
      <c r="BC22" s="182" t="s">
        <v>2718</v>
      </c>
      <c r="BD22" s="182" t="s">
        <v>2601</v>
      </c>
      <c r="BE22" s="182" t="s">
        <v>2601</v>
      </c>
      <c r="BF22" s="182" t="s">
        <v>2718</v>
      </c>
      <c r="BG22" s="182" t="s">
        <v>2601</v>
      </c>
      <c r="BH22" s="182" t="s">
        <v>2601</v>
      </c>
      <c r="BI22" s="182" t="s">
        <v>2718</v>
      </c>
      <c r="BJ22" s="182" t="s">
        <v>2601</v>
      </c>
      <c r="BK22" s="182" t="s">
        <v>2601</v>
      </c>
      <c r="BL22" s="182" t="s">
        <v>2718</v>
      </c>
      <c r="BM22" s="182" t="s">
        <v>2601</v>
      </c>
      <c r="BN22" s="182" t="s">
        <v>2601</v>
      </c>
      <c r="BO22" s="182" t="s">
        <v>2718</v>
      </c>
      <c r="BP22" s="182" t="s">
        <v>2601</v>
      </c>
      <c r="BQ22" s="182" t="s">
        <v>2601</v>
      </c>
      <c r="BR22" s="182" t="s">
        <v>2718</v>
      </c>
      <c r="BS22" s="182" t="s">
        <v>2601</v>
      </c>
      <c r="BT22" s="182" t="s">
        <v>2601</v>
      </c>
      <c r="BU22" s="182" t="s">
        <v>2718</v>
      </c>
      <c r="BV22" s="182" t="s">
        <v>2601</v>
      </c>
      <c r="BW22" s="182" t="s">
        <v>2601</v>
      </c>
      <c r="BX22" s="182" t="s">
        <v>2718</v>
      </c>
      <c r="BY22" s="182" t="s">
        <v>2601</v>
      </c>
      <c r="BZ22" s="182" t="s">
        <v>2601</v>
      </c>
      <c r="CA22" s="182" t="s">
        <v>2718</v>
      </c>
      <c r="CB22" s="182" t="s">
        <v>2601</v>
      </c>
      <c r="CC22" s="182" t="s">
        <v>2601</v>
      </c>
      <c r="CD22" s="182" t="s">
        <v>2718</v>
      </c>
      <c r="CE22" s="182" t="s">
        <v>2601</v>
      </c>
      <c r="CF22" s="182" t="s">
        <v>2601</v>
      </c>
      <c r="CG22" s="182" t="s">
        <v>2718</v>
      </c>
      <c r="CH22" s="182" t="s">
        <v>2601</v>
      </c>
      <c r="CI22" s="182" t="s">
        <v>2601</v>
      </c>
      <c r="CJ22" s="182" t="s">
        <v>2718</v>
      </c>
      <c r="CK22" s="182" t="s">
        <v>2601</v>
      </c>
      <c r="CL22" s="182" t="s">
        <v>2601</v>
      </c>
      <c r="CM22" s="182" t="s">
        <v>2718</v>
      </c>
      <c r="CN22" s="182" t="s">
        <v>2601</v>
      </c>
      <c r="CO22" s="182" t="s">
        <v>2601</v>
      </c>
      <c r="CP22" s="182" t="s">
        <v>2718</v>
      </c>
      <c r="CQ22" s="182" t="s">
        <v>2601</v>
      </c>
      <c r="CR22" s="182" t="s">
        <v>2601</v>
      </c>
      <c r="CS22" s="182" t="s">
        <v>2718</v>
      </c>
      <c r="CT22" s="182" t="s">
        <v>2601</v>
      </c>
      <c r="CU22" s="182" t="s">
        <v>2601</v>
      </c>
      <c r="CV22" s="182" t="s">
        <v>2718</v>
      </c>
      <c r="CW22" s="182" t="s">
        <v>2601</v>
      </c>
      <c r="CX22" s="182" t="s">
        <v>2601</v>
      </c>
      <c r="CY22" s="182" t="s">
        <v>2718</v>
      </c>
      <c r="CZ22" s="182" t="s">
        <v>2601</v>
      </c>
      <c r="DA22" s="182" t="s">
        <v>2601</v>
      </c>
      <c r="DB22" s="182" t="s">
        <v>2718</v>
      </c>
      <c r="DC22" s="182" t="s">
        <v>2601</v>
      </c>
      <c r="DD22" s="182" t="s">
        <v>2601</v>
      </c>
      <c r="DE22" s="182" t="s">
        <v>2718</v>
      </c>
      <c r="DF22" s="182" t="s">
        <v>2601</v>
      </c>
      <c r="DG22" s="182" t="s">
        <v>2601</v>
      </c>
      <c r="DH22" s="182" t="s">
        <v>2718</v>
      </c>
      <c r="DI22" s="182" t="s">
        <v>2601</v>
      </c>
      <c r="DJ22" s="182" t="s">
        <v>2601</v>
      </c>
      <c r="DK22" s="182" t="s">
        <v>2718</v>
      </c>
      <c r="DL22" s="182" t="s">
        <v>2601</v>
      </c>
      <c r="DM22" s="182" t="s">
        <v>2601</v>
      </c>
      <c r="DN22" s="182" t="s">
        <v>2718</v>
      </c>
      <c r="DO22" s="182" t="s">
        <v>2601</v>
      </c>
      <c r="DP22" s="182" t="s">
        <v>2601</v>
      </c>
      <c r="DQ22" s="182" t="s">
        <v>2718</v>
      </c>
      <c r="DR22" s="182" t="s">
        <v>2601</v>
      </c>
      <c r="DS22" s="182" t="s">
        <v>2601</v>
      </c>
      <c r="DT22" s="182" t="s">
        <v>2718</v>
      </c>
      <c r="DU22" s="182" t="s">
        <v>2601</v>
      </c>
      <c r="DV22" s="182" t="s">
        <v>2601</v>
      </c>
      <c r="DW22" s="182" t="s">
        <v>2718</v>
      </c>
      <c r="DX22" s="182" t="s">
        <v>2601</v>
      </c>
      <c r="DY22" s="182" t="s">
        <v>2601</v>
      </c>
      <c r="DZ22" s="182" t="s">
        <v>2718</v>
      </c>
      <c r="EA22" s="182" t="s">
        <v>2601</v>
      </c>
      <c r="EB22" s="182" t="s">
        <v>2601</v>
      </c>
      <c r="EC22" s="182" t="s">
        <v>2718</v>
      </c>
      <c r="ED22" s="182" t="s">
        <v>2601</v>
      </c>
      <c r="EE22" s="182" t="s">
        <v>2601</v>
      </c>
      <c r="EF22" s="182" t="s">
        <v>2718</v>
      </c>
      <c r="EG22" s="182" t="s">
        <v>2601</v>
      </c>
      <c r="EH22" s="182" t="s">
        <v>2601</v>
      </c>
      <c r="EI22" s="182" t="s">
        <v>2718</v>
      </c>
      <c r="EJ22" s="182" t="s">
        <v>2601</v>
      </c>
      <c r="EK22" s="182" t="s">
        <v>2601</v>
      </c>
      <c r="EL22" s="182" t="s">
        <v>2718</v>
      </c>
      <c r="EM22" s="182" t="s">
        <v>2601</v>
      </c>
      <c r="EN22" s="182" t="s">
        <v>2601</v>
      </c>
      <c r="EO22" s="182" t="s">
        <v>2718</v>
      </c>
      <c r="EP22" s="182" t="s">
        <v>2601</v>
      </c>
      <c r="EQ22" s="182" t="s">
        <v>2601</v>
      </c>
      <c r="ER22" s="182" t="s">
        <v>2718</v>
      </c>
      <c r="ES22" s="182" t="s">
        <v>2601</v>
      </c>
      <c r="ET22" s="182" t="s">
        <v>2601</v>
      </c>
    </row>
    <row r="23" spans="1:150" x14ac:dyDescent="0.3">
      <c r="A23" s="1"/>
      <c r="B23" s="181" t="s">
        <v>2792</v>
      </c>
      <c r="C23" s="181" t="s">
        <v>53</v>
      </c>
      <c r="D23" s="181" t="s">
        <v>881</v>
      </c>
      <c r="E23" s="181" t="s">
        <v>2793</v>
      </c>
      <c r="F23" s="181" t="s">
        <v>2794</v>
      </c>
      <c r="G23" s="182" t="s">
        <v>2718</v>
      </c>
      <c r="H23" s="182" t="s">
        <v>2601</v>
      </c>
      <c r="I23" s="182" t="s">
        <v>2601</v>
      </c>
      <c r="J23" s="182" t="s">
        <v>2718</v>
      </c>
      <c r="K23" s="182" t="s">
        <v>2601</v>
      </c>
      <c r="L23" s="182" t="s">
        <v>2601</v>
      </c>
      <c r="M23" s="182" t="s">
        <v>2718</v>
      </c>
      <c r="N23" s="182" t="s">
        <v>2601</v>
      </c>
      <c r="O23" s="182" t="s">
        <v>2601</v>
      </c>
      <c r="P23" s="182" t="s">
        <v>2718</v>
      </c>
      <c r="Q23" s="182" t="s">
        <v>2601</v>
      </c>
      <c r="R23" s="182" t="s">
        <v>2601</v>
      </c>
      <c r="S23" s="182" t="s">
        <v>2718</v>
      </c>
      <c r="T23" s="182" t="s">
        <v>2601</v>
      </c>
      <c r="U23" s="182" t="s">
        <v>2601</v>
      </c>
      <c r="V23" s="182" t="s">
        <v>2718</v>
      </c>
      <c r="W23" s="182" t="s">
        <v>2601</v>
      </c>
      <c r="X23" s="182" t="s">
        <v>2601</v>
      </c>
      <c r="Y23" s="182" t="s">
        <v>2718</v>
      </c>
      <c r="Z23" s="182" t="s">
        <v>2601</v>
      </c>
      <c r="AA23" s="182" t="s">
        <v>2601</v>
      </c>
      <c r="AB23" s="182" t="s">
        <v>2718</v>
      </c>
      <c r="AC23" s="182" t="s">
        <v>2601</v>
      </c>
      <c r="AD23" s="182" t="s">
        <v>2601</v>
      </c>
      <c r="AE23" s="182" t="s">
        <v>2718</v>
      </c>
      <c r="AF23" s="182" t="s">
        <v>2601</v>
      </c>
      <c r="AG23" s="182" t="s">
        <v>2601</v>
      </c>
      <c r="AH23" s="182" t="s">
        <v>2718</v>
      </c>
      <c r="AI23" s="182" t="s">
        <v>2601</v>
      </c>
      <c r="AJ23" s="182" t="s">
        <v>2601</v>
      </c>
      <c r="AK23" s="182" t="s">
        <v>2718</v>
      </c>
      <c r="AL23" s="182" t="s">
        <v>2601</v>
      </c>
      <c r="AM23" s="182" t="s">
        <v>2601</v>
      </c>
      <c r="AN23" s="182" t="s">
        <v>2718</v>
      </c>
      <c r="AO23" s="182" t="s">
        <v>2601</v>
      </c>
      <c r="AP23" s="182" t="s">
        <v>2601</v>
      </c>
      <c r="AQ23" s="182" t="s">
        <v>2718</v>
      </c>
      <c r="AR23" s="182" t="s">
        <v>2601</v>
      </c>
      <c r="AS23" s="182" t="s">
        <v>2601</v>
      </c>
      <c r="AT23" s="182" t="s">
        <v>2718</v>
      </c>
      <c r="AU23" s="182" t="s">
        <v>2601</v>
      </c>
      <c r="AV23" s="182" t="s">
        <v>2601</v>
      </c>
      <c r="AW23" s="182" t="s">
        <v>2718</v>
      </c>
      <c r="AX23" s="182" t="s">
        <v>2601</v>
      </c>
      <c r="AY23" s="182" t="s">
        <v>2601</v>
      </c>
      <c r="AZ23" s="182" t="s">
        <v>2718</v>
      </c>
      <c r="BA23" s="182" t="s">
        <v>2601</v>
      </c>
      <c r="BB23" s="182" t="s">
        <v>2601</v>
      </c>
      <c r="BC23" s="182" t="s">
        <v>2718</v>
      </c>
      <c r="BD23" s="182" t="s">
        <v>2601</v>
      </c>
      <c r="BE23" s="182" t="s">
        <v>2601</v>
      </c>
      <c r="BF23" s="182" t="s">
        <v>2718</v>
      </c>
      <c r="BG23" s="182" t="s">
        <v>2601</v>
      </c>
      <c r="BH23" s="182" t="s">
        <v>2601</v>
      </c>
      <c r="BI23" s="182" t="s">
        <v>2718</v>
      </c>
      <c r="BJ23" s="182" t="s">
        <v>2601</v>
      </c>
      <c r="BK23" s="182" t="s">
        <v>2601</v>
      </c>
      <c r="BL23" s="182" t="s">
        <v>2718</v>
      </c>
      <c r="BM23" s="182" t="s">
        <v>2601</v>
      </c>
      <c r="BN23" s="182" t="s">
        <v>2601</v>
      </c>
      <c r="BO23" s="182" t="s">
        <v>2718</v>
      </c>
      <c r="BP23" s="182" t="s">
        <v>2601</v>
      </c>
      <c r="BQ23" s="182" t="s">
        <v>2601</v>
      </c>
      <c r="BR23" s="182" t="s">
        <v>2718</v>
      </c>
      <c r="BS23" s="182" t="s">
        <v>2601</v>
      </c>
      <c r="BT23" s="182" t="s">
        <v>2601</v>
      </c>
      <c r="BU23" s="182" t="s">
        <v>2718</v>
      </c>
      <c r="BV23" s="182" t="s">
        <v>2601</v>
      </c>
      <c r="BW23" s="182" t="s">
        <v>2601</v>
      </c>
      <c r="BX23" s="182" t="s">
        <v>2718</v>
      </c>
      <c r="BY23" s="182" t="s">
        <v>2601</v>
      </c>
      <c r="BZ23" s="182" t="s">
        <v>2601</v>
      </c>
      <c r="CA23" s="182" t="s">
        <v>2718</v>
      </c>
      <c r="CB23" s="182" t="s">
        <v>2601</v>
      </c>
      <c r="CC23" s="182" t="s">
        <v>2601</v>
      </c>
      <c r="CD23" s="182" t="s">
        <v>2718</v>
      </c>
      <c r="CE23" s="182" t="s">
        <v>2601</v>
      </c>
      <c r="CF23" s="182" t="s">
        <v>2601</v>
      </c>
      <c r="CG23" s="182" t="s">
        <v>2718</v>
      </c>
      <c r="CH23" s="182" t="s">
        <v>2601</v>
      </c>
      <c r="CI23" s="182" t="s">
        <v>2601</v>
      </c>
      <c r="CJ23" s="182" t="s">
        <v>2718</v>
      </c>
      <c r="CK23" s="182" t="s">
        <v>2601</v>
      </c>
      <c r="CL23" s="182" t="s">
        <v>2601</v>
      </c>
      <c r="CM23" s="182" t="s">
        <v>2718</v>
      </c>
      <c r="CN23" s="182" t="s">
        <v>2601</v>
      </c>
      <c r="CO23" s="182" t="s">
        <v>2601</v>
      </c>
      <c r="CP23" s="182" t="s">
        <v>2718</v>
      </c>
      <c r="CQ23" s="182" t="s">
        <v>2601</v>
      </c>
      <c r="CR23" s="182" t="s">
        <v>2601</v>
      </c>
      <c r="CS23" s="182" t="s">
        <v>2718</v>
      </c>
      <c r="CT23" s="182" t="s">
        <v>2601</v>
      </c>
      <c r="CU23" s="182" t="s">
        <v>2601</v>
      </c>
      <c r="CV23" s="182" t="s">
        <v>2718</v>
      </c>
      <c r="CW23" s="182" t="s">
        <v>2601</v>
      </c>
      <c r="CX23" s="182" t="s">
        <v>2601</v>
      </c>
      <c r="CY23" s="182" t="s">
        <v>2718</v>
      </c>
      <c r="CZ23" s="182" t="s">
        <v>2601</v>
      </c>
      <c r="DA23" s="182" t="s">
        <v>2601</v>
      </c>
      <c r="DB23" s="182" t="s">
        <v>2718</v>
      </c>
      <c r="DC23" s="182" t="s">
        <v>2601</v>
      </c>
      <c r="DD23" s="182" t="s">
        <v>2601</v>
      </c>
      <c r="DE23" s="182" t="s">
        <v>2718</v>
      </c>
      <c r="DF23" s="182" t="s">
        <v>2601</v>
      </c>
      <c r="DG23" s="182" t="s">
        <v>2601</v>
      </c>
      <c r="DH23" s="182" t="s">
        <v>2718</v>
      </c>
      <c r="DI23" s="182" t="s">
        <v>2601</v>
      </c>
      <c r="DJ23" s="182" t="s">
        <v>2601</v>
      </c>
      <c r="DK23" s="182" t="s">
        <v>2718</v>
      </c>
      <c r="DL23" s="182" t="s">
        <v>2601</v>
      </c>
      <c r="DM23" s="182" t="s">
        <v>2601</v>
      </c>
      <c r="DN23" s="182" t="s">
        <v>2718</v>
      </c>
      <c r="DO23" s="182" t="s">
        <v>2601</v>
      </c>
      <c r="DP23" s="182" t="s">
        <v>2601</v>
      </c>
      <c r="DQ23" s="182" t="s">
        <v>2718</v>
      </c>
      <c r="DR23" s="182" t="s">
        <v>2601</v>
      </c>
      <c r="DS23" s="182" t="s">
        <v>2601</v>
      </c>
      <c r="DT23" s="182" t="s">
        <v>2718</v>
      </c>
      <c r="DU23" s="182" t="s">
        <v>2601</v>
      </c>
      <c r="DV23" s="182" t="s">
        <v>2601</v>
      </c>
      <c r="DW23" s="182" t="s">
        <v>2718</v>
      </c>
      <c r="DX23" s="182" t="s">
        <v>2601</v>
      </c>
      <c r="DY23" s="182" t="s">
        <v>2601</v>
      </c>
      <c r="DZ23" s="182" t="s">
        <v>2718</v>
      </c>
      <c r="EA23" s="182" t="s">
        <v>2601</v>
      </c>
      <c r="EB23" s="182" t="s">
        <v>2601</v>
      </c>
      <c r="EC23" s="182" t="s">
        <v>2718</v>
      </c>
      <c r="ED23" s="182" t="s">
        <v>2601</v>
      </c>
      <c r="EE23" s="182" t="s">
        <v>2601</v>
      </c>
      <c r="EF23" s="182" t="s">
        <v>2718</v>
      </c>
      <c r="EG23" s="182" t="s">
        <v>2601</v>
      </c>
      <c r="EH23" s="182" t="s">
        <v>2601</v>
      </c>
      <c r="EI23" s="182" t="s">
        <v>2718</v>
      </c>
      <c r="EJ23" s="182" t="s">
        <v>2601</v>
      </c>
      <c r="EK23" s="182" t="s">
        <v>2601</v>
      </c>
      <c r="EL23" s="182" t="s">
        <v>2718</v>
      </c>
      <c r="EM23" s="182" t="s">
        <v>2601</v>
      </c>
      <c r="EN23" s="182" t="s">
        <v>2601</v>
      </c>
      <c r="EO23" s="182" t="s">
        <v>2718</v>
      </c>
      <c r="EP23" s="182" t="s">
        <v>2601</v>
      </c>
      <c r="EQ23" s="182" t="s">
        <v>2601</v>
      </c>
      <c r="ER23" s="182" t="s">
        <v>2718</v>
      </c>
      <c r="ES23" s="182" t="s">
        <v>2601</v>
      </c>
      <c r="ET23" s="182" t="s">
        <v>2601</v>
      </c>
    </row>
    <row r="24" spans="1:150" x14ac:dyDescent="0.3">
      <c r="A24" s="1"/>
      <c r="B24" s="180" t="s">
        <v>2795</v>
      </c>
      <c r="C24" s="180" t="s">
        <v>53</v>
      </c>
      <c r="D24" s="180" t="s">
        <v>878</v>
      </c>
      <c r="E24" s="180" t="s">
        <v>2796</v>
      </c>
      <c r="F24" s="180" t="s">
        <v>2797</v>
      </c>
      <c r="G24" s="180" t="s">
        <v>2718</v>
      </c>
      <c r="H24" s="180" t="s">
        <v>2601</v>
      </c>
      <c r="I24" s="180" t="s">
        <v>2601</v>
      </c>
      <c r="J24" s="180" t="s">
        <v>2718</v>
      </c>
      <c r="K24" s="180" t="s">
        <v>2601</v>
      </c>
      <c r="L24" s="180" t="s">
        <v>2601</v>
      </c>
      <c r="M24" s="180" t="s">
        <v>2718</v>
      </c>
      <c r="N24" s="180" t="s">
        <v>2601</v>
      </c>
      <c r="O24" s="180" t="s">
        <v>2601</v>
      </c>
      <c r="P24" s="180" t="s">
        <v>2718</v>
      </c>
      <c r="Q24" s="180" t="s">
        <v>2601</v>
      </c>
      <c r="R24" s="180" t="s">
        <v>2601</v>
      </c>
      <c r="S24" s="180" t="s">
        <v>2718</v>
      </c>
      <c r="T24" s="180" t="s">
        <v>2601</v>
      </c>
      <c r="U24" s="180" t="s">
        <v>2601</v>
      </c>
      <c r="V24" s="180" t="s">
        <v>2718</v>
      </c>
      <c r="W24" s="180" t="s">
        <v>2601</v>
      </c>
      <c r="X24" s="180" t="s">
        <v>2601</v>
      </c>
      <c r="Y24" s="180" t="s">
        <v>2718</v>
      </c>
      <c r="Z24" s="180" t="s">
        <v>2601</v>
      </c>
      <c r="AA24" s="180" t="s">
        <v>2601</v>
      </c>
      <c r="AB24" s="180" t="s">
        <v>2718</v>
      </c>
      <c r="AC24" s="180" t="s">
        <v>2601</v>
      </c>
      <c r="AD24" s="180" t="s">
        <v>2601</v>
      </c>
      <c r="AE24" s="180" t="s">
        <v>2718</v>
      </c>
      <c r="AF24" s="180" t="s">
        <v>2601</v>
      </c>
      <c r="AG24" s="180" t="s">
        <v>2601</v>
      </c>
      <c r="AH24" s="180" t="s">
        <v>2718</v>
      </c>
      <c r="AI24" s="180" t="s">
        <v>2601</v>
      </c>
      <c r="AJ24" s="180" t="s">
        <v>2601</v>
      </c>
      <c r="AK24" s="180" t="s">
        <v>2718</v>
      </c>
      <c r="AL24" s="180" t="s">
        <v>2601</v>
      </c>
      <c r="AM24" s="180" t="s">
        <v>2601</v>
      </c>
      <c r="AN24" s="180" t="s">
        <v>2718</v>
      </c>
      <c r="AO24" s="180" t="s">
        <v>2601</v>
      </c>
      <c r="AP24" s="180" t="s">
        <v>2601</v>
      </c>
      <c r="AQ24" s="180" t="s">
        <v>2718</v>
      </c>
      <c r="AR24" s="180" t="s">
        <v>2601</v>
      </c>
      <c r="AS24" s="180" t="s">
        <v>2601</v>
      </c>
      <c r="AT24" s="180" t="s">
        <v>2718</v>
      </c>
      <c r="AU24" s="180" t="s">
        <v>2601</v>
      </c>
      <c r="AV24" s="180" t="s">
        <v>2601</v>
      </c>
      <c r="AW24" s="180" t="s">
        <v>2718</v>
      </c>
      <c r="AX24" s="180" t="s">
        <v>2601</v>
      </c>
      <c r="AY24" s="180" t="s">
        <v>2601</v>
      </c>
      <c r="AZ24" s="180" t="s">
        <v>2718</v>
      </c>
      <c r="BA24" s="180" t="s">
        <v>2601</v>
      </c>
      <c r="BB24" s="180" t="s">
        <v>2601</v>
      </c>
      <c r="BC24" s="180" t="s">
        <v>2718</v>
      </c>
      <c r="BD24" s="180" t="s">
        <v>2601</v>
      </c>
      <c r="BE24" s="180" t="s">
        <v>2601</v>
      </c>
      <c r="BF24" s="180" t="s">
        <v>2718</v>
      </c>
      <c r="BG24" s="180" t="s">
        <v>2601</v>
      </c>
      <c r="BH24" s="180" t="s">
        <v>2601</v>
      </c>
      <c r="BI24" s="180" t="s">
        <v>2718</v>
      </c>
      <c r="BJ24" s="180" t="s">
        <v>2601</v>
      </c>
      <c r="BK24" s="180" t="s">
        <v>2601</v>
      </c>
      <c r="BL24" s="180" t="s">
        <v>2718</v>
      </c>
      <c r="BM24" s="180" t="s">
        <v>2601</v>
      </c>
      <c r="BN24" s="180" t="s">
        <v>2601</v>
      </c>
      <c r="BO24" s="180" t="s">
        <v>2718</v>
      </c>
      <c r="BP24" s="180" t="s">
        <v>2601</v>
      </c>
      <c r="BQ24" s="180" t="s">
        <v>2601</v>
      </c>
      <c r="BR24" s="180" t="s">
        <v>2718</v>
      </c>
      <c r="BS24" s="180" t="s">
        <v>2601</v>
      </c>
      <c r="BT24" s="180" t="s">
        <v>2601</v>
      </c>
      <c r="BU24" s="180" t="s">
        <v>2718</v>
      </c>
      <c r="BV24" s="180" t="s">
        <v>2601</v>
      </c>
      <c r="BW24" s="180" t="s">
        <v>2601</v>
      </c>
      <c r="BX24" s="180" t="s">
        <v>2718</v>
      </c>
      <c r="BY24" s="180" t="s">
        <v>2601</v>
      </c>
      <c r="BZ24" s="180" t="s">
        <v>2601</v>
      </c>
      <c r="CA24" s="180" t="s">
        <v>2718</v>
      </c>
      <c r="CB24" s="180" t="s">
        <v>2601</v>
      </c>
      <c r="CC24" s="180" t="s">
        <v>2601</v>
      </c>
      <c r="CD24" s="180" t="s">
        <v>2718</v>
      </c>
      <c r="CE24" s="180" t="s">
        <v>2601</v>
      </c>
      <c r="CF24" s="180" t="s">
        <v>2601</v>
      </c>
      <c r="CG24" s="180" t="s">
        <v>2718</v>
      </c>
      <c r="CH24" s="180" t="s">
        <v>2601</v>
      </c>
      <c r="CI24" s="180" t="s">
        <v>2601</v>
      </c>
      <c r="CJ24" s="180" t="s">
        <v>2718</v>
      </c>
      <c r="CK24" s="180" t="s">
        <v>2601</v>
      </c>
      <c r="CL24" s="180" t="s">
        <v>2601</v>
      </c>
      <c r="CM24" s="180" t="s">
        <v>2718</v>
      </c>
      <c r="CN24" s="180" t="s">
        <v>2601</v>
      </c>
      <c r="CO24" s="180" t="s">
        <v>2601</v>
      </c>
      <c r="CP24" s="180" t="s">
        <v>2718</v>
      </c>
      <c r="CQ24" s="180" t="s">
        <v>2601</v>
      </c>
      <c r="CR24" s="180" t="s">
        <v>2601</v>
      </c>
      <c r="CS24" s="180" t="s">
        <v>2718</v>
      </c>
      <c r="CT24" s="180" t="s">
        <v>2601</v>
      </c>
      <c r="CU24" s="180" t="s">
        <v>2601</v>
      </c>
      <c r="CV24" s="180" t="s">
        <v>2718</v>
      </c>
      <c r="CW24" s="180" t="s">
        <v>2601</v>
      </c>
      <c r="CX24" s="180" t="s">
        <v>2601</v>
      </c>
      <c r="CY24" s="180" t="s">
        <v>2718</v>
      </c>
      <c r="CZ24" s="180" t="s">
        <v>2601</v>
      </c>
      <c r="DA24" s="180" t="s">
        <v>2601</v>
      </c>
      <c r="DB24" s="180" t="s">
        <v>2718</v>
      </c>
      <c r="DC24" s="180" t="s">
        <v>2601</v>
      </c>
      <c r="DD24" s="180" t="s">
        <v>2601</v>
      </c>
      <c r="DE24" s="180" t="s">
        <v>2718</v>
      </c>
      <c r="DF24" s="180" t="s">
        <v>2601</v>
      </c>
      <c r="DG24" s="180" t="s">
        <v>2601</v>
      </c>
      <c r="DH24" s="180" t="s">
        <v>2718</v>
      </c>
      <c r="DI24" s="180" t="s">
        <v>2601</v>
      </c>
      <c r="DJ24" s="180" t="s">
        <v>2601</v>
      </c>
      <c r="DK24" s="180" t="s">
        <v>2718</v>
      </c>
      <c r="DL24" s="180" t="s">
        <v>2601</v>
      </c>
      <c r="DM24" s="180" t="s">
        <v>2601</v>
      </c>
      <c r="DN24" s="180" t="s">
        <v>2718</v>
      </c>
      <c r="DO24" s="180" t="s">
        <v>2601</v>
      </c>
      <c r="DP24" s="180" t="s">
        <v>2601</v>
      </c>
      <c r="DQ24" s="180" t="s">
        <v>2718</v>
      </c>
      <c r="DR24" s="180" t="s">
        <v>2601</v>
      </c>
      <c r="DS24" s="180" t="s">
        <v>2601</v>
      </c>
      <c r="DT24" s="180" t="s">
        <v>2718</v>
      </c>
      <c r="DU24" s="180" t="s">
        <v>2601</v>
      </c>
      <c r="DV24" s="180" t="s">
        <v>2601</v>
      </c>
      <c r="DW24" s="180" t="s">
        <v>2718</v>
      </c>
      <c r="DX24" s="180" t="s">
        <v>2601</v>
      </c>
      <c r="DY24" s="180" t="s">
        <v>2601</v>
      </c>
      <c r="DZ24" s="180" t="s">
        <v>2718</v>
      </c>
      <c r="EA24" s="180" t="s">
        <v>2601</v>
      </c>
      <c r="EB24" s="180" t="s">
        <v>2601</v>
      </c>
      <c r="EC24" s="180" t="s">
        <v>2718</v>
      </c>
      <c r="ED24" s="180" t="s">
        <v>2601</v>
      </c>
      <c r="EE24" s="180" t="s">
        <v>2601</v>
      </c>
      <c r="EF24" s="180" t="s">
        <v>2718</v>
      </c>
      <c r="EG24" s="180" t="s">
        <v>2601</v>
      </c>
      <c r="EH24" s="180" t="s">
        <v>2601</v>
      </c>
      <c r="EI24" s="180" t="s">
        <v>2718</v>
      </c>
      <c r="EJ24" s="180" t="s">
        <v>2601</v>
      </c>
      <c r="EK24" s="180" t="s">
        <v>2601</v>
      </c>
      <c r="EL24" s="180" t="s">
        <v>2718</v>
      </c>
      <c r="EM24" s="180" t="s">
        <v>2601</v>
      </c>
      <c r="EN24" s="180" t="s">
        <v>2601</v>
      </c>
      <c r="EO24" s="180" t="s">
        <v>2718</v>
      </c>
      <c r="EP24" s="180" t="s">
        <v>2601</v>
      </c>
      <c r="EQ24" s="180" t="s">
        <v>2601</v>
      </c>
      <c r="ER24" s="180" t="s">
        <v>2718</v>
      </c>
      <c r="ES24" s="180" t="s">
        <v>2601</v>
      </c>
      <c r="ET24" s="180" t="s">
        <v>2601</v>
      </c>
    </row>
    <row r="25" spans="1:150" x14ac:dyDescent="0.3">
      <c r="A25" s="1"/>
      <c r="B25" s="181" t="s">
        <v>2798</v>
      </c>
      <c r="C25" s="181" t="s">
        <v>53</v>
      </c>
      <c r="D25" s="181" t="s">
        <v>878</v>
      </c>
      <c r="E25" s="181" t="s">
        <v>2799</v>
      </c>
      <c r="F25" s="181" t="s">
        <v>2800</v>
      </c>
      <c r="G25" s="182" t="s">
        <v>2718</v>
      </c>
      <c r="H25" s="182" t="s">
        <v>2601</v>
      </c>
      <c r="I25" s="182" t="s">
        <v>2601</v>
      </c>
      <c r="J25" s="182" t="s">
        <v>2718</v>
      </c>
      <c r="K25" s="182" t="s">
        <v>2601</v>
      </c>
      <c r="L25" s="182" t="s">
        <v>2601</v>
      </c>
      <c r="M25" s="182" t="s">
        <v>2718</v>
      </c>
      <c r="N25" s="182" t="s">
        <v>2601</v>
      </c>
      <c r="O25" s="182" t="s">
        <v>2601</v>
      </c>
      <c r="P25" s="182" t="s">
        <v>2718</v>
      </c>
      <c r="Q25" s="182" t="s">
        <v>2601</v>
      </c>
      <c r="R25" s="182" t="s">
        <v>2601</v>
      </c>
      <c r="S25" s="182" t="s">
        <v>2718</v>
      </c>
      <c r="T25" s="182" t="s">
        <v>2601</v>
      </c>
      <c r="U25" s="182" t="s">
        <v>2601</v>
      </c>
      <c r="V25" s="182" t="s">
        <v>2718</v>
      </c>
      <c r="W25" s="182" t="s">
        <v>2601</v>
      </c>
      <c r="X25" s="182" t="s">
        <v>2601</v>
      </c>
      <c r="Y25" s="182" t="s">
        <v>2718</v>
      </c>
      <c r="Z25" s="182" t="s">
        <v>2601</v>
      </c>
      <c r="AA25" s="182" t="s">
        <v>2601</v>
      </c>
      <c r="AB25" s="182" t="s">
        <v>2718</v>
      </c>
      <c r="AC25" s="182" t="s">
        <v>2601</v>
      </c>
      <c r="AD25" s="182" t="s">
        <v>2601</v>
      </c>
      <c r="AE25" s="182" t="s">
        <v>2718</v>
      </c>
      <c r="AF25" s="182" t="s">
        <v>2601</v>
      </c>
      <c r="AG25" s="182" t="s">
        <v>2601</v>
      </c>
      <c r="AH25" s="182" t="s">
        <v>2718</v>
      </c>
      <c r="AI25" s="182" t="s">
        <v>2601</v>
      </c>
      <c r="AJ25" s="182" t="s">
        <v>2601</v>
      </c>
      <c r="AK25" s="182" t="s">
        <v>2718</v>
      </c>
      <c r="AL25" s="182" t="s">
        <v>2601</v>
      </c>
      <c r="AM25" s="182" t="s">
        <v>2601</v>
      </c>
      <c r="AN25" s="182" t="s">
        <v>2718</v>
      </c>
      <c r="AO25" s="182" t="s">
        <v>2601</v>
      </c>
      <c r="AP25" s="182" t="s">
        <v>2601</v>
      </c>
      <c r="AQ25" s="182" t="s">
        <v>2718</v>
      </c>
      <c r="AR25" s="182" t="s">
        <v>2601</v>
      </c>
      <c r="AS25" s="182" t="s">
        <v>2601</v>
      </c>
      <c r="AT25" s="182" t="s">
        <v>2718</v>
      </c>
      <c r="AU25" s="182" t="s">
        <v>2601</v>
      </c>
      <c r="AV25" s="182" t="s">
        <v>2601</v>
      </c>
      <c r="AW25" s="182" t="s">
        <v>2718</v>
      </c>
      <c r="AX25" s="182" t="s">
        <v>2601</v>
      </c>
      <c r="AY25" s="182" t="s">
        <v>2601</v>
      </c>
      <c r="AZ25" s="182" t="s">
        <v>2718</v>
      </c>
      <c r="BA25" s="182" t="s">
        <v>2601</v>
      </c>
      <c r="BB25" s="182" t="s">
        <v>2601</v>
      </c>
      <c r="BC25" s="182" t="s">
        <v>2718</v>
      </c>
      <c r="BD25" s="182" t="s">
        <v>2601</v>
      </c>
      <c r="BE25" s="182" t="s">
        <v>2601</v>
      </c>
      <c r="BF25" s="182" t="s">
        <v>2718</v>
      </c>
      <c r="BG25" s="182" t="s">
        <v>2601</v>
      </c>
      <c r="BH25" s="182" t="s">
        <v>2601</v>
      </c>
      <c r="BI25" s="182" t="s">
        <v>2718</v>
      </c>
      <c r="BJ25" s="182" t="s">
        <v>2601</v>
      </c>
      <c r="BK25" s="182" t="s">
        <v>2601</v>
      </c>
      <c r="BL25" s="182" t="s">
        <v>2718</v>
      </c>
      <c r="BM25" s="182" t="s">
        <v>2601</v>
      </c>
      <c r="BN25" s="182" t="s">
        <v>2601</v>
      </c>
      <c r="BO25" s="182" t="s">
        <v>2718</v>
      </c>
      <c r="BP25" s="182" t="s">
        <v>2601</v>
      </c>
      <c r="BQ25" s="182" t="s">
        <v>2601</v>
      </c>
      <c r="BR25" s="182" t="s">
        <v>2718</v>
      </c>
      <c r="BS25" s="182" t="s">
        <v>2601</v>
      </c>
      <c r="BT25" s="182" t="s">
        <v>2601</v>
      </c>
      <c r="BU25" s="182" t="s">
        <v>2718</v>
      </c>
      <c r="BV25" s="182" t="s">
        <v>2601</v>
      </c>
      <c r="BW25" s="182" t="s">
        <v>2601</v>
      </c>
      <c r="BX25" s="182" t="s">
        <v>2718</v>
      </c>
      <c r="BY25" s="182" t="s">
        <v>2601</v>
      </c>
      <c r="BZ25" s="182" t="s">
        <v>2601</v>
      </c>
      <c r="CA25" s="182" t="s">
        <v>2718</v>
      </c>
      <c r="CB25" s="182" t="s">
        <v>2601</v>
      </c>
      <c r="CC25" s="182" t="s">
        <v>2601</v>
      </c>
      <c r="CD25" s="182" t="s">
        <v>2718</v>
      </c>
      <c r="CE25" s="182" t="s">
        <v>2601</v>
      </c>
      <c r="CF25" s="182" t="s">
        <v>2601</v>
      </c>
      <c r="CG25" s="182" t="s">
        <v>2718</v>
      </c>
      <c r="CH25" s="182" t="s">
        <v>2601</v>
      </c>
      <c r="CI25" s="182" t="s">
        <v>2601</v>
      </c>
      <c r="CJ25" s="182" t="s">
        <v>2718</v>
      </c>
      <c r="CK25" s="182" t="s">
        <v>2601</v>
      </c>
      <c r="CL25" s="182" t="s">
        <v>2601</v>
      </c>
      <c r="CM25" s="182" t="s">
        <v>2718</v>
      </c>
      <c r="CN25" s="182" t="s">
        <v>2601</v>
      </c>
      <c r="CO25" s="182" t="s">
        <v>2601</v>
      </c>
      <c r="CP25" s="182" t="s">
        <v>2718</v>
      </c>
      <c r="CQ25" s="182" t="s">
        <v>2601</v>
      </c>
      <c r="CR25" s="182" t="s">
        <v>2601</v>
      </c>
      <c r="CS25" s="182" t="s">
        <v>2718</v>
      </c>
      <c r="CT25" s="182" t="s">
        <v>2601</v>
      </c>
      <c r="CU25" s="182" t="s">
        <v>2601</v>
      </c>
      <c r="CV25" s="182" t="s">
        <v>2718</v>
      </c>
      <c r="CW25" s="182" t="s">
        <v>2601</v>
      </c>
      <c r="CX25" s="182" t="s">
        <v>2601</v>
      </c>
      <c r="CY25" s="182" t="s">
        <v>2718</v>
      </c>
      <c r="CZ25" s="182" t="s">
        <v>2601</v>
      </c>
      <c r="DA25" s="182" t="s">
        <v>2601</v>
      </c>
      <c r="DB25" s="182" t="s">
        <v>2718</v>
      </c>
      <c r="DC25" s="182" t="s">
        <v>2601</v>
      </c>
      <c r="DD25" s="182" t="s">
        <v>2601</v>
      </c>
      <c r="DE25" s="182" t="s">
        <v>2718</v>
      </c>
      <c r="DF25" s="182" t="s">
        <v>2601</v>
      </c>
      <c r="DG25" s="182" t="s">
        <v>2601</v>
      </c>
      <c r="DH25" s="182" t="s">
        <v>2718</v>
      </c>
      <c r="DI25" s="182" t="s">
        <v>2601</v>
      </c>
      <c r="DJ25" s="182" t="s">
        <v>2601</v>
      </c>
      <c r="DK25" s="182" t="s">
        <v>2718</v>
      </c>
      <c r="DL25" s="182" t="s">
        <v>2601</v>
      </c>
      <c r="DM25" s="182" t="s">
        <v>2601</v>
      </c>
      <c r="DN25" s="182" t="s">
        <v>2718</v>
      </c>
      <c r="DO25" s="182" t="s">
        <v>2601</v>
      </c>
      <c r="DP25" s="182" t="s">
        <v>2601</v>
      </c>
      <c r="DQ25" s="182" t="s">
        <v>2718</v>
      </c>
      <c r="DR25" s="182" t="s">
        <v>2601</v>
      </c>
      <c r="DS25" s="182" t="s">
        <v>2601</v>
      </c>
      <c r="DT25" s="182" t="s">
        <v>2718</v>
      </c>
      <c r="DU25" s="182" t="s">
        <v>2601</v>
      </c>
      <c r="DV25" s="182" t="s">
        <v>2601</v>
      </c>
      <c r="DW25" s="182" t="s">
        <v>2718</v>
      </c>
      <c r="DX25" s="182" t="s">
        <v>2601</v>
      </c>
      <c r="DY25" s="182" t="s">
        <v>2601</v>
      </c>
      <c r="DZ25" s="182" t="s">
        <v>2718</v>
      </c>
      <c r="EA25" s="182" t="s">
        <v>2601</v>
      </c>
      <c r="EB25" s="182" t="s">
        <v>2601</v>
      </c>
      <c r="EC25" s="182" t="s">
        <v>2718</v>
      </c>
      <c r="ED25" s="182" t="s">
        <v>2601</v>
      </c>
      <c r="EE25" s="182" t="s">
        <v>2601</v>
      </c>
      <c r="EF25" s="182" t="s">
        <v>2718</v>
      </c>
      <c r="EG25" s="182" t="s">
        <v>2601</v>
      </c>
      <c r="EH25" s="182" t="s">
        <v>2601</v>
      </c>
      <c r="EI25" s="182" t="s">
        <v>2718</v>
      </c>
      <c r="EJ25" s="182" t="s">
        <v>2601</v>
      </c>
      <c r="EK25" s="182" t="s">
        <v>2601</v>
      </c>
      <c r="EL25" s="182" t="s">
        <v>2718</v>
      </c>
      <c r="EM25" s="182" t="s">
        <v>2601</v>
      </c>
      <c r="EN25" s="182" t="s">
        <v>2601</v>
      </c>
      <c r="EO25" s="182" t="s">
        <v>2718</v>
      </c>
      <c r="EP25" s="182" t="s">
        <v>2601</v>
      </c>
      <c r="EQ25" s="182" t="s">
        <v>2601</v>
      </c>
      <c r="ER25" s="182" t="s">
        <v>2718</v>
      </c>
      <c r="ES25" s="182" t="s">
        <v>2601</v>
      </c>
      <c r="ET25" s="182" t="s">
        <v>2601</v>
      </c>
    </row>
    <row r="26" spans="1:150" x14ac:dyDescent="0.3">
      <c r="A26" s="1"/>
      <c r="B26" s="181" t="s">
        <v>2801</v>
      </c>
      <c r="C26" s="181" t="s">
        <v>53</v>
      </c>
      <c r="D26" s="181" t="s">
        <v>878</v>
      </c>
      <c r="E26" s="181" t="s">
        <v>2802</v>
      </c>
      <c r="F26" s="181" t="s">
        <v>2803</v>
      </c>
      <c r="G26" s="182" t="s">
        <v>2718</v>
      </c>
      <c r="H26" s="182" t="s">
        <v>2601</v>
      </c>
      <c r="I26" s="182" t="s">
        <v>2601</v>
      </c>
      <c r="J26" s="182" t="s">
        <v>2718</v>
      </c>
      <c r="K26" s="182" t="s">
        <v>2601</v>
      </c>
      <c r="L26" s="182" t="s">
        <v>2601</v>
      </c>
      <c r="M26" s="182" t="s">
        <v>2718</v>
      </c>
      <c r="N26" s="182" t="s">
        <v>2601</v>
      </c>
      <c r="O26" s="182" t="s">
        <v>2601</v>
      </c>
      <c r="P26" s="182" t="s">
        <v>2718</v>
      </c>
      <c r="Q26" s="182" t="s">
        <v>2601</v>
      </c>
      <c r="R26" s="182" t="s">
        <v>2601</v>
      </c>
      <c r="S26" s="182" t="s">
        <v>2718</v>
      </c>
      <c r="T26" s="182" t="s">
        <v>2601</v>
      </c>
      <c r="U26" s="182" t="s">
        <v>2601</v>
      </c>
      <c r="V26" s="182" t="s">
        <v>2718</v>
      </c>
      <c r="W26" s="182" t="s">
        <v>2601</v>
      </c>
      <c r="X26" s="182" t="s">
        <v>2601</v>
      </c>
      <c r="Y26" s="182" t="s">
        <v>2718</v>
      </c>
      <c r="Z26" s="182" t="s">
        <v>2601</v>
      </c>
      <c r="AA26" s="182" t="s">
        <v>2601</v>
      </c>
      <c r="AB26" s="182" t="s">
        <v>2718</v>
      </c>
      <c r="AC26" s="182" t="s">
        <v>2601</v>
      </c>
      <c r="AD26" s="182" t="s">
        <v>2601</v>
      </c>
      <c r="AE26" s="182" t="s">
        <v>2718</v>
      </c>
      <c r="AF26" s="182" t="s">
        <v>2601</v>
      </c>
      <c r="AG26" s="182" t="s">
        <v>2601</v>
      </c>
      <c r="AH26" s="182" t="s">
        <v>2718</v>
      </c>
      <c r="AI26" s="182" t="s">
        <v>2601</v>
      </c>
      <c r="AJ26" s="182" t="s">
        <v>2601</v>
      </c>
      <c r="AK26" s="182" t="s">
        <v>2718</v>
      </c>
      <c r="AL26" s="182" t="s">
        <v>2601</v>
      </c>
      <c r="AM26" s="182" t="s">
        <v>2601</v>
      </c>
      <c r="AN26" s="182" t="s">
        <v>2718</v>
      </c>
      <c r="AO26" s="182" t="s">
        <v>2601</v>
      </c>
      <c r="AP26" s="182" t="s">
        <v>2601</v>
      </c>
      <c r="AQ26" s="182" t="s">
        <v>2718</v>
      </c>
      <c r="AR26" s="182" t="s">
        <v>2601</v>
      </c>
      <c r="AS26" s="182" t="s">
        <v>2601</v>
      </c>
      <c r="AT26" s="182" t="s">
        <v>2718</v>
      </c>
      <c r="AU26" s="182" t="s">
        <v>2601</v>
      </c>
      <c r="AV26" s="182" t="s">
        <v>2601</v>
      </c>
      <c r="AW26" s="182" t="s">
        <v>2718</v>
      </c>
      <c r="AX26" s="182" t="s">
        <v>2601</v>
      </c>
      <c r="AY26" s="182" t="s">
        <v>2601</v>
      </c>
      <c r="AZ26" s="182" t="s">
        <v>2718</v>
      </c>
      <c r="BA26" s="182" t="s">
        <v>2601</v>
      </c>
      <c r="BB26" s="182" t="s">
        <v>2601</v>
      </c>
      <c r="BC26" s="182" t="s">
        <v>2718</v>
      </c>
      <c r="BD26" s="182" t="s">
        <v>2601</v>
      </c>
      <c r="BE26" s="182" t="s">
        <v>2601</v>
      </c>
      <c r="BF26" s="182" t="s">
        <v>2718</v>
      </c>
      <c r="BG26" s="182" t="s">
        <v>2601</v>
      </c>
      <c r="BH26" s="182" t="s">
        <v>2601</v>
      </c>
      <c r="BI26" s="182" t="s">
        <v>2718</v>
      </c>
      <c r="BJ26" s="182" t="s">
        <v>2601</v>
      </c>
      <c r="BK26" s="182" t="s">
        <v>2601</v>
      </c>
      <c r="BL26" s="182" t="s">
        <v>2718</v>
      </c>
      <c r="BM26" s="182" t="s">
        <v>2601</v>
      </c>
      <c r="BN26" s="182" t="s">
        <v>2601</v>
      </c>
      <c r="BO26" s="182" t="s">
        <v>2718</v>
      </c>
      <c r="BP26" s="182" t="s">
        <v>2601</v>
      </c>
      <c r="BQ26" s="182" t="s">
        <v>2601</v>
      </c>
      <c r="BR26" s="182" t="s">
        <v>2718</v>
      </c>
      <c r="BS26" s="182" t="s">
        <v>2601</v>
      </c>
      <c r="BT26" s="182" t="s">
        <v>2601</v>
      </c>
      <c r="BU26" s="182" t="s">
        <v>2718</v>
      </c>
      <c r="BV26" s="182" t="s">
        <v>2601</v>
      </c>
      <c r="BW26" s="182" t="s">
        <v>2601</v>
      </c>
      <c r="BX26" s="182" t="s">
        <v>2718</v>
      </c>
      <c r="BY26" s="182" t="s">
        <v>2601</v>
      </c>
      <c r="BZ26" s="182" t="s">
        <v>2601</v>
      </c>
      <c r="CA26" s="182" t="s">
        <v>2718</v>
      </c>
      <c r="CB26" s="182" t="s">
        <v>2601</v>
      </c>
      <c r="CC26" s="182" t="s">
        <v>2601</v>
      </c>
      <c r="CD26" s="182" t="s">
        <v>2718</v>
      </c>
      <c r="CE26" s="182" t="s">
        <v>2601</v>
      </c>
      <c r="CF26" s="182" t="s">
        <v>2601</v>
      </c>
      <c r="CG26" s="182" t="s">
        <v>2718</v>
      </c>
      <c r="CH26" s="182" t="s">
        <v>2601</v>
      </c>
      <c r="CI26" s="182" t="s">
        <v>2601</v>
      </c>
      <c r="CJ26" s="182" t="s">
        <v>2718</v>
      </c>
      <c r="CK26" s="182" t="s">
        <v>2601</v>
      </c>
      <c r="CL26" s="182" t="s">
        <v>2601</v>
      </c>
      <c r="CM26" s="182" t="s">
        <v>2718</v>
      </c>
      <c r="CN26" s="182" t="s">
        <v>2601</v>
      </c>
      <c r="CO26" s="182" t="s">
        <v>2601</v>
      </c>
      <c r="CP26" s="182" t="s">
        <v>2718</v>
      </c>
      <c r="CQ26" s="182" t="s">
        <v>2601</v>
      </c>
      <c r="CR26" s="182" t="s">
        <v>2601</v>
      </c>
      <c r="CS26" s="182" t="s">
        <v>2718</v>
      </c>
      <c r="CT26" s="182" t="s">
        <v>2601</v>
      </c>
      <c r="CU26" s="182" t="s">
        <v>2601</v>
      </c>
      <c r="CV26" s="182" t="s">
        <v>2718</v>
      </c>
      <c r="CW26" s="182" t="s">
        <v>2601</v>
      </c>
      <c r="CX26" s="182" t="s">
        <v>2601</v>
      </c>
      <c r="CY26" s="182" t="s">
        <v>2718</v>
      </c>
      <c r="CZ26" s="182" t="s">
        <v>2601</v>
      </c>
      <c r="DA26" s="182" t="s">
        <v>2601</v>
      </c>
      <c r="DB26" s="182" t="s">
        <v>2718</v>
      </c>
      <c r="DC26" s="182" t="s">
        <v>2601</v>
      </c>
      <c r="DD26" s="182" t="s">
        <v>2601</v>
      </c>
      <c r="DE26" s="182" t="s">
        <v>2718</v>
      </c>
      <c r="DF26" s="182" t="s">
        <v>2601</v>
      </c>
      <c r="DG26" s="182" t="s">
        <v>2601</v>
      </c>
      <c r="DH26" s="182" t="s">
        <v>2718</v>
      </c>
      <c r="DI26" s="182" t="s">
        <v>2601</v>
      </c>
      <c r="DJ26" s="182" t="s">
        <v>2601</v>
      </c>
      <c r="DK26" s="182" t="s">
        <v>2718</v>
      </c>
      <c r="DL26" s="182" t="s">
        <v>2601</v>
      </c>
      <c r="DM26" s="182" t="s">
        <v>2601</v>
      </c>
      <c r="DN26" s="182" t="s">
        <v>2718</v>
      </c>
      <c r="DO26" s="182" t="s">
        <v>2601</v>
      </c>
      <c r="DP26" s="182" t="s">
        <v>2601</v>
      </c>
      <c r="DQ26" s="182" t="s">
        <v>2718</v>
      </c>
      <c r="DR26" s="182" t="s">
        <v>2601</v>
      </c>
      <c r="DS26" s="182" t="s">
        <v>2601</v>
      </c>
      <c r="DT26" s="182" t="s">
        <v>2718</v>
      </c>
      <c r="DU26" s="182" t="s">
        <v>2601</v>
      </c>
      <c r="DV26" s="182" t="s">
        <v>2601</v>
      </c>
      <c r="DW26" s="182" t="s">
        <v>2718</v>
      </c>
      <c r="DX26" s="182" t="s">
        <v>2601</v>
      </c>
      <c r="DY26" s="182" t="s">
        <v>2601</v>
      </c>
      <c r="DZ26" s="182" t="s">
        <v>2718</v>
      </c>
      <c r="EA26" s="182" t="s">
        <v>2601</v>
      </c>
      <c r="EB26" s="182" t="s">
        <v>2601</v>
      </c>
      <c r="EC26" s="182" t="s">
        <v>2718</v>
      </c>
      <c r="ED26" s="182" t="s">
        <v>2601</v>
      </c>
      <c r="EE26" s="182" t="s">
        <v>2601</v>
      </c>
      <c r="EF26" s="182" t="s">
        <v>2718</v>
      </c>
      <c r="EG26" s="182" t="s">
        <v>2601</v>
      </c>
      <c r="EH26" s="182" t="s">
        <v>2601</v>
      </c>
      <c r="EI26" s="182" t="s">
        <v>2718</v>
      </c>
      <c r="EJ26" s="182" t="s">
        <v>2601</v>
      </c>
      <c r="EK26" s="182" t="s">
        <v>2601</v>
      </c>
      <c r="EL26" s="182" t="s">
        <v>2718</v>
      </c>
      <c r="EM26" s="182" t="s">
        <v>2601</v>
      </c>
      <c r="EN26" s="182" t="s">
        <v>2601</v>
      </c>
      <c r="EO26" s="182" t="s">
        <v>2718</v>
      </c>
      <c r="EP26" s="182" t="s">
        <v>2601</v>
      </c>
      <c r="EQ26" s="182" t="s">
        <v>2601</v>
      </c>
      <c r="ER26" s="182" t="s">
        <v>2718</v>
      </c>
      <c r="ES26" s="182" t="s">
        <v>2601</v>
      </c>
      <c r="ET26" s="182" t="s">
        <v>2601</v>
      </c>
    </row>
    <row r="27" spans="1:150" x14ac:dyDescent="0.3">
      <c r="A27" s="1"/>
      <c r="B27" s="181" t="s">
        <v>2804</v>
      </c>
      <c r="C27" s="181" t="s">
        <v>53</v>
      </c>
      <c r="D27" s="181" t="s">
        <v>878</v>
      </c>
      <c r="E27" s="181" t="s">
        <v>2805</v>
      </c>
      <c r="F27" s="181" t="s">
        <v>2806</v>
      </c>
      <c r="G27" s="182" t="s">
        <v>2718</v>
      </c>
      <c r="H27" s="182" t="s">
        <v>2601</v>
      </c>
      <c r="I27" s="182" t="s">
        <v>2601</v>
      </c>
      <c r="J27" s="182" t="s">
        <v>2718</v>
      </c>
      <c r="K27" s="182" t="s">
        <v>2601</v>
      </c>
      <c r="L27" s="182" t="s">
        <v>2601</v>
      </c>
      <c r="M27" s="182" t="s">
        <v>2718</v>
      </c>
      <c r="N27" s="182" t="s">
        <v>2601</v>
      </c>
      <c r="O27" s="182" t="s">
        <v>2601</v>
      </c>
      <c r="P27" s="182" t="s">
        <v>2718</v>
      </c>
      <c r="Q27" s="182" t="s">
        <v>2601</v>
      </c>
      <c r="R27" s="182" t="s">
        <v>2601</v>
      </c>
      <c r="S27" s="182" t="s">
        <v>2718</v>
      </c>
      <c r="T27" s="182" t="s">
        <v>2601</v>
      </c>
      <c r="U27" s="182" t="s">
        <v>2601</v>
      </c>
      <c r="V27" s="182" t="s">
        <v>2718</v>
      </c>
      <c r="W27" s="182" t="s">
        <v>2601</v>
      </c>
      <c r="X27" s="182" t="s">
        <v>2601</v>
      </c>
      <c r="Y27" s="182" t="s">
        <v>2718</v>
      </c>
      <c r="Z27" s="182" t="s">
        <v>2601</v>
      </c>
      <c r="AA27" s="182" t="s">
        <v>2601</v>
      </c>
      <c r="AB27" s="182" t="s">
        <v>2718</v>
      </c>
      <c r="AC27" s="182" t="s">
        <v>2601</v>
      </c>
      <c r="AD27" s="182" t="s">
        <v>2601</v>
      </c>
      <c r="AE27" s="182" t="s">
        <v>2718</v>
      </c>
      <c r="AF27" s="182" t="s">
        <v>2601</v>
      </c>
      <c r="AG27" s="182" t="s">
        <v>2601</v>
      </c>
      <c r="AH27" s="182" t="s">
        <v>2718</v>
      </c>
      <c r="AI27" s="182" t="s">
        <v>2601</v>
      </c>
      <c r="AJ27" s="182" t="s">
        <v>2601</v>
      </c>
      <c r="AK27" s="182" t="s">
        <v>2718</v>
      </c>
      <c r="AL27" s="182" t="s">
        <v>2601</v>
      </c>
      <c r="AM27" s="182" t="s">
        <v>2601</v>
      </c>
      <c r="AN27" s="182" t="s">
        <v>2718</v>
      </c>
      <c r="AO27" s="182" t="s">
        <v>2601</v>
      </c>
      <c r="AP27" s="182" t="s">
        <v>2601</v>
      </c>
      <c r="AQ27" s="182" t="s">
        <v>2718</v>
      </c>
      <c r="AR27" s="182" t="s">
        <v>2601</v>
      </c>
      <c r="AS27" s="182" t="s">
        <v>2601</v>
      </c>
      <c r="AT27" s="182" t="s">
        <v>2718</v>
      </c>
      <c r="AU27" s="182" t="s">
        <v>2601</v>
      </c>
      <c r="AV27" s="182" t="s">
        <v>2601</v>
      </c>
      <c r="AW27" s="182" t="s">
        <v>2718</v>
      </c>
      <c r="AX27" s="182" t="s">
        <v>2601</v>
      </c>
      <c r="AY27" s="182" t="s">
        <v>2601</v>
      </c>
      <c r="AZ27" s="182" t="s">
        <v>2718</v>
      </c>
      <c r="BA27" s="182" t="s">
        <v>2601</v>
      </c>
      <c r="BB27" s="182" t="s">
        <v>2601</v>
      </c>
      <c r="BC27" s="182" t="s">
        <v>2718</v>
      </c>
      <c r="BD27" s="182" t="s">
        <v>2601</v>
      </c>
      <c r="BE27" s="182" t="s">
        <v>2601</v>
      </c>
      <c r="BF27" s="182" t="s">
        <v>2718</v>
      </c>
      <c r="BG27" s="182" t="s">
        <v>2601</v>
      </c>
      <c r="BH27" s="182" t="s">
        <v>2601</v>
      </c>
      <c r="BI27" s="182" t="s">
        <v>2718</v>
      </c>
      <c r="BJ27" s="182" t="s">
        <v>2601</v>
      </c>
      <c r="BK27" s="182" t="s">
        <v>2601</v>
      </c>
      <c r="BL27" s="182" t="s">
        <v>2718</v>
      </c>
      <c r="BM27" s="182" t="s">
        <v>2601</v>
      </c>
      <c r="BN27" s="182" t="s">
        <v>2601</v>
      </c>
      <c r="BO27" s="182" t="s">
        <v>2718</v>
      </c>
      <c r="BP27" s="182" t="s">
        <v>2601</v>
      </c>
      <c r="BQ27" s="182" t="s">
        <v>2601</v>
      </c>
      <c r="BR27" s="182" t="s">
        <v>2718</v>
      </c>
      <c r="BS27" s="182" t="s">
        <v>2601</v>
      </c>
      <c r="BT27" s="182" t="s">
        <v>2601</v>
      </c>
      <c r="BU27" s="182" t="s">
        <v>2718</v>
      </c>
      <c r="BV27" s="182" t="s">
        <v>2601</v>
      </c>
      <c r="BW27" s="182" t="s">
        <v>2601</v>
      </c>
      <c r="BX27" s="182" t="s">
        <v>2718</v>
      </c>
      <c r="BY27" s="182" t="s">
        <v>2601</v>
      </c>
      <c r="BZ27" s="182" t="s">
        <v>2601</v>
      </c>
      <c r="CA27" s="182" t="s">
        <v>2718</v>
      </c>
      <c r="CB27" s="182" t="s">
        <v>2601</v>
      </c>
      <c r="CC27" s="182" t="s">
        <v>2601</v>
      </c>
      <c r="CD27" s="182" t="s">
        <v>2718</v>
      </c>
      <c r="CE27" s="182" t="s">
        <v>2601</v>
      </c>
      <c r="CF27" s="182" t="s">
        <v>2601</v>
      </c>
      <c r="CG27" s="182" t="s">
        <v>2718</v>
      </c>
      <c r="CH27" s="182" t="s">
        <v>2601</v>
      </c>
      <c r="CI27" s="182" t="s">
        <v>2601</v>
      </c>
      <c r="CJ27" s="182" t="s">
        <v>2718</v>
      </c>
      <c r="CK27" s="182" t="s">
        <v>2601</v>
      </c>
      <c r="CL27" s="182" t="s">
        <v>2601</v>
      </c>
      <c r="CM27" s="182" t="s">
        <v>2718</v>
      </c>
      <c r="CN27" s="182" t="s">
        <v>2601</v>
      </c>
      <c r="CO27" s="182" t="s">
        <v>2601</v>
      </c>
      <c r="CP27" s="182" t="s">
        <v>2718</v>
      </c>
      <c r="CQ27" s="182" t="s">
        <v>2601</v>
      </c>
      <c r="CR27" s="182" t="s">
        <v>2601</v>
      </c>
      <c r="CS27" s="182" t="s">
        <v>2718</v>
      </c>
      <c r="CT27" s="182" t="s">
        <v>2601</v>
      </c>
      <c r="CU27" s="182" t="s">
        <v>2601</v>
      </c>
      <c r="CV27" s="182" t="s">
        <v>2718</v>
      </c>
      <c r="CW27" s="182" t="s">
        <v>2601</v>
      </c>
      <c r="CX27" s="182" t="s">
        <v>2601</v>
      </c>
      <c r="CY27" s="182" t="s">
        <v>2718</v>
      </c>
      <c r="CZ27" s="182" t="s">
        <v>2601</v>
      </c>
      <c r="DA27" s="182" t="s">
        <v>2601</v>
      </c>
      <c r="DB27" s="182" t="s">
        <v>2718</v>
      </c>
      <c r="DC27" s="182" t="s">
        <v>2601</v>
      </c>
      <c r="DD27" s="182" t="s">
        <v>2601</v>
      </c>
      <c r="DE27" s="182" t="s">
        <v>2718</v>
      </c>
      <c r="DF27" s="182" t="s">
        <v>2601</v>
      </c>
      <c r="DG27" s="182" t="s">
        <v>2601</v>
      </c>
      <c r="DH27" s="182" t="s">
        <v>2718</v>
      </c>
      <c r="DI27" s="182" t="s">
        <v>2601</v>
      </c>
      <c r="DJ27" s="182" t="s">
        <v>2601</v>
      </c>
      <c r="DK27" s="182" t="s">
        <v>2718</v>
      </c>
      <c r="DL27" s="182" t="s">
        <v>2601</v>
      </c>
      <c r="DM27" s="182" t="s">
        <v>2601</v>
      </c>
      <c r="DN27" s="182" t="s">
        <v>2718</v>
      </c>
      <c r="DO27" s="182" t="s">
        <v>2601</v>
      </c>
      <c r="DP27" s="182" t="s">
        <v>2601</v>
      </c>
      <c r="DQ27" s="182" t="s">
        <v>2718</v>
      </c>
      <c r="DR27" s="182" t="s">
        <v>2601</v>
      </c>
      <c r="DS27" s="182" t="s">
        <v>2601</v>
      </c>
      <c r="DT27" s="182" t="s">
        <v>2718</v>
      </c>
      <c r="DU27" s="182" t="s">
        <v>2601</v>
      </c>
      <c r="DV27" s="182" t="s">
        <v>2601</v>
      </c>
      <c r="DW27" s="182" t="s">
        <v>2718</v>
      </c>
      <c r="DX27" s="182" t="s">
        <v>2601</v>
      </c>
      <c r="DY27" s="182" t="s">
        <v>2601</v>
      </c>
      <c r="DZ27" s="182" t="s">
        <v>2718</v>
      </c>
      <c r="EA27" s="182" t="s">
        <v>2601</v>
      </c>
      <c r="EB27" s="182" t="s">
        <v>2601</v>
      </c>
      <c r="EC27" s="182" t="s">
        <v>2718</v>
      </c>
      <c r="ED27" s="182" t="s">
        <v>2601</v>
      </c>
      <c r="EE27" s="182" t="s">
        <v>2601</v>
      </c>
      <c r="EF27" s="182" t="s">
        <v>2718</v>
      </c>
      <c r="EG27" s="182" t="s">
        <v>2601</v>
      </c>
      <c r="EH27" s="182" t="s">
        <v>2601</v>
      </c>
      <c r="EI27" s="182" t="s">
        <v>2718</v>
      </c>
      <c r="EJ27" s="182" t="s">
        <v>2601</v>
      </c>
      <c r="EK27" s="182" t="s">
        <v>2601</v>
      </c>
      <c r="EL27" s="182" t="s">
        <v>2718</v>
      </c>
      <c r="EM27" s="182" t="s">
        <v>2601</v>
      </c>
      <c r="EN27" s="182" t="s">
        <v>2601</v>
      </c>
      <c r="EO27" s="182" t="s">
        <v>2718</v>
      </c>
      <c r="EP27" s="182" t="s">
        <v>2601</v>
      </c>
      <c r="EQ27" s="182" t="s">
        <v>2601</v>
      </c>
      <c r="ER27" s="182" t="s">
        <v>2718</v>
      </c>
      <c r="ES27" s="182" t="s">
        <v>2601</v>
      </c>
      <c r="ET27" s="182" t="s">
        <v>2601</v>
      </c>
    </row>
    <row r="28" spans="1:150" x14ac:dyDescent="0.3">
      <c r="A28" s="1"/>
      <c r="B28" s="181" t="s">
        <v>2807</v>
      </c>
      <c r="C28" s="181" t="s">
        <v>53</v>
      </c>
      <c r="D28" s="181" t="s">
        <v>878</v>
      </c>
      <c r="E28" s="181" t="s">
        <v>2808</v>
      </c>
      <c r="F28" s="181" t="s">
        <v>2809</v>
      </c>
      <c r="G28" s="182" t="s">
        <v>2718</v>
      </c>
      <c r="H28" s="182" t="s">
        <v>2601</v>
      </c>
      <c r="I28" s="182" t="s">
        <v>2601</v>
      </c>
      <c r="J28" s="182" t="s">
        <v>2718</v>
      </c>
      <c r="K28" s="182" t="s">
        <v>2601</v>
      </c>
      <c r="L28" s="182" t="s">
        <v>2601</v>
      </c>
      <c r="M28" s="182" t="s">
        <v>2718</v>
      </c>
      <c r="N28" s="182" t="s">
        <v>2601</v>
      </c>
      <c r="O28" s="182" t="s">
        <v>2601</v>
      </c>
      <c r="P28" s="182" t="s">
        <v>2718</v>
      </c>
      <c r="Q28" s="182" t="s">
        <v>2601</v>
      </c>
      <c r="R28" s="182" t="s">
        <v>2601</v>
      </c>
      <c r="S28" s="182" t="s">
        <v>2718</v>
      </c>
      <c r="T28" s="182" t="s">
        <v>2601</v>
      </c>
      <c r="U28" s="182" t="s">
        <v>2601</v>
      </c>
      <c r="V28" s="182" t="s">
        <v>2718</v>
      </c>
      <c r="W28" s="182" t="s">
        <v>2601</v>
      </c>
      <c r="X28" s="182" t="s">
        <v>2601</v>
      </c>
      <c r="Y28" s="182" t="s">
        <v>2718</v>
      </c>
      <c r="Z28" s="182" t="s">
        <v>2601</v>
      </c>
      <c r="AA28" s="182" t="s">
        <v>2601</v>
      </c>
      <c r="AB28" s="182" t="s">
        <v>2718</v>
      </c>
      <c r="AC28" s="182" t="s">
        <v>2601</v>
      </c>
      <c r="AD28" s="182" t="s">
        <v>2601</v>
      </c>
      <c r="AE28" s="182" t="s">
        <v>2718</v>
      </c>
      <c r="AF28" s="182" t="s">
        <v>2601</v>
      </c>
      <c r="AG28" s="182" t="s">
        <v>2601</v>
      </c>
      <c r="AH28" s="182" t="s">
        <v>2718</v>
      </c>
      <c r="AI28" s="182" t="s">
        <v>2601</v>
      </c>
      <c r="AJ28" s="182" t="s">
        <v>2601</v>
      </c>
      <c r="AK28" s="182" t="s">
        <v>2718</v>
      </c>
      <c r="AL28" s="182" t="s">
        <v>2601</v>
      </c>
      <c r="AM28" s="182" t="s">
        <v>2601</v>
      </c>
      <c r="AN28" s="182" t="s">
        <v>2718</v>
      </c>
      <c r="AO28" s="182" t="s">
        <v>2601</v>
      </c>
      <c r="AP28" s="182" t="s">
        <v>2601</v>
      </c>
      <c r="AQ28" s="182" t="s">
        <v>2718</v>
      </c>
      <c r="AR28" s="182" t="s">
        <v>2601</v>
      </c>
      <c r="AS28" s="182" t="s">
        <v>2601</v>
      </c>
      <c r="AT28" s="182" t="s">
        <v>2718</v>
      </c>
      <c r="AU28" s="182" t="s">
        <v>2601</v>
      </c>
      <c r="AV28" s="182" t="s">
        <v>2601</v>
      </c>
      <c r="AW28" s="182" t="s">
        <v>2718</v>
      </c>
      <c r="AX28" s="182" t="s">
        <v>2601</v>
      </c>
      <c r="AY28" s="182" t="s">
        <v>2601</v>
      </c>
      <c r="AZ28" s="182" t="s">
        <v>2718</v>
      </c>
      <c r="BA28" s="182" t="s">
        <v>2601</v>
      </c>
      <c r="BB28" s="182" t="s">
        <v>2601</v>
      </c>
      <c r="BC28" s="182" t="s">
        <v>2718</v>
      </c>
      <c r="BD28" s="182" t="s">
        <v>2601</v>
      </c>
      <c r="BE28" s="182" t="s">
        <v>2601</v>
      </c>
      <c r="BF28" s="182" t="s">
        <v>2718</v>
      </c>
      <c r="BG28" s="182" t="s">
        <v>2601</v>
      </c>
      <c r="BH28" s="182" t="s">
        <v>2601</v>
      </c>
      <c r="BI28" s="182" t="s">
        <v>2718</v>
      </c>
      <c r="BJ28" s="182" t="s">
        <v>2601</v>
      </c>
      <c r="BK28" s="182" t="s">
        <v>2601</v>
      </c>
      <c r="BL28" s="182" t="s">
        <v>2718</v>
      </c>
      <c r="BM28" s="182" t="s">
        <v>2601</v>
      </c>
      <c r="BN28" s="182" t="s">
        <v>2601</v>
      </c>
      <c r="BO28" s="182" t="s">
        <v>2718</v>
      </c>
      <c r="BP28" s="182" t="s">
        <v>2601</v>
      </c>
      <c r="BQ28" s="182" t="s">
        <v>2601</v>
      </c>
      <c r="BR28" s="182" t="s">
        <v>2718</v>
      </c>
      <c r="BS28" s="182" t="s">
        <v>2601</v>
      </c>
      <c r="BT28" s="182" t="s">
        <v>2601</v>
      </c>
      <c r="BU28" s="182" t="s">
        <v>2718</v>
      </c>
      <c r="BV28" s="182" t="s">
        <v>2601</v>
      </c>
      <c r="BW28" s="182" t="s">
        <v>2601</v>
      </c>
      <c r="BX28" s="182" t="s">
        <v>2718</v>
      </c>
      <c r="BY28" s="182" t="s">
        <v>2601</v>
      </c>
      <c r="BZ28" s="182" t="s">
        <v>2601</v>
      </c>
      <c r="CA28" s="182" t="s">
        <v>2718</v>
      </c>
      <c r="CB28" s="182" t="s">
        <v>2601</v>
      </c>
      <c r="CC28" s="182" t="s">
        <v>2601</v>
      </c>
      <c r="CD28" s="182" t="s">
        <v>2718</v>
      </c>
      <c r="CE28" s="182" t="s">
        <v>2601</v>
      </c>
      <c r="CF28" s="182" t="s">
        <v>2601</v>
      </c>
      <c r="CG28" s="182" t="s">
        <v>2718</v>
      </c>
      <c r="CH28" s="182" t="s">
        <v>2601</v>
      </c>
      <c r="CI28" s="182" t="s">
        <v>2601</v>
      </c>
      <c r="CJ28" s="182" t="s">
        <v>2718</v>
      </c>
      <c r="CK28" s="182" t="s">
        <v>2601</v>
      </c>
      <c r="CL28" s="182" t="s">
        <v>2601</v>
      </c>
      <c r="CM28" s="182" t="s">
        <v>2718</v>
      </c>
      <c r="CN28" s="182" t="s">
        <v>2601</v>
      </c>
      <c r="CO28" s="182" t="s">
        <v>2601</v>
      </c>
      <c r="CP28" s="182" t="s">
        <v>2718</v>
      </c>
      <c r="CQ28" s="182" t="s">
        <v>2601</v>
      </c>
      <c r="CR28" s="182" t="s">
        <v>2601</v>
      </c>
      <c r="CS28" s="182" t="s">
        <v>2718</v>
      </c>
      <c r="CT28" s="182" t="s">
        <v>2601</v>
      </c>
      <c r="CU28" s="182" t="s">
        <v>2601</v>
      </c>
      <c r="CV28" s="182" t="s">
        <v>2718</v>
      </c>
      <c r="CW28" s="182" t="s">
        <v>2601</v>
      </c>
      <c r="CX28" s="182" t="s">
        <v>2601</v>
      </c>
      <c r="CY28" s="182" t="s">
        <v>2718</v>
      </c>
      <c r="CZ28" s="182" t="s">
        <v>2601</v>
      </c>
      <c r="DA28" s="182" t="s">
        <v>2601</v>
      </c>
      <c r="DB28" s="182" t="s">
        <v>2718</v>
      </c>
      <c r="DC28" s="182" t="s">
        <v>2601</v>
      </c>
      <c r="DD28" s="182" t="s">
        <v>2601</v>
      </c>
      <c r="DE28" s="182" t="s">
        <v>2718</v>
      </c>
      <c r="DF28" s="182" t="s">
        <v>2601</v>
      </c>
      <c r="DG28" s="182" t="s">
        <v>2601</v>
      </c>
      <c r="DH28" s="182" t="s">
        <v>2718</v>
      </c>
      <c r="DI28" s="182" t="s">
        <v>2601</v>
      </c>
      <c r="DJ28" s="182" t="s">
        <v>2601</v>
      </c>
      <c r="DK28" s="182" t="s">
        <v>2718</v>
      </c>
      <c r="DL28" s="182" t="s">
        <v>2601</v>
      </c>
      <c r="DM28" s="182" t="s">
        <v>2601</v>
      </c>
      <c r="DN28" s="182" t="s">
        <v>2718</v>
      </c>
      <c r="DO28" s="182" t="s">
        <v>2601</v>
      </c>
      <c r="DP28" s="182" t="s">
        <v>2601</v>
      </c>
      <c r="DQ28" s="182" t="s">
        <v>2718</v>
      </c>
      <c r="DR28" s="182" t="s">
        <v>2601</v>
      </c>
      <c r="DS28" s="182" t="s">
        <v>2601</v>
      </c>
      <c r="DT28" s="182" t="s">
        <v>2718</v>
      </c>
      <c r="DU28" s="182" t="s">
        <v>2601</v>
      </c>
      <c r="DV28" s="182" t="s">
        <v>2601</v>
      </c>
      <c r="DW28" s="182" t="s">
        <v>2718</v>
      </c>
      <c r="DX28" s="182" t="s">
        <v>2601</v>
      </c>
      <c r="DY28" s="182" t="s">
        <v>2601</v>
      </c>
      <c r="DZ28" s="182" t="s">
        <v>2718</v>
      </c>
      <c r="EA28" s="182" t="s">
        <v>2601</v>
      </c>
      <c r="EB28" s="182" t="s">
        <v>2601</v>
      </c>
      <c r="EC28" s="182" t="s">
        <v>2718</v>
      </c>
      <c r="ED28" s="182" t="s">
        <v>2601</v>
      </c>
      <c r="EE28" s="182" t="s">
        <v>2601</v>
      </c>
      <c r="EF28" s="182" t="s">
        <v>2718</v>
      </c>
      <c r="EG28" s="182" t="s">
        <v>2601</v>
      </c>
      <c r="EH28" s="182" t="s">
        <v>2601</v>
      </c>
      <c r="EI28" s="182" t="s">
        <v>2718</v>
      </c>
      <c r="EJ28" s="182" t="s">
        <v>2601</v>
      </c>
      <c r="EK28" s="182" t="s">
        <v>2601</v>
      </c>
      <c r="EL28" s="182" t="s">
        <v>2718</v>
      </c>
      <c r="EM28" s="182" t="s">
        <v>2601</v>
      </c>
      <c r="EN28" s="182" t="s">
        <v>2601</v>
      </c>
      <c r="EO28" s="182" t="s">
        <v>2718</v>
      </c>
      <c r="EP28" s="182" t="s">
        <v>2601</v>
      </c>
      <c r="EQ28" s="182" t="s">
        <v>2601</v>
      </c>
      <c r="ER28" s="182" t="s">
        <v>2718</v>
      </c>
      <c r="ES28" s="182" t="s">
        <v>2601</v>
      </c>
      <c r="ET28" s="182" t="s">
        <v>2601</v>
      </c>
    </row>
    <row r="29" spans="1:150" x14ac:dyDescent="0.3">
      <c r="A29" s="1"/>
      <c r="B29" s="180" t="s">
        <v>2810</v>
      </c>
      <c r="C29" s="180" t="s">
        <v>53</v>
      </c>
      <c r="D29" s="180" t="s">
        <v>876</v>
      </c>
      <c r="E29" s="180" t="s">
        <v>2811</v>
      </c>
      <c r="F29" s="180" t="s">
        <v>2812</v>
      </c>
      <c r="G29" s="180" t="s">
        <v>2718</v>
      </c>
      <c r="H29" s="180" t="s">
        <v>2601</v>
      </c>
      <c r="I29" s="180" t="s">
        <v>2601</v>
      </c>
      <c r="J29" s="180" t="s">
        <v>2718</v>
      </c>
      <c r="K29" s="180" t="s">
        <v>2601</v>
      </c>
      <c r="L29" s="180" t="s">
        <v>2601</v>
      </c>
      <c r="M29" s="180" t="s">
        <v>2718</v>
      </c>
      <c r="N29" s="180" t="s">
        <v>2601</v>
      </c>
      <c r="O29" s="180" t="s">
        <v>2601</v>
      </c>
      <c r="P29" s="180" t="s">
        <v>2718</v>
      </c>
      <c r="Q29" s="180" t="s">
        <v>2601</v>
      </c>
      <c r="R29" s="180" t="s">
        <v>2601</v>
      </c>
      <c r="S29" s="180" t="s">
        <v>2718</v>
      </c>
      <c r="T29" s="180" t="s">
        <v>2601</v>
      </c>
      <c r="U29" s="180" t="s">
        <v>2601</v>
      </c>
      <c r="V29" s="180" t="s">
        <v>2718</v>
      </c>
      <c r="W29" s="180" t="s">
        <v>2601</v>
      </c>
      <c r="X29" s="180" t="s">
        <v>2601</v>
      </c>
      <c r="Y29" s="180" t="s">
        <v>2718</v>
      </c>
      <c r="Z29" s="180" t="s">
        <v>2601</v>
      </c>
      <c r="AA29" s="180" t="s">
        <v>2601</v>
      </c>
      <c r="AB29" s="180" t="s">
        <v>2718</v>
      </c>
      <c r="AC29" s="180" t="s">
        <v>2601</v>
      </c>
      <c r="AD29" s="180" t="s">
        <v>2601</v>
      </c>
      <c r="AE29" s="180" t="s">
        <v>2718</v>
      </c>
      <c r="AF29" s="180" t="s">
        <v>2601</v>
      </c>
      <c r="AG29" s="180" t="s">
        <v>2601</v>
      </c>
      <c r="AH29" s="180" t="s">
        <v>2718</v>
      </c>
      <c r="AI29" s="180" t="s">
        <v>2601</v>
      </c>
      <c r="AJ29" s="180" t="s">
        <v>2601</v>
      </c>
      <c r="AK29" s="180" t="s">
        <v>2718</v>
      </c>
      <c r="AL29" s="180" t="s">
        <v>2601</v>
      </c>
      <c r="AM29" s="180" t="s">
        <v>2601</v>
      </c>
      <c r="AN29" s="180" t="s">
        <v>2718</v>
      </c>
      <c r="AO29" s="180" t="s">
        <v>2601</v>
      </c>
      <c r="AP29" s="180" t="s">
        <v>2601</v>
      </c>
      <c r="AQ29" s="180" t="s">
        <v>2718</v>
      </c>
      <c r="AR29" s="180" t="s">
        <v>2601</v>
      </c>
      <c r="AS29" s="180" t="s">
        <v>2601</v>
      </c>
      <c r="AT29" s="180" t="s">
        <v>2718</v>
      </c>
      <c r="AU29" s="180" t="s">
        <v>2601</v>
      </c>
      <c r="AV29" s="180" t="s">
        <v>2601</v>
      </c>
      <c r="AW29" s="180" t="s">
        <v>2718</v>
      </c>
      <c r="AX29" s="180" t="s">
        <v>2601</v>
      </c>
      <c r="AY29" s="180" t="s">
        <v>2601</v>
      </c>
      <c r="AZ29" s="180" t="s">
        <v>2718</v>
      </c>
      <c r="BA29" s="180" t="s">
        <v>2601</v>
      </c>
      <c r="BB29" s="180" t="s">
        <v>2601</v>
      </c>
      <c r="BC29" s="180" t="s">
        <v>2718</v>
      </c>
      <c r="BD29" s="180" t="s">
        <v>2601</v>
      </c>
      <c r="BE29" s="180" t="s">
        <v>2601</v>
      </c>
      <c r="BF29" s="180" t="s">
        <v>2718</v>
      </c>
      <c r="BG29" s="180" t="s">
        <v>2601</v>
      </c>
      <c r="BH29" s="180" t="s">
        <v>2601</v>
      </c>
      <c r="BI29" s="180" t="s">
        <v>2718</v>
      </c>
      <c r="BJ29" s="180" t="s">
        <v>2601</v>
      </c>
      <c r="BK29" s="180" t="s">
        <v>2601</v>
      </c>
      <c r="BL29" s="180" t="s">
        <v>2718</v>
      </c>
      <c r="BM29" s="180" t="s">
        <v>2601</v>
      </c>
      <c r="BN29" s="180" t="s">
        <v>2601</v>
      </c>
      <c r="BO29" s="180" t="s">
        <v>2718</v>
      </c>
      <c r="BP29" s="180" t="s">
        <v>2601</v>
      </c>
      <c r="BQ29" s="180" t="s">
        <v>2601</v>
      </c>
      <c r="BR29" s="180" t="s">
        <v>2718</v>
      </c>
      <c r="BS29" s="180" t="s">
        <v>2601</v>
      </c>
      <c r="BT29" s="180" t="s">
        <v>2601</v>
      </c>
      <c r="BU29" s="180" t="s">
        <v>2718</v>
      </c>
      <c r="BV29" s="180" t="s">
        <v>2601</v>
      </c>
      <c r="BW29" s="180" t="s">
        <v>2601</v>
      </c>
      <c r="BX29" s="180" t="s">
        <v>2718</v>
      </c>
      <c r="BY29" s="180" t="s">
        <v>2601</v>
      </c>
      <c r="BZ29" s="180" t="s">
        <v>2601</v>
      </c>
      <c r="CA29" s="180" t="s">
        <v>2718</v>
      </c>
      <c r="CB29" s="180" t="s">
        <v>2601</v>
      </c>
      <c r="CC29" s="180" t="s">
        <v>2601</v>
      </c>
      <c r="CD29" s="180" t="s">
        <v>2718</v>
      </c>
      <c r="CE29" s="180" t="s">
        <v>2601</v>
      </c>
      <c r="CF29" s="180" t="s">
        <v>2601</v>
      </c>
      <c r="CG29" s="180" t="s">
        <v>2718</v>
      </c>
      <c r="CH29" s="180" t="s">
        <v>2601</v>
      </c>
      <c r="CI29" s="180" t="s">
        <v>2601</v>
      </c>
      <c r="CJ29" s="180" t="s">
        <v>2718</v>
      </c>
      <c r="CK29" s="180" t="s">
        <v>2601</v>
      </c>
      <c r="CL29" s="180" t="s">
        <v>2601</v>
      </c>
      <c r="CM29" s="180" t="s">
        <v>2718</v>
      </c>
      <c r="CN29" s="180" t="s">
        <v>2601</v>
      </c>
      <c r="CO29" s="180" t="s">
        <v>2601</v>
      </c>
      <c r="CP29" s="180" t="s">
        <v>2718</v>
      </c>
      <c r="CQ29" s="180" t="s">
        <v>2601</v>
      </c>
      <c r="CR29" s="180" t="s">
        <v>2601</v>
      </c>
      <c r="CS29" s="180" t="s">
        <v>2718</v>
      </c>
      <c r="CT29" s="180" t="s">
        <v>2601</v>
      </c>
      <c r="CU29" s="180" t="s">
        <v>2601</v>
      </c>
      <c r="CV29" s="180" t="s">
        <v>2718</v>
      </c>
      <c r="CW29" s="180" t="s">
        <v>2601</v>
      </c>
      <c r="CX29" s="180" t="s">
        <v>2601</v>
      </c>
      <c r="CY29" s="180" t="s">
        <v>2718</v>
      </c>
      <c r="CZ29" s="180" t="s">
        <v>2601</v>
      </c>
      <c r="DA29" s="180" t="s">
        <v>2601</v>
      </c>
      <c r="DB29" s="180" t="s">
        <v>2718</v>
      </c>
      <c r="DC29" s="180" t="s">
        <v>2601</v>
      </c>
      <c r="DD29" s="180" t="s">
        <v>2601</v>
      </c>
      <c r="DE29" s="180" t="s">
        <v>2718</v>
      </c>
      <c r="DF29" s="180" t="s">
        <v>2601</v>
      </c>
      <c r="DG29" s="180" t="s">
        <v>2601</v>
      </c>
      <c r="DH29" s="180" t="s">
        <v>2718</v>
      </c>
      <c r="DI29" s="180" t="s">
        <v>2601</v>
      </c>
      <c r="DJ29" s="180" t="s">
        <v>2601</v>
      </c>
      <c r="DK29" s="180" t="s">
        <v>2718</v>
      </c>
      <c r="DL29" s="180" t="s">
        <v>2601</v>
      </c>
      <c r="DM29" s="180" t="s">
        <v>2601</v>
      </c>
      <c r="DN29" s="180" t="s">
        <v>2718</v>
      </c>
      <c r="DO29" s="180" t="s">
        <v>2601</v>
      </c>
      <c r="DP29" s="180" t="s">
        <v>2601</v>
      </c>
      <c r="DQ29" s="180" t="s">
        <v>2718</v>
      </c>
      <c r="DR29" s="180" t="s">
        <v>2601</v>
      </c>
      <c r="DS29" s="180" t="s">
        <v>2601</v>
      </c>
      <c r="DT29" s="180" t="s">
        <v>2718</v>
      </c>
      <c r="DU29" s="180" t="s">
        <v>2601</v>
      </c>
      <c r="DV29" s="180" t="s">
        <v>2601</v>
      </c>
      <c r="DW29" s="180" t="s">
        <v>2718</v>
      </c>
      <c r="DX29" s="180" t="s">
        <v>2601</v>
      </c>
      <c r="DY29" s="180" t="s">
        <v>2601</v>
      </c>
      <c r="DZ29" s="180" t="s">
        <v>2718</v>
      </c>
      <c r="EA29" s="180" t="s">
        <v>2601</v>
      </c>
      <c r="EB29" s="180" t="s">
        <v>2601</v>
      </c>
      <c r="EC29" s="180" t="s">
        <v>2718</v>
      </c>
      <c r="ED29" s="180" t="s">
        <v>2601</v>
      </c>
      <c r="EE29" s="180" t="s">
        <v>2601</v>
      </c>
      <c r="EF29" s="180" t="s">
        <v>2718</v>
      </c>
      <c r="EG29" s="180" t="s">
        <v>2601</v>
      </c>
      <c r="EH29" s="180" t="s">
        <v>2601</v>
      </c>
      <c r="EI29" s="180" t="s">
        <v>2718</v>
      </c>
      <c r="EJ29" s="180" t="s">
        <v>2601</v>
      </c>
      <c r="EK29" s="180" t="s">
        <v>2601</v>
      </c>
      <c r="EL29" s="180" t="s">
        <v>2718</v>
      </c>
      <c r="EM29" s="180" t="s">
        <v>2601</v>
      </c>
      <c r="EN29" s="180" t="s">
        <v>2601</v>
      </c>
      <c r="EO29" s="180" t="s">
        <v>2718</v>
      </c>
      <c r="EP29" s="180" t="s">
        <v>2601</v>
      </c>
      <c r="EQ29" s="180" t="s">
        <v>2601</v>
      </c>
      <c r="ER29" s="180" t="s">
        <v>2718</v>
      </c>
      <c r="ES29" s="180" t="s">
        <v>2601</v>
      </c>
      <c r="ET29" s="180" t="s">
        <v>2601</v>
      </c>
    </row>
    <row r="30" spans="1:150" x14ac:dyDescent="0.3">
      <c r="A30" s="1"/>
      <c r="B30" s="181" t="s">
        <v>2813</v>
      </c>
      <c r="C30" s="181" t="s">
        <v>53</v>
      </c>
      <c r="D30" s="181" t="s">
        <v>876</v>
      </c>
      <c r="E30" s="181" t="s">
        <v>2814</v>
      </c>
      <c r="F30" s="181" t="s">
        <v>2815</v>
      </c>
      <c r="G30" s="182" t="s">
        <v>2718</v>
      </c>
      <c r="H30" s="182" t="s">
        <v>442</v>
      </c>
      <c r="I30" s="182" t="s">
        <v>442</v>
      </c>
      <c r="J30" s="182" t="s">
        <v>2718</v>
      </c>
      <c r="K30" s="182" t="s">
        <v>442</v>
      </c>
      <c r="L30" s="182" t="s">
        <v>442</v>
      </c>
      <c r="M30" s="182" t="s">
        <v>2718</v>
      </c>
      <c r="N30" s="182" t="s">
        <v>442</v>
      </c>
      <c r="O30" s="182" t="s">
        <v>442</v>
      </c>
      <c r="P30" s="182" t="s">
        <v>2718</v>
      </c>
      <c r="Q30" s="182" t="s">
        <v>442</v>
      </c>
      <c r="R30" s="182" t="s">
        <v>442</v>
      </c>
      <c r="S30" s="182" t="s">
        <v>2718</v>
      </c>
      <c r="T30" s="182" t="s">
        <v>442</v>
      </c>
      <c r="U30" s="182" t="s">
        <v>442</v>
      </c>
      <c r="V30" s="182" t="s">
        <v>2718</v>
      </c>
      <c r="W30" s="182" t="s">
        <v>442</v>
      </c>
      <c r="X30" s="182" t="s">
        <v>442</v>
      </c>
      <c r="Y30" s="182" t="s">
        <v>2718</v>
      </c>
      <c r="Z30" s="182" t="s">
        <v>442</v>
      </c>
      <c r="AA30" s="182" t="s">
        <v>442</v>
      </c>
      <c r="AB30" s="182" t="s">
        <v>2718</v>
      </c>
      <c r="AC30" s="182" t="s">
        <v>442</v>
      </c>
      <c r="AD30" s="182" t="s">
        <v>442</v>
      </c>
      <c r="AE30" s="182" t="s">
        <v>2718</v>
      </c>
      <c r="AF30" s="182" t="s">
        <v>442</v>
      </c>
      <c r="AG30" s="182" t="s">
        <v>442</v>
      </c>
      <c r="AH30" s="182" t="s">
        <v>2718</v>
      </c>
      <c r="AI30" s="182" t="s">
        <v>442</v>
      </c>
      <c r="AJ30" s="182" t="s">
        <v>442</v>
      </c>
      <c r="AK30" s="182" t="s">
        <v>2718</v>
      </c>
      <c r="AL30" s="182" t="s">
        <v>442</v>
      </c>
      <c r="AM30" s="182" t="s">
        <v>442</v>
      </c>
      <c r="AN30" s="182" t="s">
        <v>2718</v>
      </c>
      <c r="AO30" s="182" t="s">
        <v>442</v>
      </c>
      <c r="AP30" s="182" t="s">
        <v>442</v>
      </c>
      <c r="AQ30" s="182" t="s">
        <v>2718</v>
      </c>
      <c r="AR30" s="182" t="s">
        <v>442</v>
      </c>
      <c r="AS30" s="182" t="s">
        <v>442</v>
      </c>
      <c r="AT30" s="182" t="s">
        <v>2718</v>
      </c>
      <c r="AU30" s="182" t="s">
        <v>442</v>
      </c>
      <c r="AV30" s="182" t="s">
        <v>442</v>
      </c>
      <c r="AW30" s="182" t="s">
        <v>2718</v>
      </c>
      <c r="AX30" s="182" t="s">
        <v>442</v>
      </c>
      <c r="AY30" s="182" t="s">
        <v>442</v>
      </c>
      <c r="AZ30" s="182" t="s">
        <v>2718</v>
      </c>
      <c r="BA30" s="182" t="s">
        <v>442</v>
      </c>
      <c r="BB30" s="182" t="s">
        <v>442</v>
      </c>
      <c r="BC30" s="182" t="s">
        <v>2718</v>
      </c>
      <c r="BD30" s="182" t="s">
        <v>442</v>
      </c>
      <c r="BE30" s="182" t="s">
        <v>442</v>
      </c>
      <c r="BF30" s="182" t="s">
        <v>2718</v>
      </c>
      <c r="BG30" s="182" t="s">
        <v>442</v>
      </c>
      <c r="BH30" s="182" t="s">
        <v>442</v>
      </c>
      <c r="BI30" s="182" t="s">
        <v>2718</v>
      </c>
      <c r="BJ30" s="182" t="s">
        <v>442</v>
      </c>
      <c r="BK30" s="182" t="s">
        <v>442</v>
      </c>
      <c r="BL30" s="182" t="s">
        <v>2718</v>
      </c>
      <c r="BM30" s="182" t="s">
        <v>442</v>
      </c>
      <c r="BN30" s="182" t="s">
        <v>442</v>
      </c>
      <c r="BO30" s="182" t="s">
        <v>2718</v>
      </c>
      <c r="BP30" s="182" t="s">
        <v>442</v>
      </c>
      <c r="BQ30" s="182" t="s">
        <v>442</v>
      </c>
      <c r="BR30" s="182" t="s">
        <v>2718</v>
      </c>
      <c r="BS30" s="182" t="s">
        <v>442</v>
      </c>
      <c r="BT30" s="182" t="s">
        <v>442</v>
      </c>
      <c r="BU30" s="182" t="s">
        <v>2718</v>
      </c>
      <c r="BV30" s="182" t="s">
        <v>442</v>
      </c>
      <c r="BW30" s="182" t="s">
        <v>442</v>
      </c>
      <c r="BX30" s="182" t="s">
        <v>2718</v>
      </c>
      <c r="BY30" s="182" t="s">
        <v>442</v>
      </c>
      <c r="BZ30" s="182" t="s">
        <v>442</v>
      </c>
      <c r="CA30" s="182" t="s">
        <v>2718</v>
      </c>
      <c r="CB30" s="182" t="s">
        <v>442</v>
      </c>
      <c r="CC30" s="182" t="s">
        <v>442</v>
      </c>
      <c r="CD30" s="182" t="s">
        <v>2718</v>
      </c>
      <c r="CE30" s="182" t="s">
        <v>442</v>
      </c>
      <c r="CF30" s="182" t="s">
        <v>442</v>
      </c>
      <c r="CG30" s="182" t="s">
        <v>2718</v>
      </c>
      <c r="CH30" s="182" t="s">
        <v>442</v>
      </c>
      <c r="CI30" s="182" t="s">
        <v>442</v>
      </c>
      <c r="CJ30" s="182" t="s">
        <v>2718</v>
      </c>
      <c r="CK30" s="182" t="s">
        <v>442</v>
      </c>
      <c r="CL30" s="182" t="s">
        <v>442</v>
      </c>
      <c r="CM30" s="182" t="s">
        <v>2718</v>
      </c>
      <c r="CN30" s="182" t="s">
        <v>442</v>
      </c>
      <c r="CO30" s="182" t="s">
        <v>442</v>
      </c>
      <c r="CP30" s="182" t="s">
        <v>2718</v>
      </c>
      <c r="CQ30" s="182" t="s">
        <v>442</v>
      </c>
      <c r="CR30" s="182" t="s">
        <v>442</v>
      </c>
      <c r="CS30" s="182" t="s">
        <v>2718</v>
      </c>
      <c r="CT30" s="182" t="s">
        <v>442</v>
      </c>
      <c r="CU30" s="182" t="s">
        <v>442</v>
      </c>
      <c r="CV30" s="182" t="s">
        <v>2718</v>
      </c>
      <c r="CW30" s="182" t="s">
        <v>442</v>
      </c>
      <c r="CX30" s="182" t="s">
        <v>442</v>
      </c>
      <c r="CY30" s="182" t="s">
        <v>2718</v>
      </c>
      <c r="CZ30" s="182" t="s">
        <v>442</v>
      </c>
      <c r="DA30" s="182" t="s">
        <v>442</v>
      </c>
      <c r="DB30" s="182" t="s">
        <v>2718</v>
      </c>
      <c r="DC30" s="182" t="s">
        <v>442</v>
      </c>
      <c r="DD30" s="182" t="s">
        <v>442</v>
      </c>
      <c r="DE30" s="182" t="s">
        <v>2718</v>
      </c>
      <c r="DF30" s="182" t="s">
        <v>442</v>
      </c>
      <c r="DG30" s="182" t="s">
        <v>442</v>
      </c>
      <c r="DH30" s="182" t="s">
        <v>2718</v>
      </c>
      <c r="DI30" s="182" t="s">
        <v>442</v>
      </c>
      <c r="DJ30" s="182" t="s">
        <v>442</v>
      </c>
      <c r="DK30" s="182" t="s">
        <v>2718</v>
      </c>
      <c r="DL30" s="182" t="s">
        <v>442</v>
      </c>
      <c r="DM30" s="182" t="s">
        <v>442</v>
      </c>
      <c r="DN30" s="182" t="s">
        <v>2718</v>
      </c>
      <c r="DO30" s="182" t="s">
        <v>442</v>
      </c>
      <c r="DP30" s="182" t="s">
        <v>442</v>
      </c>
      <c r="DQ30" s="182" t="s">
        <v>2718</v>
      </c>
      <c r="DR30" s="182" t="s">
        <v>442</v>
      </c>
      <c r="DS30" s="182" t="s">
        <v>442</v>
      </c>
      <c r="DT30" s="182" t="s">
        <v>2718</v>
      </c>
      <c r="DU30" s="182" t="s">
        <v>442</v>
      </c>
      <c r="DV30" s="182" t="s">
        <v>442</v>
      </c>
      <c r="DW30" s="182" t="s">
        <v>2718</v>
      </c>
      <c r="DX30" s="182" t="s">
        <v>442</v>
      </c>
      <c r="DY30" s="182" t="s">
        <v>442</v>
      </c>
      <c r="DZ30" s="182" t="s">
        <v>2718</v>
      </c>
      <c r="EA30" s="182" t="s">
        <v>442</v>
      </c>
      <c r="EB30" s="182" t="s">
        <v>442</v>
      </c>
      <c r="EC30" s="182" t="s">
        <v>2718</v>
      </c>
      <c r="ED30" s="182" t="s">
        <v>442</v>
      </c>
      <c r="EE30" s="182" t="s">
        <v>442</v>
      </c>
      <c r="EF30" s="182" t="s">
        <v>2718</v>
      </c>
      <c r="EG30" s="182" t="s">
        <v>442</v>
      </c>
      <c r="EH30" s="182" t="s">
        <v>442</v>
      </c>
      <c r="EI30" s="182" t="s">
        <v>2718</v>
      </c>
      <c r="EJ30" s="182" t="s">
        <v>442</v>
      </c>
      <c r="EK30" s="182" t="s">
        <v>442</v>
      </c>
      <c r="EL30" s="182" t="s">
        <v>2718</v>
      </c>
      <c r="EM30" s="182" t="s">
        <v>442</v>
      </c>
      <c r="EN30" s="182" t="s">
        <v>442</v>
      </c>
      <c r="EO30" s="182" t="s">
        <v>2718</v>
      </c>
      <c r="EP30" s="182" t="s">
        <v>442</v>
      </c>
      <c r="EQ30" s="182" t="s">
        <v>442</v>
      </c>
      <c r="ER30" s="182" t="s">
        <v>2718</v>
      </c>
      <c r="ES30" s="182" t="s">
        <v>442</v>
      </c>
      <c r="ET30" s="182" t="s">
        <v>442</v>
      </c>
    </row>
    <row r="31" spans="1:150" x14ac:dyDescent="0.3">
      <c r="A31" s="1"/>
      <c r="B31" s="181" t="s">
        <v>2816</v>
      </c>
      <c r="C31" s="181" t="s">
        <v>53</v>
      </c>
      <c r="D31" s="181" t="s">
        <v>876</v>
      </c>
      <c r="E31" s="181" t="s">
        <v>2817</v>
      </c>
      <c r="F31" s="181" t="s">
        <v>2818</v>
      </c>
      <c r="G31" s="182" t="s">
        <v>2718</v>
      </c>
      <c r="H31" s="182" t="s">
        <v>442</v>
      </c>
      <c r="I31" s="182" t="s">
        <v>442</v>
      </c>
      <c r="J31" s="182" t="s">
        <v>2718</v>
      </c>
      <c r="K31" s="182" t="s">
        <v>442</v>
      </c>
      <c r="L31" s="182" t="s">
        <v>442</v>
      </c>
      <c r="M31" s="182" t="s">
        <v>2718</v>
      </c>
      <c r="N31" s="182" t="s">
        <v>442</v>
      </c>
      <c r="O31" s="182" t="s">
        <v>442</v>
      </c>
      <c r="P31" s="182" t="s">
        <v>2718</v>
      </c>
      <c r="Q31" s="182" t="s">
        <v>442</v>
      </c>
      <c r="R31" s="182" t="s">
        <v>442</v>
      </c>
      <c r="S31" s="182" t="s">
        <v>2718</v>
      </c>
      <c r="T31" s="182" t="s">
        <v>442</v>
      </c>
      <c r="U31" s="182" t="s">
        <v>442</v>
      </c>
      <c r="V31" s="182" t="s">
        <v>2718</v>
      </c>
      <c r="W31" s="182" t="s">
        <v>442</v>
      </c>
      <c r="X31" s="182" t="s">
        <v>442</v>
      </c>
      <c r="Y31" s="182" t="s">
        <v>2718</v>
      </c>
      <c r="Z31" s="182" t="s">
        <v>442</v>
      </c>
      <c r="AA31" s="182" t="s">
        <v>442</v>
      </c>
      <c r="AB31" s="182" t="s">
        <v>2718</v>
      </c>
      <c r="AC31" s="182" t="s">
        <v>442</v>
      </c>
      <c r="AD31" s="182" t="s">
        <v>442</v>
      </c>
      <c r="AE31" s="182" t="s">
        <v>2718</v>
      </c>
      <c r="AF31" s="182" t="s">
        <v>442</v>
      </c>
      <c r="AG31" s="182" t="s">
        <v>442</v>
      </c>
      <c r="AH31" s="182" t="s">
        <v>2718</v>
      </c>
      <c r="AI31" s="182" t="s">
        <v>442</v>
      </c>
      <c r="AJ31" s="182" t="s">
        <v>442</v>
      </c>
      <c r="AK31" s="182" t="s">
        <v>2718</v>
      </c>
      <c r="AL31" s="182" t="s">
        <v>442</v>
      </c>
      <c r="AM31" s="182" t="s">
        <v>442</v>
      </c>
      <c r="AN31" s="182" t="s">
        <v>2718</v>
      </c>
      <c r="AO31" s="182" t="s">
        <v>442</v>
      </c>
      <c r="AP31" s="182" t="s">
        <v>442</v>
      </c>
      <c r="AQ31" s="182" t="s">
        <v>2718</v>
      </c>
      <c r="AR31" s="182" t="s">
        <v>442</v>
      </c>
      <c r="AS31" s="182" t="s">
        <v>442</v>
      </c>
      <c r="AT31" s="182" t="s">
        <v>2718</v>
      </c>
      <c r="AU31" s="182" t="s">
        <v>442</v>
      </c>
      <c r="AV31" s="182" t="s">
        <v>442</v>
      </c>
      <c r="AW31" s="182" t="s">
        <v>2718</v>
      </c>
      <c r="AX31" s="182" t="s">
        <v>442</v>
      </c>
      <c r="AY31" s="182" t="s">
        <v>442</v>
      </c>
      <c r="AZ31" s="182" t="s">
        <v>2718</v>
      </c>
      <c r="BA31" s="182" t="s">
        <v>442</v>
      </c>
      <c r="BB31" s="182" t="s">
        <v>442</v>
      </c>
      <c r="BC31" s="182" t="s">
        <v>2718</v>
      </c>
      <c r="BD31" s="182" t="s">
        <v>442</v>
      </c>
      <c r="BE31" s="182" t="s">
        <v>442</v>
      </c>
      <c r="BF31" s="182" t="s">
        <v>2718</v>
      </c>
      <c r="BG31" s="182" t="s">
        <v>442</v>
      </c>
      <c r="BH31" s="182" t="s">
        <v>442</v>
      </c>
      <c r="BI31" s="182" t="s">
        <v>2718</v>
      </c>
      <c r="BJ31" s="182" t="s">
        <v>442</v>
      </c>
      <c r="BK31" s="182" t="s">
        <v>442</v>
      </c>
      <c r="BL31" s="182" t="s">
        <v>2718</v>
      </c>
      <c r="BM31" s="182" t="s">
        <v>442</v>
      </c>
      <c r="BN31" s="182" t="s">
        <v>442</v>
      </c>
      <c r="BO31" s="182" t="s">
        <v>2718</v>
      </c>
      <c r="BP31" s="182" t="s">
        <v>442</v>
      </c>
      <c r="BQ31" s="182" t="s">
        <v>442</v>
      </c>
      <c r="BR31" s="182" t="s">
        <v>2718</v>
      </c>
      <c r="BS31" s="182" t="s">
        <v>442</v>
      </c>
      <c r="BT31" s="182" t="s">
        <v>442</v>
      </c>
      <c r="BU31" s="182" t="s">
        <v>2718</v>
      </c>
      <c r="BV31" s="182" t="s">
        <v>442</v>
      </c>
      <c r="BW31" s="182" t="s">
        <v>442</v>
      </c>
      <c r="BX31" s="182" t="s">
        <v>2718</v>
      </c>
      <c r="BY31" s="182" t="s">
        <v>442</v>
      </c>
      <c r="BZ31" s="182" t="s">
        <v>442</v>
      </c>
      <c r="CA31" s="182" t="s">
        <v>2718</v>
      </c>
      <c r="CB31" s="182" t="s">
        <v>442</v>
      </c>
      <c r="CC31" s="182" t="s">
        <v>442</v>
      </c>
      <c r="CD31" s="182" t="s">
        <v>2718</v>
      </c>
      <c r="CE31" s="182" t="s">
        <v>442</v>
      </c>
      <c r="CF31" s="182" t="s">
        <v>442</v>
      </c>
      <c r="CG31" s="182" t="s">
        <v>2718</v>
      </c>
      <c r="CH31" s="182" t="s">
        <v>442</v>
      </c>
      <c r="CI31" s="182" t="s">
        <v>442</v>
      </c>
      <c r="CJ31" s="182" t="s">
        <v>2718</v>
      </c>
      <c r="CK31" s="182" t="s">
        <v>442</v>
      </c>
      <c r="CL31" s="182" t="s">
        <v>442</v>
      </c>
      <c r="CM31" s="182" t="s">
        <v>2718</v>
      </c>
      <c r="CN31" s="182" t="s">
        <v>442</v>
      </c>
      <c r="CO31" s="182" t="s">
        <v>442</v>
      </c>
      <c r="CP31" s="182" t="s">
        <v>2718</v>
      </c>
      <c r="CQ31" s="182" t="s">
        <v>442</v>
      </c>
      <c r="CR31" s="182" t="s">
        <v>442</v>
      </c>
      <c r="CS31" s="182" t="s">
        <v>2718</v>
      </c>
      <c r="CT31" s="182" t="s">
        <v>442</v>
      </c>
      <c r="CU31" s="182" t="s">
        <v>442</v>
      </c>
      <c r="CV31" s="182" t="s">
        <v>2718</v>
      </c>
      <c r="CW31" s="182" t="s">
        <v>442</v>
      </c>
      <c r="CX31" s="182" t="s">
        <v>442</v>
      </c>
      <c r="CY31" s="182" t="s">
        <v>2718</v>
      </c>
      <c r="CZ31" s="182" t="s">
        <v>442</v>
      </c>
      <c r="DA31" s="182" t="s">
        <v>442</v>
      </c>
      <c r="DB31" s="182" t="s">
        <v>2718</v>
      </c>
      <c r="DC31" s="182" t="s">
        <v>442</v>
      </c>
      <c r="DD31" s="182" t="s">
        <v>442</v>
      </c>
      <c r="DE31" s="182" t="s">
        <v>2718</v>
      </c>
      <c r="DF31" s="182" t="s">
        <v>442</v>
      </c>
      <c r="DG31" s="182" t="s">
        <v>442</v>
      </c>
      <c r="DH31" s="182" t="s">
        <v>2718</v>
      </c>
      <c r="DI31" s="182" t="s">
        <v>442</v>
      </c>
      <c r="DJ31" s="182" t="s">
        <v>442</v>
      </c>
      <c r="DK31" s="182" t="s">
        <v>2718</v>
      </c>
      <c r="DL31" s="182" t="s">
        <v>442</v>
      </c>
      <c r="DM31" s="182" t="s">
        <v>442</v>
      </c>
      <c r="DN31" s="182" t="s">
        <v>2718</v>
      </c>
      <c r="DO31" s="182" t="s">
        <v>442</v>
      </c>
      <c r="DP31" s="182" t="s">
        <v>442</v>
      </c>
      <c r="DQ31" s="182" t="s">
        <v>2718</v>
      </c>
      <c r="DR31" s="182" t="s">
        <v>442</v>
      </c>
      <c r="DS31" s="182" t="s">
        <v>442</v>
      </c>
      <c r="DT31" s="182" t="s">
        <v>2718</v>
      </c>
      <c r="DU31" s="182" t="s">
        <v>442</v>
      </c>
      <c r="DV31" s="182" t="s">
        <v>442</v>
      </c>
      <c r="DW31" s="182" t="s">
        <v>2718</v>
      </c>
      <c r="DX31" s="182" t="s">
        <v>442</v>
      </c>
      <c r="DY31" s="182" t="s">
        <v>442</v>
      </c>
      <c r="DZ31" s="182" t="s">
        <v>2718</v>
      </c>
      <c r="EA31" s="182" t="s">
        <v>442</v>
      </c>
      <c r="EB31" s="182" t="s">
        <v>442</v>
      </c>
      <c r="EC31" s="182" t="s">
        <v>2718</v>
      </c>
      <c r="ED31" s="182" t="s">
        <v>442</v>
      </c>
      <c r="EE31" s="182" t="s">
        <v>442</v>
      </c>
      <c r="EF31" s="182" t="s">
        <v>2718</v>
      </c>
      <c r="EG31" s="182" t="s">
        <v>442</v>
      </c>
      <c r="EH31" s="182" t="s">
        <v>442</v>
      </c>
      <c r="EI31" s="182" t="s">
        <v>2718</v>
      </c>
      <c r="EJ31" s="182" t="s">
        <v>442</v>
      </c>
      <c r="EK31" s="182" t="s">
        <v>442</v>
      </c>
      <c r="EL31" s="182" t="s">
        <v>2718</v>
      </c>
      <c r="EM31" s="182" t="s">
        <v>442</v>
      </c>
      <c r="EN31" s="182" t="s">
        <v>442</v>
      </c>
      <c r="EO31" s="182" t="s">
        <v>2718</v>
      </c>
      <c r="EP31" s="182" t="s">
        <v>442</v>
      </c>
      <c r="EQ31" s="182" t="s">
        <v>442</v>
      </c>
      <c r="ER31" s="182" t="s">
        <v>2718</v>
      </c>
      <c r="ES31" s="182" t="s">
        <v>442</v>
      </c>
      <c r="ET31" s="182" t="s">
        <v>442</v>
      </c>
    </row>
    <row r="32" spans="1:150" x14ac:dyDescent="0.3">
      <c r="A32" s="1"/>
      <c r="B32" s="180" t="s">
        <v>2819</v>
      </c>
      <c r="C32" s="180" t="s">
        <v>119</v>
      </c>
      <c r="D32" s="180" t="s">
        <v>2820</v>
      </c>
      <c r="E32" s="180" t="s">
        <v>2821</v>
      </c>
      <c r="F32" s="180" t="s">
        <v>2822</v>
      </c>
      <c r="G32" s="180" t="s">
        <v>2718</v>
      </c>
      <c r="H32" s="180" t="s">
        <v>2601</v>
      </c>
      <c r="I32" s="180" t="s">
        <v>2601</v>
      </c>
      <c r="J32" s="180" t="s">
        <v>2718</v>
      </c>
      <c r="K32" s="180" t="s">
        <v>2601</v>
      </c>
      <c r="L32" s="180" t="s">
        <v>2601</v>
      </c>
      <c r="M32" s="180" t="s">
        <v>2718</v>
      </c>
      <c r="N32" s="180" t="s">
        <v>2601</v>
      </c>
      <c r="O32" s="180" t="s">
        <v>2601</v>
      </c>
      <c r="P32" s="180" t="s">
        <v>2718</v>
      </c>
      <c r="Q32" s="180" t="s">
        <v>2601</v>
      </c>
      <c r="R32" s="180" t="s">
        <v>2601</v>
      </c>
      <c r="S32" s="180" t="s">
        <v>2718</v>
      </c>
      <c r="T32" s="180" t="s">
        <v>2601</v>
      </c>
      <c r="U32" s="180" t="s">
        <v>2601</v>
      </c>
      <c r="V32" s="180" t="s">
        <v>2718</v>
      </c>
      <c r="W32" s="180" t="s">
        <v>2601</v>
      </c>
      <c r="X32" s="180" t="s">
        <v>2601</v>
      </c>
      <c r="Y32" s="180" t="s">
        <v>2718</v>
      </c>
      <c r="Z32" s="180" t="s">
        <v>2601</v>
      </c>
      <c r="AA32" s="180" t="s">
        <v>2601</v>
      </c>
      <c r="AB32" s="180" t="s">
        <v>2718</v>
      </c>
      <c r="AC32" s="180" t="s">
        <v>2601</v>
      </c>
      <c r="AD32" s="180" t="s">
        <v>2601</v>
      </c>
      <c r="AE32" s="180" t="s">
        <v>2718</v>
      </c>
      <c r="AF32" s="180" t="s">
        <v>2601</v>
      </c>
      <c r="AG32" s="180" t="s">
        <v>2601</v>
      </c>
      <c r="AH32" s="180" t="s">
        <v>2718</v>
      </c>
      <c r="AI32" s="180" t="s">
        <v>2601</v>
      </c>
      <c r="AJ32" s="180" t="s">
        <v>2601</v>
      </c>
      <c r="AK32" s="180" t="s">
        <v>2718</v>
      </c>
      <c r="AL32" s="180" t="s">
        <v>2601</v>
      </c>
      <c r="AM32" s="180" t="s">
        <v>2601</v>
      </c>
      <c r="AN32" s="180" t="s">
        <v>2718</v>
      </c>
      <c r="AO32" s="180" t="s">
        <v>2601</v>
      </c>
      <c r="AP32" s="180" t="s">
        <v>2601</v>
      </c>
      <c r="AQ32" s="180" t="s">
        <v>2718</v>
      </c>
      <c r="AR32" s="180" t="s">
        <v>2601</v>
      </c>
      <c r="AS32" s="180" t="s">
        <v>2601</v>
      </c>
      <c r="AT32" s="180" t="s">
        <v>2718</v>
      </c>
      <c r="AU32" s="180" t="s">
        <v>2601</v>
      </c>
      <c r="AV32" s="180" t="s">
        <v>2601</v>
      </c>
      <c r="AW32" s="180" t="s">
        <v>2718</v>
      </c>
      <c r="AX32" s="180" t="s">
        <v>2601</v>
      </c>
      <c r="AY32" s="180" t="s">
        <v>2601</v>
      </c>
      <c r="AZ32" s="180" t="s">
        <v>2718</v>
      </c>
      <c r="BA32" s="180" t="s">
        <v>2601</v>
      </c>
      <c r="BB32" s="180" t="s">
        <v>2601</v>
      </c>
      <c r="BC32" s="180" t="s">
        <v>2718</v>
      </c>
      <c r="BD32" s="180" t="s">
        <v>2601</v>
      </c>
      <c r="BE32" s="180" t="s">
        <v>2601</v>
      </c>
      <c r="BF32" s="180" t="s">
        <v>2718</v>
      </c>
      <c r="BG32" s="180" t="s">
        <v>2601</v>
      </c>
      <c r="BH32" s="180" t="s">
        <v>2601</v>
      </c>
      <c r="BI32" s="180" t="s">
        <v>2718</v>
      </c>
      <c r="BJ32" s="180" t="s">
        <v>2601</v>
      </c>
      <c r="BK32" s="180" t="s">
        <v>2601</v>
      </c>
      <c r="BL32" s="180" t="s">
        <v>2718</v>
      </c>
      <c r="BM32" s="180" t="s">
        <v>2601</v>
      </c>
      <c r="BN32" s="180" t="s">
        <v>2601</v>
      </c>
      <c r="BO32" s="180" t="s">
        <v>2718</v>
      </c>
      <c r="BP32" s="180" t="s">
        <v>2601</v>
      </c>
      <c r="BQ32" s="180" t="s">
        <v>2601</v>
      </c>
      <c r="BR32" s="180" t="s">
        <v>2718</v>
      </c>
      <c r="BS32" s="180" t="s">
        <v>2601</v>
      </c>
      <c r="BT32" s="180" t="s">
        <v>2601</v>
      </c>
      <c r="BU32" s="180" t="s">
        <v>2718</v>
      </c>
      <c r="BV32" s="180" t="s">
        <v>2601</v>
      </c>
      <c r="BW32" s="180" t="s">
        <v>2601</v>
      </c>
      <c r="BX32" s="180" t="s">
        <v>2718</v>
      </c>
      <c r="BY32" s="180" t="s">
        <v>2601</v>
      </c>
      <c r="BZ32" s="180" t="s">
        <v>2601</v>
      </c>
      <c r="CA32" s="180" t="s">
        <v>2718</v>
      </c>
      <c r="CB32" s="180" t="s">
        <v>2601</v>
      </c>
      <c r="CC32" s="180" t="s">
        <v>2601</v>
      </c>
      <c r="CD32" s="180" t="s">
        <v>2718</v>
      </c>
      <c r="CE32" s="180" t="s">
        <v>2601</v>
      </c>
      <c r="CF32" s="180" t="s">
        <v>2601</v>
      </c>
      <c r="CG32" s="180" t="s">
        <v>2718</v>
      </c>
      <c r="CH32" s="180" t="s">
        <v>2601</v>
      </c>
      <c r="CI32" s="180" t="s">
        <v>2601</v>
      </c>
      <c r="CJ32" s="180" t="s">
        <v>2718</v>
      </c>
      <c r="CK32" s="180" t="s">
        <v>2601</v>
      </c>
      <c r="CL32" s="180" t="s">
        <v>2601</v>
      </c>
      <c r="CM32" s="180" t="s">
        <v>2718</v>
      </c>
      <c r="CN32" s="180" t="s">
        <v>2601</v>
      </c>
      <c r="CO32" s="180" t="s">
        <v>2601</v>
      </c>
      <c r="CP32" s="180" t="s">
        <v>2718</v>
      </c>
      <c r="CQ32" s="180" t="s">
        <v>2601</v>
      </c>
      <c r="CR32" s="180" t="s">
        <v>2601</v>
      </c>
      <c r="CS32" s="180" t="s">
        <v>2718</v>
      </c>
      <c r="CT32" s="180" t="s">
        <v>2601</v>
      </c>
      <c r="CU32" s="180" t="s">
        <v>2601</v>
      </c>
      <c r="CV32" s="180" t="s">
        <v>2718</v>
      </c>
      <c r="CW32" s="180" t="s">
        <v>2601</v>
      </c>
      <c r="CX32" s="180" t="s">
        <v>2601</v>
      </c>
      <c r="CY32" s="180" t="s">
        <v>2718</v>
      </c>
      <c r="CZ32" s="180" t="s">
        <v>2601</v>
      </c>
      <c r="DA32" s="180" t="s">
        <v>2601</v>
      </c>
      <c r="DB32" s="180" t="s">
        <v>2718</v>
      </c>
      <c r="DC32" s="180" t="s">
        <v>2601</v>
      </c>
      <c r="DD32" s="180" t="s">
        <v>2601</v>
      </c>
      <c r="DE32" s="180" t="s">
        <v>2718</v>
      </c>
      <c r="DF32" s="180" t="s">
        <v>2601</v>
      </c>
      <c r="DG32" s="180" t="s">
        <v>2601</v>
      </c>
      <c r="DH32" s="180" t="s">
        <v>2718</v>
      </c>
      <c r="DI32" s="180" t="s">
        <v>2601</v>
      </c>
      <c r="DJ32" s="180" t="s">
        <v>2601</v>
      </c>
      <c r="DK32" s="180" t="s">
        <v>2718</v>
      </c>
      <c r="DL32" s="180" t="s">
        <v>2601</v>
      </c>
      <c r="DM32" s="180" t="s">
        <v>2601</v>
      </c>
      <c r="DN32" s="180" t="s">
        <v>2718</v>
      </c>
      <c r="DO32" s="180" t="s">
        <v>2601</v>
      </c>
      <c r="DP32" s="180" t="s">
        <v>2601</v>
      </c>
      <c r="DQ32" s="180" t="s">
        <v>2718</v>
      </c>
      <c r="DR32" s="180" t="s">
        <v>2601</v>
      </c>
      <c r="DS32" s="180" t="s">
        <v>2601</v>
      </c>
      <c r="DT32" s="180" t="s">
        <v>2718</v>
      </c>
      <c r="DU32" s="180" t="s">
        <v>2601</v>
      </c>
      <c r="DV32" s="180" t="s">
        <v>2601</v>
      </c>
      <c r="DW32" s="180" t="s">
        <v>2718</v>
      </c>
      <c r="DX32" s="180" t="s">
        <v>2601</v>
      </c>
      <c r="DY32" s="180" t="s">
        <v>2601</v>
      </c>
      <c r="DZ32" s="180" t="s">
        <v>2718</v>
      </c>
      <c r="EA32" s="180" t="s">
        <v>2601</v>
      </c>
      <c r="EB32" s="180" t="s">
        <v>2601</v>
      </c>
      <c r="EC32" s="180" t="s">
        <v>2718</v>
      </c>
      <c r="ED32" s="180" t="s">
        <v>2601</v>
      </c>
      <c r="EE32" s="180" t="s">
        <v>2601</v>
      </c>
      <c r="EF32" s="180" t="s">
        <v>2718</v>
      </c>
      <c r="EG32" s="180" t="s">
        <v>2601</v>
      </c>
      <c r="EH32" s="180" t="s">
        <v>2601</v>
      </c>
      <c r="EI32" s="180" t="s">
        <v>2718</v>
      </c>
      <c r="EJ32" s="180" t="s">
        <v>2601</v>
      </c>
      <c r="EK32" s="180" t="s">
        <v>2601</v>
      </c>
      <c r="EL32" s="180" t="s">
        <v>2718</v>
      </c>
      <c r="EM32" s="180" t="s">
        <v>2601</v>
      </c>
      <c r="EN32" s="180" t="s">
        <v>2601</v>
      </c>
      <c r="EO32" s="180" t="s">
        <v>2718</v>
      </c>
      <c r="EP32" s="180" t="s">
        <v>2601</v>
      </c>
      <c r="EQ32" s="180" t="s">
        <v>2601</v>
      </c>
      <c r="ER32" s="180" t="s">
        <v>2718</v>
      </c>
      <c r="ES32" s="180" t="s">
        <v>2601</v>
      </c>
      <c r="ET32" s="180" t="s">
        <v>2601</v>
      </c>
    </row>
    <row r="33" spans="1:150" x14ac:dyDescent="0.3">
      <c r="A33" s="1"/>
      <c r="B33" s="181" t="s">
        <v>2823</v>
      </c>
      <c r="C33" s="181" t="s">
        <v>119</v>
      </c>
      <c r="D33" s="181" t="s">
        <v>2820</v>
      </c>
      <c r="E33" s="181" t="s">
        <v>2824</v>
      </c>
      <c r="F33" s="181" t="s">
        <v>2825</v>
      </c>
      <c r="G33" s="182" t="s">
        <v>2718</v>
      </c>
      <c r="H33" s="182" t="s">
        <v>442</v>
      </c>
      <c r="I33" s="182" t="s">
        <v>442</v>
      </c>
      <c r="J33" s="182" t="s">
        <v>2718</v>
      </c>
      <c r="K33" s="182" t="s">
        <v>442</v>
      </c>
      <c r="L33" s="182" t="s">
        <v>442</v>
      </c>
      <c r="M33" s="182" t="s">
        <v>2718</v>
      </c>
      <c r="N33" s="182" t="s">
        <v>442</v>
      </c>
      <c r="O33" s="182" t="s">
        <v>442</v>
      </c>
      <c r="P33" s="182" t="s">
        <v>2718</v>
      </c>
      <c r="Q33" s="182" t="s">
        <v>442</v>
      </c>
      <c r="R33" s="182" t="s">
        <v>442</v>
      </c>
      <c r="S33" s="182" t="s">
        <v>2718</v>
      </c>
      <c r="T33" s="182" t="s">
        <v>442</v>
      </c>
      <c r="U33" s="182" t="s">
        <v>442</v>
      </c>
      <c r="V33" s="182" t="s">
        <v>2718</v>
      </c>
      <c r="W33" s="182" t="s">
        <v>442</v>
      </c>
      <c r="X33" s="182" t="s">
        <v>442</v>
      </c>
      <c r="Y33" s="182" t="s">
        <v>2718</v>
      </c>
      <c r="Z33" s="182" t="s">
        <v>442</v>
      </c>
      <c r="AA33" s="182" t="s">
        <v>442</v>
      </c>
      <c r="AB33" s="182" t="s">
        <v>2718</v>
      </c>
      <c r="AC33" s="182" t="s">
        <v>442</v>
      </c>
      <c r="AD33" s="182" t="s">
        <v>442</v>
      </c>
      <c r="AE33" s="182" t="s">
        <v>2718</v>
      </c>
      <c r="AF33" s="182" t="s">
        <v>442</v>
      </c>
      <c r="AG33" s="182" t="s">
        <v>442</v>
      </c>
      <c r="AH33" s="182" t="s">
        <v>2718</v>
      </c>
      <c r="AI33" s="182" t="s">
        <v>442</v>
      </c>
      <c r="AJ33" s="182" t="s">
        <v>442</v>
      </c>
      <c r="AK33" s="182" t="s">
        <v>2718</v>
      </c>
      <c r="AL33" s="182" t="s">
        <v>442</v>
      </c>
      <c r="AM33" s="182" t="s">
        <v>442</v>
      </c>
      <c r="AN33" s="182" t="s">
        <v>2718</v>
      </c>
      <c r="AO33" s="182" t="s">
        <v>442</v>
      </c>
      <c r="AP33" s="182" t="s">
        <v>442</v>
      </c>
      <c r="AQ33" s="182" t="s">
        <v>2718</v>
      </c>
      <c r="AR33" s="182" t="s">
        <v>442</v>
      </c>
      <c r="AS33" s="182" t="s">
        <v>442</v>
      </c>
      <c r="AT33" s="182" t="s">
        <v>2718</v>
      </c>
      <c r="AU33" s="182" t="s">
        <v>442</v>
      </c>
      <c r="AV33" s="182" t="s">
        <v>442</v>
      </c>
      <c r="AW33" s="182" t="s">
        <v>2718</v>
      </c>
      <c r="AX33" s="182" t="s">
        <v>442</v>
      </c>
      <c r="AY33" s="182" t="s">
        <v>442</v>
      </c>
      <c r="AZ33" s="182" t="s">
        <v>2718</v>
      </c>
      <c r="BA33" s="182" t="s">
        <v>442</v>
      </c>
      <c r="BB33" s="182" t="s">
        <v>442</v>
      </c>
      <c r="BC33" s="182" t="s">
        <v>2718</v>
      </c>
      <c r="BD33" s="182" t="s">
        <v>442</v>
      </c>
      <c r="BE33" s="182" t="s">
        <v>442</v>
      </c>
      <c r="BF33" s="182" t="s">
        <v>2718</v>
      </c>
      <c r="BG33" s="182" t="s">
        <v>442</v>
      </c>
      <c r="BH33" s="182" t="s">
        <v>442</v>
      </c>
      <c r="BI33" s="182" t="s">
        <v>2718</v>
      </c>
      <c r="BJ33" s="182" t="s">
        <v>442</v>
      </c>
      <c r="BK33" s="182" t="s">
        <v>442</v>
      </c>
      <c r="BL33" s="182" t="s">
        <v>2718</v>
      </c>
      <c r="BM33" s="182" t="s">
        <v>442</v>
      </c>
      <c r="BN33" s="182" t="s">
        <v>442</v>
      </c>
      <c r="BO33" s="182" t="s">
        <v>2718</v>
      </c>
      <c r="BP33" s="182" t="s">
        <v>442</v>
      </c>
      <c r="BQ33" s="182" t="s">
        <v>442</v>
      </c>
      <c r="BR33" s="182" t="s">
        <v>2718</v>
      </c>
      <c r="BS33" s="182" t="s">
        <v>442</v>
      </c>
      <c r="BT33" s="182" t="s">
        <v>442</v>
      </c>
      <c r="BU33" s="182" t="s">
        <v>2718</v>
      </c>
      <c r="BV33" s="182" t="s">
        <v>442</v>
      </c>
      <c r="BW33" s="182" t="s">
        <v>442</v>
      </c>
      <c r="BX33" s="182" t="s">
        <v>2718</v>
      </c>
      <c r="BY33" s="182" t="s">
        <v>442</v>
      </c>
      <c r="BZ33" s="182" t="s">
        <v>442</v>
      </c>
      <c r="CA33" s="182" t="s">
        <v>2718</v>
      </c>
      <c r="CB33" s="182" t="s">
        <v>442</v>
      </c>
      <c r="CC33" s="182" t="s">
        <v>442</v>
      </c>
      <c r="CD33" s="182" t="s">
        <v>2718</v>
      </c>
      <c r="CE33" s="182" t="s">
        <v>442</v>
      </c>
      <c r="CF33" s="182" t="s">
        <v>442</v>
      </c>
      <c r="CG33" s="182" t="s">
        <v>2718</v>
      </c>
      <c r="CH33" s="182" t="s">
        <v>442</v>
      </c>
      <c r="CI33" s="182" t="s">
        <v>442</v>
      </c>
      <c r="CJ33" s="182" t="s">
        <v>2718</v>
      </c>
      <c r="CK33" s="182" t="s">
        <v>442</v>
      </c>
      <c r="CL33" s="182" t="s">
        <v>442</v>
      </c>
      <c r="CM33" s="182" t="s">
        <v>2718</v>
      </c>
      <c r="CN33" s="182" t="s">
        <v>442</v>
      </c>
      <c r="CO33" s="182" t="s">
        <v>442</v>
      </c>
      <c r="CP33" s="182" t="s">
        <v>2718</v>
      </c>
      <c r="CQ33" s="182" t="s">
        <v>442</v>
      </c>
      <c r="CR33" s="182" t="s">
        <v>442</v>
      </c>
      <c r="CS33" s="182" t="s">
        <v>2718</v>
      </c>
      <c r="CT33" s="182" t="s">
        <v>442</v>
      </c>
      <c r="CU33" s="182" t="s">
        <v>442</v>
      </c>
      <c r="CV33" s="182" t="s">
        <v>2718</v>
      </c>
      <c r="CW33" s="182" t="s">
        <v>442</v>
      </c>
      <c r="CX33" s="182" t="s">
        <v>442</v>
      </c>
      <c r="CY33" s="182" t="s">
        <v>2718</v>
      </c>
      <c r="CZ33" s="182" t="s">
        <v>442</v>
      </c>
      <c r="DA33" s="182" t="s">
        <v>442</v>
      </c>
      <c r="DB33" s="182" t="s">
        <v>2718</v>
      </c>
      <c r="DC33" s="182" t="s">
        <v>442</v>
      </c>
      <c r="DD33" s="182" t="s">
        <v>442</v>
      </c>
      <c r="DE33" s="182" t="s">
        <v>2718</v>
      </c>
      <c r="DF33" s="182" t="s">
        <v>442</v>
      </c>
      <c r="DG33" s="182" t="s">
        <v>442</v>
      </c>
      <c r="DH33" s="182" t="s">
        <v>2718</v>
      </c>
      <c r="DI33" s="182" t="s">
        <v>442</v>
      </c>
      <c r="DJ33" s="182" t="s">
        <v>442</v>
      </c>
      <c r="DK33" s="182" t="s">
        <v>2718</v>
      </c>
      <c r="DL33" s="182" t="s">
        <v>442</v>
      </c>
      <c r="DM33" s="182" t="s">
        <v>442</v>
      </c>
      <c r="DN33" s="182" t="s">
        <v>2718</v>
      </c>
      <c r="DO33" s="182" t="s">
        <v>442</v>
      </c>
      <c r="DP33" s="182" t="s">
        <v>442</v>
      </c>
      <c r="DQ33" s="182" t="s">
        <v>2718</v>
      </c>
      <c r="DR33" s="182" t="s">
        <v>442</v>
      </c>
      <c r="DS33" s="182" t="s">
        <v>442</v>
      </c>
      <c r="DT33" s="182" t="s">
        <v>2718</v>
      </c>
      <c r="DU33" s="182" t="s">
        <v>442</v>
      </c>
      <c r="DV33" s="182" t="s">
        <v>442</v>
      </c>
      <c r="DW33" s="182" t="s">
        <v>2718</v>
      </c>
      <c r="DX33" s="182" t="s">
        <v>442</v>
      </c>
      <c r="DY33" s="182" t="s">
        <v>442</v>
      </c>
      <c r="DZ33" s="182" t="s">
        <v>2718</v>
      </c>
      <c r="EA33" s="182" t="s">
        <v>442</v>
      </c>
      <c r="EB33" s="182" t="s">
        <v>442</v>
      </c>
      <c r="EC33" s="182" t="s">
        <v>2718</v>
      </c>
      <c r="ED33" s="182" t="s">
        <v>442</v>
      </c>
      <c r="EE33" s="182" t="s">
        <v>442</v>
      </c>
      <c r="EF33" s="182" t="s">
        <v>2718</v>
      </c>
      <c r="EG33" s="182" t="s">
        <v>442</v>
      </c>
      <c r="EH33" s="182" t="s">
        <v>442</v>
      </c>
      <c r="EI33" s="182" t="s">
        <v>2718</v>
      </c>
      <c r="EJ33" s="182" t="s">
        <v>442</v>
      </c>
      <c r="EK33" s="182" t="s">
        <v>442</v>
      </c>
      <c r="EL33" s="182" t="s">
        <v>2718</v>
      </c>
      <c r="EM33" s="182" t="s">
        <v>442</v>
      </c>
      <c r="EN33" s="182" t="s">
        <v>442</v>
      </c>
      <c r="EO33" s="182" t="s">
        <v>2718</v>
      </c>
      <c r="EP33" s="182" t="s">
        <v>442</v>
      </c>
      <c r="EQ33" s="182" t="s">
        <v>442</v>
      </c>
      <c r="ER33" s="182" t="s">
        <v>2718</v>
      </c>
      <c r="ES33" s="182" t="s">
        <v>442</v>
      </c>
      <c r="ET33" s="182" t="s">
        <v>442</v>
      </c>
    </row>
    <row r="34" spans="1:150" x14ac:dyDescent="0.3">
      <c r="A34" s="1"/>
      <c r="B34" s="181" t="s">
        <v>2826</v>
      </c>
      <c r="C34" s="181" t="s">
        <v>119</v>
      </c>
      <c r="D34" s="181" t="s">
        <v>2820</v>
      </c>
      <c r="E34" s="181" t="s">
        <v>2827</v>
      </c>
      <c r="F34" s="181" t="s">
        <v>2828</v>
      </c>
      <c r="G34" s="182" t="s">
        <v>2718</v>
      </c>
      <c r="H34" s="182" t="s">
        <v>442</v>
      </c>
      <c r="I34" s="182" t="s">
        <v>442</v>
      </c>
      <c r="J34" s="182" t="s">
        <v>2718</v>
      </c>
      <c r="K34" s="182" t="s">
        <v>442</v>
      </c>
      <c r="L34" s="182" t="s">
        <v>442</v>
      </c>
      <c r="M34" s="182" t="s">
        <v>2718</v>
      </c>
      <c r="N34" s="182" t="s">
        <v>442</v>
      </c>
      <c r="O34" s="182" t="s">
        <v>442</v>
      </c>
      <c r="P34" s="182" t="s">
        <v>2718</v>
      </c>
      <c r="Q34" s="182" t="s">
        <v>442</v>
      </c>
      <c r="R34" s="182" t="s">
        <v>442</v>
      </c>
      <c r="S34" s="182" t="s">
        <v>2718</v>
      </c>
      <c r="T34" s="182" t="s">
        <v>442</v>
      </c>
      <c r="U34" s="182" t="s">
        <v>442</v>
      </c>
      <c r="V34" s="182" t="s">
        <v>2718</v>
      </c>
      <c r="W34" s="182" t="s">
        <v>442</v>
      </c>
      <c r="X34" s="182" t="s">
        <v>442</v>
      </c>
      <c r="Y34" s="182" t="s">
        <v>2718</v>
      </c>
      <c r="Z34" s="182" t="s">
        <v>442</v>
      </c>
      <c r="AA34" s="182" t="s">
        <v>442</v>
      </c>
      <c r="AB34" s="182" t="s">
        <v>2718</v>
      </c>
      <c r="AC34" s="182" t="s">
        <v>442</v>
      </c>
      <c r="AD34" s="182" t="s">
        <v>442</v>
      </c>
      <c r="AE34" s="182" t="s">
        <v>2718</v>
      </c>
      <c r="AF34" s="182" t="s">
        <v>442</v>
      </c>
      <c r="AG34" s="182" t="s">
        <v>442</v>
      </c>
      <c r="AH34" s="182" t="s">
        <v>2718</v>
      </c>
      <c r="AI34" s="182" t="s">
        <v>442</v>
      </c>
      <c r="AJ34" s="182" t="s">
        <v>442</v>
      </c>
      <c r="AK34" s="182" t="s">
        <v>2718</v>
      </c>
      <c r="AL34" s="182" t="s">
        <v>442</v>
      </c>
      <c r="AM34" s="182" t="s">
        <v>442</v>
      </c>
      <c r="AN34" s="182" t="s">
        <v>2718</v>
      </c>
      <c r="AO34" s="182" t="s">
        <v>442</v>
      </c>
      <c r="AP34" s="182" t="s">
        <v>442</v>
      </c>
      <c r="AQ34" s="182" t="s">
        <v>2718</v>
      </c>
      <c r="AR34" s="182" t="s">
        <v>442</v>
      </c>
      <c r="AS34" s="182" t="s">
        <v>442</v>
      </c>
      <c r="AT34" s="182" t="s">
        <v>2718</v>
      </c>
      <c r="AU34" s="182" t="s">
        <v>442</v>
      </c>
      <c r="AV34" s="182" t="s">
        <v>442</v>
      </c>
      <c r="AW34" s="182" t="s">
        <v>2718</v>
      </c>
      <c r="AX34" s="182" t="s">
        <v>442</v>
      </c>
      <c r="AY34" s="182" t="s">
        <v>442</v>
      </c>
      <c r="AZ34" s="182" t="s">
        <v>2718</v>
      </c>
      <c r="BA34" s="182" t="s">
        <v>442</v>
      </c>
      <c r="BB34" s="182" t="s">
        <v>442</v>
      </c>
      <c r="BC34" s="182" t="s">
        <v>2718</v>
      </c>
      <c r="BD34" s="182" t="s">
        <v>442</v>
      </c>
      <c r="BE34" s="182" t="s">
        <v>442</v>
      </c>
      <c r="BF34" s="182" t="s">
        <v>2718</v>
      </c>
      <c r="BG34" s="182" t="s">
        <v>442</v>
      </c>
      <c r="BH34" s="182" t="s">
        <v>442</v>
      </c>
      <c r="BI34" s="182" t="s">
        <v>2718</v>
      </c>
      <c r="BJ34" s="182" t="s">
        <v>442</v>
      </c>
      <c r="BK34" s="182" t="s">
        <v>442</v>
      </c>
      <c r="BL34" s="182" t="s">
        <v>2718</v>
      </c>
      <c r="BM34" s="182" t="s">
        <v>442</v>
      </c>
      <c r="BN34" s="182" t="s">
        <v>442</v>
      </c>
      <c r="BO34" s="182" t="s">
        <v>2718</v>
      </c>
      <c r="BP34" s="182" t="s">
        <v>442</v>
      </c>
      <c r="BQ34" s="182" t="s">
        <v>442</v>
      </c>
      <c r="BR34" s="182" t="s">
        <v>2718</v>
      </c>
      <c r="BS34" s="182" t="s">
        <v>442</v>
      </c>
      <c r="BT34" s="182" t="s">
        <v>442</v>
      </c>
      <c r="BU34" s="182" t="s">
        <v>2718</v>
      </c>
      <c r="BV34" s="182" t="s">
        <v>442</v>
      </c>
      <c r="BW34" s="182" t="s">
        <v>442</v>
      </c>
      <c r="BX34" s="182" t="s">
        <v>2718</v>
      </c>
      <c r="BY34" s="182" t="s">
        <v>442</v>
      </c>
      <c r="BZ34" s="182" t="s">
        <v>442</v>
      </c>
      <c r="CA34" s="182" t="s">
        <v>2718</v>
      </c>
      <c r="CB34" s="182" t="s">
        <v>442</v>
      </c>
      <c r="CC34" s="182" t="s">
        <v>442</v>
      </c>
      <c r="CD34" s="182" t="s">
        <v>2718</v>
      </c>
      <c r="CE34" s="182" t="s">
        <v>442</v>
      </c>
      <c r="CF34" s="182" t="s">
        <v>442</v>
      </c>
      <c r="CG34" s="182" t="s">
        <v>2718</v>
      </c>
      <c r="CH34" s="182" t="s">
        <v>442</v>
      </c>
      <c r="CI34" s="182" t="s">
        <v>442</v>
      </c>
      <c r="CJ34" s="182" t="s">
        <v>2718</v>
      </c>
      <c r="CK34" s="182" t="s">
        <v>442</v>
      </c>
      <c r="CL34" s="182" t="s">
        <v>442</v>
      </c>
      <c r="CM34" s="182" t="s">
        <v>2718</v>
      </c>
      <c r="CN34" s="182" t="s">
        <v>442</v>
      </c>
      <c r="CO34" s="182" t="s">
        <v>442</v>
      </c>
      <c r="CP34" s="182" t="s">
        <v>2718</v>
      </c>
      <c r="CQ34" s="182" t="s">
        <v>442</v>
      </c>
      <c r="CR34" s="182" t="s">
        <v>442</v>
      </c>
      <c r="CS34" s="182" t="s">
        <v>2718</v>
      </c>
      <c r="CT34" s="182" t="s">
        <v>442</v>
      </c>
      <c r="CU34" s="182" t="s">
        <v>442</v>
      </c>
      <c r="CV34" s="182" t="s">
        <v>2718</v>
      </c>
      <c r="CW34" s="182" t="s">
        <v>442</v>
      </c>
      <c r="CX34" s="182" t="s">
        <v>442</v>
      </c>
      <c r="CY34" s="182" t="s">
        <v>2718</v>
      </c>
      <c r="CZ34" s="182" t="s">
        <v>442</v>
      </c>
      <c r="DA34" s="182" t="s">
        <v>442</v>
      </c>
      <c r="DB34" s="182" t="s">
        <v>2718</v>
      </c>
      <c r="DC34" s="182" t="s">
        <v>442</v>
      </c>
      <c r="DD34" s="182" t="s">
        <v>442</v>
      </c>
      <c r="DE34" s="182" t="s">
        <v>2718</v>
      </c>
      <c r="DF34" s="182" t="s">
        <v>442</v>
      </c>
      <c r="DG34" s="182" t="s">
        <v>442</v>
      </c>
      <c r="DH34" s="182" t="s">
        <v>2718</v>
      </c>
      <c r="DI34" s="182" t="s">
        <v>442</v>
      </c>
      <c r="DJ34" s="182" t="s">
        <v>442</v>
      </c>
      <c r="DK34" s="182" t="s">
        <v>2718</v>
      </c>
      <c r="DL34" s="182" t="s">
        <v>442</v>
      </c>
      <c r="DM34" s="182" t="s">
        <v>442</v>
      </c>
      <c r="DN34" s="182" t="s">
        <v>2718</v>
      </c>
      <c r="DO34" s="182" t="s">
        <v>442</v>
      </c>
      <c r="DP34" s="182" t="s">
        <v>442</v>
      </c>
      <c r="DQ34" s="182" t="s">
        <v>2718</v>
      </c>
      <c r="DR34" s="182" t="s">
        <v>442</v>
      </c>
      <c r="DS34" s="182" t="s">
        <v>442</v>
      </c>
      <c r="DT34" s="182" t="s">
        <v>2718</v>
      </c>
      <c r="DU34" s="182" t="s">
        <v>442</v>
      </c>
      <c r="DV34" s="182" t="s">
        <v>442</v>
      </c>
      <c r="DW34" s="182" t="s">
        <v>2718</v>
      </c>
      <c r="DX34" s="182" t="s">
        <v>442</v>
      </c>
      <c r="DY34" s="182" t="s">
        <v>442</v>
      </c>
      <c r="DZ34" s="182" t="s">
        <v>2718</v>
      </c>
      <c r="EA34" s="182" t="s">
        <v>442</v>
      </c>
      <c r="EB34" s="182" t="s">
        <v>442</v>
      </c>
      <c r="EC34" s="182" t="s">
        <v>2718</v>
      </c>
      <c r="ED34" s="182" t="s">
        <v>442</v>
      </c>
      <c r="EE34" s="182" t="s">
        <v>442</v>
      </c>
      <c r="EF34" s="182" t="s">
        <v>2718</v>
      </c>
      <c r="EG34" s="182" t="s">
        <v>442</v>
      </c>
      <c r="EH34" s="182" t="s">
        <v>442</v>
      </c>
      <c r="EI34" s="182" t="s">
        <v>2718</v>
      </c>
      <c r="EJ34" s="182" t="s">
        <v>442</v>
      </c>
      <c r="EK34" s="182" t="s">
        <v>442</v>
      </c>
      <c r="EL34" s="182" t="s">
        <v>2718</v>
      </c>
      <c r="EM34" s="182" t="s">
        <v>442</v>
      </c>
      <c r="EN34" s="182" t="s">
        <v>442</v>
      </c>
      <c r="EO34" s="182" t="s">
        <v>2718</v>
      </c>
      <c r="EP34" s="182" t="s">
        <v>442</v>
      </c>
      <c r="EQ34" s="182" t="s">
        <v>442</v>
      </c>
      <c r="ER34" s="182" t="s">
        <v>2718</v>
      </c>
      <c r="ES34" s="182" t="s">
        <v>442</v>
      </c>
      <c r="ET34" s="182" t="s">
        <v>442</v>
      </c>
    </row>
    <row r="35" spans="1:150" x14ac:dyDescent="0.3">
      <c r="A35" s="1"/>
      <c r="B35" s="181" t="s">
        <v>2829</v>
      </c>
      <c r="C35" s="181" t="s">
        <v>119</v>
      </c>
      <c r="D35" s="181" t="s">
        <v>2820</v>
      </c>
      <c r="E35" s="181" t="s">
        <v>2830</v>
      </c>
      <c r="F35" s="181" t="s">
        <v>2831</v>
      </c>
      <c r="G35" s="182" t="s">
        <v>2718</v>
      </c>
      <c r="H35" s="182" t="s">
        <v>442</v>
      </c>
      <c r="I35" s="182" t="s">
        <v>442</v>
      </c>
      <c r="J35" s="182" t="s">
        <v>2718</v>
      </c>
      <c r="K35" s="182" t="s">
        <v>442</v>
      </c>
      <c r="L35" s="182" t="s">
        <v>442</v>
      </c>
      <c r="M35" s="182" t="s">
        <v>2718</v>
      </c>
      <c r="N35" s="182" t="s">
        <v>442</v>
      </c>
      <c r="O35" s="182" t="s">
        <v>442</v>
      </c>
      <c r="P35" s="182" t="s">
        <v>2718</v>
      </c>
      <c r="Q35" s="182" t="s">
        <v>442</v>
      </c>
      <c r="R35" s="182" t="s">
        <v>442</v>
      </c>
      <c r="S35" s="182" t="s">
        <v>2718</v>
      </c>
      <c r="T35" s="182" t="s">
        <v>442</v>
      </c>
      <c r="U35" s="182" t="s">
        <v>442</v>
      </c>
      <c r="V35" s="182" t="s">
        <v>2718</v>
      </c>
      <c r="W35" s="182" t="s">
        <v>442</v>
      </c>
      <c r="X35" s="182" t="s">
        <v>442</v>
      </c>
      <c r="Y35" s="182" t="s">
        <v>2718</v>
      </c>
      <c r="Z35" s="182" t="s">
        <v>442</v>
      </c>
      <c r="AA35" s="182" t="s">
        <v>442</v>
      </c>
      <c r="AB35" s="182" t="s">
        <v>2718</v>
      </c>
      <c r="AC35" s="182" t="s">
        <v>442</v>
      </c>
      <c r="AD35" s="182" t="s">
        <v>442</v>
      </c>
      <c r="AE35" s="182" t="s">
        <v>2718</v>
      </c>
      <c r="AF35" s="182" t="s">
        <v>442</v>
      </c>
      <c r="AG35" s="182" t="s">
        <v>442</v>
      </c>
      <c r="AH35" s="182" t="s">
        <v>2718</v>
      </c>
      <c r="AI35" s="182" t="s">
        <v>442</v>
      </c>
      <c r="AJ35" s="182" t="s">
        <v>442</v>
      </c>
      <c r="AK35" s="182" t="s">
        <v>2718</v>
      </c>
      <c r="AL35" s="182" t="s">
        <v>442</v>
      </c>
      <c r="AM35" s="182" t="s">
        <v>442</v>
      </c>
      <c r="AN35" s="182" t="s">
        <v>2718</v>
      </c>
      <c r="AO35" s="182" t="s">
        <v>442</v>
      </c>
      <c r="AP35" s="182" t="s">
        <v>442</v>
      </c>
      <c r="AQ35" s="182" t="s">
        <v>2718</v>
      </c>
      <c r="AR35" s="182" t="s">
        <v>442</v>
      </c>
      <c r="AS35" s="182" t="s">
        <v>442</v>
      </c>
      <c r="AT35" s="182" t="s">
        <v>2718</v>
      </c>
      <c r="AU35" s="182" t="s">
        <v>442</v>
      </c>
      <c r="AV35" s="182" t="s">
        <v>442</v>
      </c>
      <c r="AW35" s="182" t="s">
        <v>2718</v>
      </c>
      <c r="AX35" s="182" t="s">
        <v>442</v>
      </c>
      <c r="AY35" s="182" t="s">
        <v>442</v>
      </c>
      <c r="AZ35" s="182" t="s">
        <v>2718</v>
      </c>
      <c r="BA35" s="182" t="s">
        <v>442</v>
      </c>
      <c r="BB35" s="182" t="s">
        <v>442</v>
      </c>
      <c r="BC35" s="182" t="s">
        <v>2718</v>
      </c>
      <c r="BD35" s="182" t="s">
        <v>442</v>
      </c>
      <c r="BE35" s="182" t="s">
        <v>442</v>
      </c>
      <c r="BF35" s="182" t="s">
        <v>2718</v>
      </c>
      <c r="BG35" s="182" t="s">
        <v>442</v>
      </c>
      <c r="BH35" s="182" t="s">
        <v>442</v>
      </c>
      <c r="BI35" s="182" t="s">
        <v>2718</v>
      </c>
      <c r="BJ35" s="182" t="s">
        <v>442</v>
      </c>
      <c r="BK35" s="182" t="s">
        <v>442</v>
      </c>
      <c r="BL35" s="182" t="s">
        <v>2718</v>
      </c>
      <c r="BM35" s="182" t="s">
        <v>442</v>
      </c>
      <c r="BN35" s="182" t="s">
        <v>442</v>
      </c>
      <c r="BO35" s="182" t="s">
        <v>2718</v>
      </c>
      <c r="BP35" s="182" t="s">
        <v>442</v>
      </c>
      <c r="BQ35" s="182" t="s">
        <v>442</v>
      </c>
      <c r="BR35" s="182" t="s">
        <v>2718</v>
      </c>
      <c r="BS35" s="182" t="s">
        <v>442</v>
      </c>
      <c r="BT35" s="182" t="s">
        <v>442</v>
      </c>
      <c r="BU35" s="182" t="s">
        <v>2718</v>
      </c>
      <c r="BV35" s="182" t="s">
        <v>442</v>
      </c>
      <c r="BW35" s="182" t="s">
        <v>442</v>
      </c>
      <c r="BX35" s="182" t="s">
        <v>2718</v>
      </c>
      <c r="BY35" s="182" t="s">
        <v>442</v>
      </c>
      <c r="BZ35" s="182" t="s">
        <v>442</v>
      </c>
      <c r="CA35" s="182" t="s">
        <v>2718</v>
      </c>
      <c r="CB35" s="182" t="s">
        <v>442</v>
      </c>
      <c r="CC35" s="182" t="s">
        <v>442</v>
      </c>
      <c r="CD35" s="182" t="s">
        <v>2718</v>
      </c>
      <c r="CE35" s="182" t="s">
        <v>442</v>
      </c>
      <c r="CF35" s="182" t="s">
        <v>442</v>
      </c>
      <c r="CG35" s="182" t="s">
        <v>2718</v>
      </c>
      <c r="CH35" s="182" t="s">
        <v>442</v>
      </c>
      <c r="CI35" s="182" t="s">
        <v>442</v>
      </c>
      <c r="CJ35" s="182" t="s">
        <v>2718</v>
      </c>
      <c r="CK35" s="182" t="s">
        <v>442</v>
      </c>
      <c r="CL35" s="182" t="s">
        <v>442</v>
      </c>
      <c r="CM35" s="182" t="s">
        <v>2718</v>
      </c>
      <c r="CN35" s="182" t="s">
        <v>442</v>
      </c>
      <c r="CO35" s="182" t="s">
        <v>442</v>
      </c>
      <c r="CP35" s="182" t="s">
        <v>2718</v>
      </c>
      <c r="CQ35" s="182" t="s">
        <v>442</v>
      </c>
      <c r="CR35" s="182" t="s">
        <v>442</v>
      </c>
      <c r="CS35" s="182" t="s">
        <v>2718</v>
      </c>
      <c r="CT35" s="182" t="s">
        <v>442</v>
      </c>
      <c r="CU35" s="182" t="s">
        <v>442</v>
      </c>
      <c r="CV35" s="182" t="s">
        <v>2718</v>
      </c>
      <c r="CW35" s="182" t="s">
        <v>442</v>
      </c>
      <c r="CX35" s="182" t="s">
        <v>442</v>
      </c>
      <c r="CY35" s="182" t="s">
        <v>2718</v>
      </c>
      <c r="CZ35" s="182" t="s">
        <v>442</v>
      </c>
      <c r="DA35" s="182" t="s">
        <v>442</v>
      </c>
      <c r="DB35" s="182" t="s">
        <v>2718</v>
      </c>
      <c r="DC35" s="182" t="s">
        <v>442</v>
      </c>
      <c r="DD35" s="182" t="s">
        <v>442</v>
      </c>
      <c r="DE35" s="182" t="s">
        <v>2718</v>
      </c>
      <c r="DF35" s="182" t="s">
        <v>442</v>
      </c>
      <c r="DG35" s="182" t="s">
        <v>442</v>
      </c>
      <c r="DH35" s="182" t="s">
        <v>2718</v>
      </c>
      <c r="DI35" s="182" t="s">
        <v>442</v>
      </c>
      <c r="DJ35" s="182" t="s">
        <v>442</v>
      </c>
      <c r="DK35" s="182" t="s">
        <v>2718</v>
      </c>
      <c r="DL35" s="182" t="s">
        <v>442</v>
      </c>
      <c r="DM35" s="182" t="s">
        <v>442</v>
      </c>
      <c r="DN35" s="182" t="s">
        <v>2718</v>
      </c>
      <c r="DO35" s="182" t="s">
        <v>442</v>
      </c>
      <c r="DP35" s="182" t="s">
        <v>442</v>
      </c>
      <c r="DQ35" s="182" t="s">
        <v>2718</v>
      </c>
      <c r="DR35" s="182" t="s">
        <v>442</v>
      </c>
      <c r="DS35" s="182" t="s">
        <v>442</v>
      </c>
      <c r="DT35" s="182" t="s">
        <v>2718</v>
      </c>
      <c r="DU35" s="182" t="s">
        <v>442</v>
      </c>
      <c r="DV35" s="182" t="s">
        <v>442</v>
      </c>
      <c r="DW35" s="182" t="s">
        <v>2718</v>
      </c>
      <c r="DX35" s="182" t="s">
        <v>442</v>
      </c>
      <c r="DY35" s="182" t="s">
        <v>442</v>
      </c>
      <c r="DZ35" s="182" t="s">
        <v>2718</v>
      </c>
      <c r="EA35" s="182" t="s">
        <v>442</v>
      </c>
      <c r="EB35" s="182" t="s">
        <v>442</v>
      </c>
      <c r="EC35" s="182" t="s">
        <v>2718</v>
      </c>
      <c r="ED35" s="182" t="s">
        <v>442</v>
      </c>
      <c r="EE35" s="182" t="s">
        <v>442</v>
      </c>
      <c r="EF35" s="182" t="s">
        <v>2718</v>
      </c>
      <c r="EG35" s="182" t="s">
        <v>442</v>
      </c>
      <c r="EH35" s="182" t="s">
        <v>442</v>
      </c>
      <c r="EI35" s="182" t="s">
        <v>2718</v>
      </c>
      <c r="EJ35" s="182" t="s">
        <v>442</v>
      </c>
      <c r="EK35" s="182" t="s">
        <v>442</v>
      </c>
      <c r="EL35" s="182" t="s">
        <v>2718</v>
      </c>
      <c r="EM35" s="182" t="s">
        <v>442</v>
      </c>
      <c r="EN35" s="182" t="s">
        <v>442</v>
      </c>
      <c r="EO35" s="182" t="s">
        <v>2718</v>
      </c>
      <c r="EP35" s="182" t="s">
        <v>442</v>
      </c>
      <c r="EQ35" s="182" t="s">
        <v>442</v>
      </c>
      <c r="ER35" s="182" t="s">
        <v>2718</v>
      </c>
      <c r="ES35" s="182" t="s">
        <v>442</v>
      </c>
      <c r="ET35" s="182" t="s">
        <v>442</v>
      </c>
    </row>
    <row r="36" spans="1:150" x14ac:dyDescent="0.3">
      <c r="A36" s="1"/>
      <c r="B36" s="181" t="s">
        <v>2832</v>
      </c>
      <c r="C36" s="181" t="s">
        <v>119</v>
      </c>
      <c r="D36" s="181" t="s">
        <v>2820</v>
      </c>
      <c r="E36" s="181" t="s">
        <v>2833</v>
      </c>
      <c r="F36" s="181" t="s">
        <v>2834</v>
      </c>
      <c r="G36" s="182" t="s">
        <v>2718</v>
      </c>
      <c r="H36" s="182" t="s">
        <v>442</v>
      </c>
      <c r="I36" s="182" t="s">
        <v>442</v>
      </c>
      <c r="J36" s="182" t="s">
        <v>2718</v>
      </c>
      <c r="K36" s="182" t="s">
        <v>442</v>
      </c>
      <c r="L36" s="182" t="s">
        <v>442</v>
      </c>
      <c r="M36" s="182" t="s">
        <v>2718</v>
      </c>
      <c r="N36" s="182" t="s">
        <v>442</v>
      </c>
      <c r="O36" s="182" t="s">
        <v>442</v>
      </c>
      <c r="P36" s="182" t="s">
        <v>2718</v>
      </c>
      <c r="Q36" s="182" t="s">
        <v>442</v>
      </c>
      <c r="R36" s="182" t="s">
        <v>442</v>
      </c>
      <c r="S36" s="182" t="s">
        <v>2718</v>
      </c>
      <c r="T36" s="182" t="s">
        <v>442</v>
      </c>
      <c r="U36" s="182" t="s">
        <v>442</v>
      </c>
      <c r="V36" s="182" t="s">
        <v>2718</v>
      </c>
      <c r="W36" s="182" t="s">
        <v>442</v>
      </c>
      <c r="X36" s="182" t="s">
        <v>442</v>
      </c>
      <c r="Y36" s="182" t="s">
        <v>2718</v>
      </c>
      <c r="Z36" s="182" t="s">
        <v>442</v>
      </c>
      <c r="AA36" s="182" t="s">
        <v>442</v>
      </c>
      <c r="AB36" s="182" t="s">
        <v>2718</v>
      </c>
      <c r="AC36" s="182" t="s">
        <v>442</v>
      </c>
      <c r="AD36" s="182" t="s">
        <v>442</v>
      </c>
      <c r="AE36" s="182" t="s">
        <v>2718</v>
      </c>
      <c r="AF36" s="182" t="s">
        <v>442</v>
      </c>
      <c r="AG36" s="182" t="s">
        <v>442</v>
      </c>
      <c r="AH36" s="182" t="s">
        <v>2718</v>
      </c>
      <c r="AI36" s="182" t="s">
        <v>442</v>
      </c>
      <c r="AJ36" s="182" t="s">
        <v>442</v>
      </c>
      <c r="AK36" s="182" t="s">
        <v>2718</v>
      </c>
      <c r="AL36" s="182" t="s">
        <v>442</v>
      </c>
      <c r="AM36" s="182" t="s">
        <v>442</v>
      </c>
      <c r="AN36" s="182" t="s">
        <v>2718</v>
      </c>
      <c r="AO36" s="182" t="s">
        <v>442</v>
      </c>
      <c r="AP36" s="182" t="s">
        <v>442</v>
      </c>
      <c r="AQ36" s="182" t="s">
        <v>2718</v>
      </c>
      <c r="AR36" s="182" t="s">
        <v>442</v>
      </c>
      <c r="AS36" s="182" t="s">
        <v>442</v>
      </c>
      <c r="AT36" s="182" t="s">
        <v>2718</v>
      </c>
      <c r="AU36" s="182" t="s">
        <v>442</v>
      </c>
      <c r="AV36" s="182" t="s">
        <v>442</v>
      </c>
      <c r="AW36" s="182" t="s">
        <v>2718</v>
      </c>
      <c r="AX36" s="182" t="s">
        <v>442</v>
      </c>
      <c r="AY36" s="182" t="s">
        <v>442</v>
      </c>
      <c r="AZ36" s="182" t="s">
        <v>2718</v>
      </c>
      <c r="BA36" s="182" t="s">
        <v>442</v>
      </c>
      <c r="BB36" s="182" t="s">
        <v>442</v>
      </c>
      <c r="BC36" s="182" t="s">
        <v>2718</v>
      </c>
      <c r="BD36" s="182" t="s">
        <v>442</v>
      </c>
      <c r="BE36" s="182" t="s">
        <v>442</v>
      </c>
      <c r="BF36" s="182" t="s">
        <v>2718</v>
      </c>
      <c r="BG36" s="182" t="s">
        <v>442</v>
      </c>
      <c r="BH36" s="182" t="s">
        <v>442</v>
      </c>
      <c r="BI36" s="182" t="s">
        <v>2718</v>
      </c>
      <c r="BJ36" s="182" t="s">
        <v>442</v>
      </c>
      <c r="BK36" s="182" t="s">
        <v>442</v>
      </c>
      <c r="BL36" s="182" t="s">
        <v>2718</v>
      </c>
      <c r="BM36" s="182" t="s">
        <v>442</v>
      </c>
      <c r="BN36" s="182" t="s">
        <v>442</v>
      </c>
      <c r="BO36" s="182" t="s">
        <v>2718</v>
      </c>
      <c r="BP36" s="182" t="s">
        <v>442</v>
      </c>
      <c r="BQ36" s="182" t="s">
        <v>442</v>
      </c>
      <c r="BR36" s="182" t="s">
        <v>2718</v>
      </c>
      <c r="BS36" s="182" t="s">
        <v>442</v>
      </c>
      <c r="BT36" s="182" t="s">
        <v>442</v>
      </c>
      <c r="BU36" s="182" t="s">
        <v>2718</v>
      </c>
      <c r="BV36" s="182" t="s">
        <v>442</v>
      </c>
      <c r="BW36" s="182" t="s">
        <v>442</v>
      </c>
      <c r="BX36" s="182" t="s">
        <v>2718</v>
      </c>
      <c r="BY36" s="182" t="s">
        <v>442</v>
      </c>
      <c r="BZ36" s="182" t="s">
        <v>442</v>
      </c>
      <c r="CA36" s="182" t="s">
        <v>2718</v>
      </c>
      <c r="CB36" s="182" t="s">
        <v>442</v>
      </c>
      <c r="CC36" s="182" t="s">
        <v>442</v>
      </c>
      <c r="CD36" s="182" t="s">
        <v>2718</v>
      </c>
      <c r="CE36" s="182" t="s">
        <v>442</v>
      </c>
      <c r="CF36" s="182" t="s">
        <v>442</v>
      </c>
      <c r="CG36" s="182" t="s">
        <v>2718</v>
      </c>
      <c r="CH36" s="182" t="s">
        <v>442</v>
      </c>
      <c r="CI36" s="182" t="s">
        <v>442</v>
      </c>
      <c r="CJ36" s="182" t="s">
        <v>2718</v>
      </c>
      <c r="CK36" s="182" t="s">
        <v>442</v>
      </c>
      <c r="CL36" s="182" t="s">
        <v>442</v>
      </c>
      <c r="CM36" s="182" t="s">
        <v>2718</v>
      </c>
      <c r="CN36" s="182" t="s">
        <v>442</v>
      </c>
      <c r="CO36" s="182" t="s">
        <v>442</v>
      </c>
      <c r="CP36" s="182" t="s">
        <v>2718</v>
      </c>
      <c r="CQ36" s="182" t="s">
        <v>442</v>
      </c>
      <c r="CR36" s="182" t="s">
        <v>442</v>
      </c>
      <c r="CS36" s="182" t="s">
        <v>2718</v>
      </c>
      <c r="CT36" s="182" t="s">
        <v>442</v>
      </c>
      <c r="CU36" s="182" t="s">
        <v>442</v>
      </c>
      <c r="CV36" s="182" t="s">
        <v>2718</v>
      </c>
      <c r="CW36" s="182" t="s">
        <v>442</v>
      </c>
      <c r="CX36" s="182" t="s">
        <v>442</v>
      </c>
      <c r="CY36" s="182" t="s">
        <v>2718</v>
      </c>
      <c r="CZ36" s="182" t="s">
        <v>442</v>
      </c>
      <c r="DA36" s="182" t="s">
        <v>442</v>
      </c>
      <c r="DB36" s="182" t="s">
        <v>2718</v>
      </c>
      <c r="DC36" s="182" t="s">
        <v>442</v>
      </c>
      <c r="DD36" s="182" t="s">
        <v>442</v>
      </c>
      <c r="DE36" s="182" t="s">
        <v>2718</v>
      </c>
      <c r="DF36" s="182" t="s">
        <v>442</v>
      </c>
      <c r="DG36" s="182" t="s">
        <v>442</v>
      </c>
      <c r="DH36" s="182" t="s">
        <v>2718</v>
      </c>
      <c r="DI36" s="182" t="s">
        <v>442</v>
      </c>
      <c r="DJ36" s="182" t="s">
        <v>442</v>
      </c>
      <c r="DK36" s="182" t="s">
        <v>2718</v>
      </c>
      <c r="DL36" s="182" t="s">
        <v>442</v>
      </c>
      <c r="DM36" s="182" t="s">
        <v>442</v>
      </c>
      <c r="DN36" s="182" t="s">
        <v>2718</v>
      </c>
      <c r="DO36" s="182" t="s">
        <v>442</v>
      </c>
      <c r="DP36" s="182" t="s">
        <v>442</v>
      </c>
      <c r="DQ36" s="182" t="s">
        <v>2718</v>
      </c>
      <c r="DR36" s="182" t="s">
        <v>442</v>
      </c>
      <c r="DS36" s="182" t="s">
        <v>442</v>
      </c>
      <c r="DT36" s="182" t="s">
        <v>2718</v>
      </c>
      <c r="DU36" s="182" t="s">
        <v>442</v>
      </c>
      <c r="DV36" s="182" t="s">
        <v>442</v>
      </c>
      <c r="DW36" s="182" t="s">
        <v>2718</v>
      </c>
      <c r="DX36" s="182" t="s">
        <v>442</v>
      </c>
      <c r="DY36" s="182" t="s">
        <v>442</v>
      </c>
      <c r="DZ36" s="182" t="s">
        <v>2718</v>
      </c>
      <c r="EA36" s="182" t="s">
        <v>442</v>
      </c>
      <c r="EB36" s="182" t="s">
        <v>442</v>
      </c>
      <c r="EC36" s="182" t="s">
        <v>2718</v>
      </c>
      <c r="ED36" s="182" t="s">
        <v>442</v>
      </c>
      <c r="EE36" s="182" t="s">
        <v>442</v>
      </c>
      <c r="EF36" s="182" t="s">
        <v>2718</v>
      </c>
      <c r="EG36" s="182" t="s">
        <v>442</v>
      </c>
      <c r="EH36" s="182" t="s">
        <v>442</v>
      </c>
      <c r="EI36" s="182" t="s">
        <v>2718</v>
      </c>
      <c r="EJ36" s="182" t="s">
        <v>442</v>
      </c>
      <c r="EK36" s="182" t="s">
        <v>442</v>
      </c>
      <c r="EL36" s="182" t="s">
        <v>2718</v>
      </c>
      <c r="EM36" s="182" t="s">
        <v>442</v>
      </c>
      <c r="EN36" s="182" t="s">
        <v>442</v>
      </c>
      <c r="EO36" s="182" t="s">
        <v>2718</v>
      </c>
      <c r="EP36" s="182" t="s">
        <v>442</v>
      </c>
      <c r="EQ36" s="182" t="s">
        <v>442</v>
      </c>
      <c r="ER36" s="182" t="s">
        <v>2718</v>
      </c>
      <c r="ES36" s="182" t="s">
        <v>442</v>
      </c>
      <c r="ET36" s="182" t="s">
        <v>442</v>
      </c>
    </row>
    <row r="37" spans="1:150" x14ac:dyDescent="0.3">
      <c r="A37" s="1"/>
      <c r="B37" s="181" t="s">
        <v>2835</v>
      </c>
      <c r="C37" s="181" t="s">
        <v>119</v>
      </c>
      <c r="D37" s="181" t="s">
        <v>2820</v>
      </c>
      <c r="E37" s="181" t="s">
        <v>2836</v>
      </c>
      <c r="F37" s="181" t="s">
        <v>2837</v>
      </c>
      <c r="G37" s="182" t="s">
        <v>2718</v>
      </c>
      <c r="H37" s="182" t="s">
        <v>442</v>
      </c>
      <c r="I37" s="182" t="s">
        <v>442</v>
      </c>
      <c r="J37" s="182" t="s">
        <v>2718</v>
      </c>
      <c r="K37" s="182" t="s">
        <v>442</v>
      </c>
      <c r="L37" s="182" t="s">
        <v>442</v>
      </c>
      <c r="M37" s="182" t="s">
        <v>2718</v>
      </c>
      <c r="N37" s="182" t="s">
        <v>442</v>
      </c>
      <c r="O37" s="182" t="s">
        <v>442</v>
      </c>
      <c r="P37" s="182" t="s">
        <v>2718</v>
      </c>
      <c r="Q37" s="182" t="s">
        <v>442</v>
      </c>
      <c r="R37" s="182" t="s">
        <v>442</v>
      </c>
      <c r="S37" s="182" t="s">
        <v>2718</v>
      </c>
      <c r="T37" s="182" t="s">
        <v>442</v>
      </c>
      <c r="U37" s="182" t="s">
        <v>442</v>
      </c>
      <c r="V37" s="182" t="s">
        <v>2718</v>
      </c>
      <c r="W37" s="182" t="s">
        <v>442</v>
      </c>
      <c r="X37" s="182" t="s">
        <v>442</v>
      </c>
      <c r="Y37" s="182" t="s">
        <v>2718</v>
      </c>
      <c r="Z37" s="182" t="s">
        <v>442</v>
      </c>
      <c r="AA37" s="182" t="s">
        <v>442</v>
      </c>
      <c r="AB37" s="182" t="s">
        <v>2718</v>
      </c>
      <c r="AC37" s="182" t="s">
        <v>442</v>
      </c>
      <c r="AD37" s="182" t="s">
        <v>442</v>
      </c>
      <c r="AE37" s="182" t="s">
        <v>2718</v>
      </c>
      <c r="AF37" s="182" t="s">
        <v>442</v>
      </c>
      <c r="AG37" s="182" t="s">
        <v>442</v>
      </c>
      <c r="AH37" s="182" t="s">
        <v>2718</v>
      </c>
      <c r="AI37" s="182" t="s">
        <v>442</v>
      </c>
      <c r="AJ37" s="182" t="s">
        <v>442</v>
      </c>
      <c r="AK37" s="182" t="s">
        <v>2718</v>
      </c>
      <c r="AL37" s="182" t="s">
        <v>442</v>
      </c>
      <c r="AM37" s="182" t="s">
        <v>442</v>
      </c>
      <c r="AN37" s="182" t="s">
        <v>2718</v>
      </c>
      <c r="AO37" s="182" t="s">
        <v>442</v>
      </c>
      <c r="AP37" s="182" t="s">
        <v>442</v>
      </c>
      <c r="AQ37" s="182" t="s">
        <v>2718</v>
      </c>
      <c r="AR37" s="182" t="s">
        <v>442</v>
      </c>
      <c r="AS37" s="182" t="s">
        <v>442</v>
      </c>
      <c r="AT37" s="182" t="s">
        <v>2718</v>
      </c>
      <c r="AU37" s="182" t="s">
        <v>442</v>
      </c>
      <c r="AV37" s="182" t="s">
        <v>442</v>
      </c>
      <c r="AW37" s="182" t="s">
        <v>2718</v>
      </c>
      <c r="AX37" s="182" t="s">
        <v>442</v>
      </c>
      <c r="AY37" s="182" t="s">
        <v>442</v>
      </c>
      <c r="AZ37" s="182" t="s">
        <v>2718</v>
      </c>
      <c r="BA37" s="182" t="s">
        <v>442</v>
      </c>
      <c r="BB37" s="182" t="s">
        <v>442</v>
      </c>
      <c r="BC37" s="182" t="s">
        <v>2718</v>
      </c>
      <c r="BD37" s="182" t="s">
        <v>442</v>
      </c>
      <c r="BE37" s="182" t="s">
        <v>442</v>
      </c>
      <c r="BF37" s="182" t="s">
        <v>2718</v>
      </c>
      <c r="BG37" s="182" t="s">
        <v>442</v>
      </c>
      <c r="BH37" s="182" t="s">
        <v>442</v>
      </c>
      <c r="BI37" s="182" t="s">
        <v>2718</v>
      </c>
      <c r="BJ37" s="182" t="s">
        <v>442</v>
      </c>
      <c r="BK37" s="182" t="s">
        <v>442</v>
      </c>
      <c r="BL37" s="182" t="s">
        <v>2718</v>
      </c>
      <c r="BM37" s="182" t="s">
        <v>442</v>
      </c>
      <c r="BN37" s="182" t="s">
        <v>442</v>
      </c>
      <c r="BO37" s="182" t="s">
        <v>2718</v>
      </c>
      <c r="BP37" s="182" t="s">
        <v>442</v>
      </c>
      <c r="BQ37" s="182" t="s">
        <v>442</v>
      </c>
      <c r="BR37" s="182" t="s">
        <v>2718</v>
      </c>
      <c r="BS37" s="182" t="s">
        <v>442</v>
      </c>
      <c r="BT37" s="182" t="s">
        <v>442</v>
      </c>
      <c r="BU37" s="182" t="s">
        <v>2718</v>
      </c>
      <c r="BV37" s="182" t="s">
        <v>442</v>
      </c>
      <c r="BW37" s="182" t="s">
        <v>442</v>
      </c>
      <c r="BX37" s="182" t="s">
        <v>2718</v>
      </c>
      <c r="BY37" s="182" t="s">
        <v>442</v>
      </c>
      <c r="BZ37" s="182" t="s">
        <v>442</v>
      </c>
      <c r="CA37" s="182" t="s">
        <v>2718</v>
      </c>
      <c r="CB37" s="182" t="s">
        <v>442</v>
      </c>
      <c r="CC37" s="182" t="s">
        <v>442</v>
      </c>
      <c r="CD37" s="182" t="s">
        <v>2718</v>
      </c>
      <c r="CE37" s="182" t="s">
        <v>442</v>
      </c>
      <c r="CF37" s="182" t="s">
        <v>442</v>
      </c>
      <c r="CG37" s="182" t="s">
        <v>2718</v>
      </c>
      <c r="CH37" s="182" t="s">
        <v>442</v>
      </c>
      <c r="CI37" s="182" t="s">
        <v>442</v>
      </c>
      <c r="CJ37" s="182" t="s">
        <v>2718</v>
      </c>
      <c r="CK37" s="182" t="s">
        <v>442</v>
      </c>
      <c r="CL37" s="182" t="s">
        <v>442</v>
      </c>
      <c r="CM37" s="182" t="s">
        <v>2718</v>
      </c>
      <c r="CN37" s="182" t="s">
        <v>442</v>
      </c>
      <c r="CO37" s="182" t="s">
        <v>442</v>
      </c>
      <c r="CP37" s="182" t="s">
        <v>2718</v>
      </c>
      <c r="CQ37" s="182" t="s">
        <v>442</v>
      </c>
      <c r="CR37" s="182" t="s">
        <v>442</v>
      </c>
      <c r="CS37" s="182" t="s">
        <v>2718</v>
      </c>
      <c r="CT37" s="182" t="s">
        <v>442</v>
      </c>
      <c r="CU37" s="182" t="s">
        <v>442</v>
      </c>
      <c r="CV37" s="182" t="s">
        <v>2718</v>
      </c>
      <c r="CW37" s="182" t="s">
        <v>442</v>
      </c>
      <c r="CX37" s="182" t="s">
        <v>442</v>
      </c>
      <c r="CY37" s="182" t="s">
        <v>2718</v>
      </c>
      <c r="CZ37" s="182" t="s">
        <v>442</v>
      </c>
      <c r="DA37" s="182" t="s">
        <v>442</v>
      </c>
      <c r="DB37" s="182" t="s">
        <v>2718</v>
      </c>
      <c r="DC37" s="182" t="s">
        <v>442</v>
      </c>
      <c r="DD37" s="182" t="s">
        <v>442</v>
      </c>
      <c r="DE37" s="182" t="s">
        <v>2718</v>
      </c>
      <c r="DF37" s="182" t="s">
        <v>442</v>
      </c>
      <c r="DG37" s="182" t="s">
        <v>442</v>
      </c>
      <c r="DH37" s="182" t="s">
        <v>2718</v>
      </c>
      <c r="DI37" s="182" t="s">
        <v>442</v>
      </c>
      <c r="DJ37" s="182" t="s">
        <v>442</v>
      </c>
      <c r="DK37" s="182" t="s">
        <v>2718</v>
      </c>
      <c r="DL37" s="182" t="s">
        <v>442</v>
      </c>
      <c r="DM37" s="182" t="s">
        <v>442</v>
      </c>
      <c r="DN37" s="182" t="s">
        <v>2718</v>
      </c>
      <c r="DO37" s="182" t="s">
        <v>442</v>
      </c>
      <c r="DP37" s="182" t="s">
        <v>442</v>
      </c>
      <c r="DQ37" s="182" t="s">
        <v>2718</v>
      </c>
      <c r="DR37" s="182" t="s">
        <v>442</v>
      </c>
      <c r="DS37" s="182" t="s">
        <v>442</v>
      </c>
      <c r="DT37" s="182" t="s">
        <v>2718</v>
      </c>
      <c r="DU37" s="182" t="s">
        <v>442</v>
      </c>
      <c r="DV37" s="182" t="s">
        <v>442</v>
      </c>
      <c r="DW37" s="182" t="s">
        <v>2718</v>
      </c>
      <c r="DX37" s="182" t="s">
        <v>442</v>
      </c>
      <c r="DY37" s="182" t="s">
        <v>442</v>
      </c>
      <c r="DZ37" s="182" t="s">
        <v>2718</v>
      </c>
      <c r="EA37" s="182" t="s">
        <v>442</v>
      </c>
      <c r="EB37" s="182" t="s">
        <v>442</v>
      </c>
      <c r="EC37" s="182" t="s">
        <v>2718</v>
      </c>
      <c r="ED37" s="182" t="s">
        <v>442</v>
      </c>
      <c r="EE37" s="182" t="s">
        <v>442</v>
      </c>
      <c r="EF37" s="182" t="s">
        <v>2718</v>
      </c>
      <c r="EG37" s="182" t="s">
        <v>442</v>
      </c>
      <c r="EH37" s="182" t="s">
        <v>442</v>
      </c>
      <c r="EI37" s="182" t="s">
        <v>2718</v>
      </c>
      <c r="EJ37" s="182" t="s">
        <v>442</v>
      </c>
      <c r="EK37" s="182" t="s">
        <v>442</v>
      </c>
      <c r="EL37" s="182" t="s">
        <v>2718</v>
      </c>
      <c r="EM37" s="182" t="s">
        <v>442</v>
      </c>
      <c r="EN37" s="182" t="s">
        <v>442</v>
      </c>
      <c r="EO37" s="182" t="s">
        <v>2718</v>
      </c>
      <c r="EP37" s="182" t="s">
        <v>442</v>
      </c>
      <c r="EQ37" s="182" t="s">
        <v>442</v>
      </c>
      <c r="ER37" s="182" t="s">
        <v>2718</v>
      </c>
      <c r="ES37" s="182" t="s">
        <v>442</v>
      </c>
      <c r="ET37" s="182" t="s">
        <v>442</v>
      </c>
    </row>
    <row r="38" spans="1:150" x14ac:dyDescent="0.3">
      <c r="A38" s="1"/>
      <c r="B38" s="181" t="s">
        <v>2838</v>
      </c>
      <c r="C38" s="181" t="s">
        <v>119</v>
      </c>
      <c r="D38" s="181" t="s">
        <v>2820</v>
      </c>
      <c r="E38" s="181" t="s">
        <v>2839</v>
      </c>
      <c r="F38" s="181" t="s">
        <v>2840</v>
      </c>
      <c r="G38" s="182" t="s">
        <v>2718</v>
      </c>
      <c r="H38" s="182" t="s">
        <v>442</v>
      </c>
      <c r="I38" s="182" t="s">
        <v>442</v>
      </c>
      <c r="J38" s="182" t="s">
        <v>2718</v>
      </c>
      <c r="K38" s="182" t="s">
        <v>442</v>
      </c>
      <c r="L38" s="182" t="s">
        <v>442</v>
      </c>
      <c r="M38" s="182" t="s">
        <v>2718</v>
      </c>
      <c r="N38" s="182" t="s">
        <v>442</v>
      </c>
      <c r="O38" s="182" t="s">
        <v>442</v>
      </c>
      <c r="P38" s="182" t="s">
        <v>2718</v>
      </c>
      <c r="Q38" s="182" t="s">
        <v>442</v>
      </c>
      <c r="R38" s="182" t="s">
        <v>442</v>
      </c>
      <c r="S38" s="182" t="s">
        <v>2718</v>
      </c>
      <c r="T38" s="182" t="s">
        <v>442</v>
      </c>
      <c r="U38" s="182" t="s">
        <v>442</v>
      </c>
      <c r="V38" s="182" t="s">
        <v>2718</v>
      </c>
      <c r="W38" s="182" t="s">
        <v>442</v>
      </c>
      <c r="X38" s="182" t="s">
        <v>442</v>
      </c>
      <c r="Y38" s="182" t="s">
        <v>2718</v>
      </c>
      <c r="Z38" s="182" t="s">
        <v>442</v>
      </c>
      <c r="AA38" s="182" t="s">
        <v>442</v>
      </c>
      <c r="AB38" s="182" t="s">
        <v>2718</v>
      </c>
      <c r="AC38" s="182" t="s">
        <v>442</v>
      </c>
      <c r="AD38" s="182" t="s">
        <v>442</v>
      </c>
      <c r="AE38" s="182" t="s">
        <v>2718</v>
      </c>
      <c r="AF38" s="182" t="s">
        <v>442</v>
      </c>
      <c r="AG38" s="182" t="s">
        <v>442</v>
      </c>
      <c r="AH38" s="182" t="s">
        <v>2718</v>
      </c>
      <c r="AI38" s="182" t="s">
        <v>442</v>
      </c>
      <c r="AJ38" s="182" t="s">
        <v>442</v>
      </c>
      <c r="AK38" s="182" t="s">
        <v>2718</v>
      </c>
      <c r="AL38" s="182" t="s">
        <v>442</v>
      </c>
      <c r="AM38" s="182" t="s">
        <v>442</v>
      </c>
      <c r="AN38" s="182" t="s">
        <v>2718</v>
      </c>
      <c r="AO38" s="182" t="s">
        <v>442</v>
      </c>
      <c r="AP38" s="182" t="s">
        <v>442</v>
      </c>
      <c r="AQ38" s="182" t="s">
        <v>2718</v>
      </c>
      <c r="AR38" s="182" t="s">
        <v>442</v>
      </c>
      <c r="AS38" s="182" t="s">
        <v>442</v>
      </c>
      <c r="AT38" s="182" t="s">
        <v>2718</v>
      </c>
      <c r="AU38" s="182" t="s">
        <v>442</v>
      </c>
      <c r="AV38" s="182" t="s">
        <v>442</v>
      </c>
      <c r="AW38" s="182" t="s">
        <v>2718</v>
      </c>
      <c r="AX38" s="182" t="s">
        <v>442</v>
      </c>
      <c r="AY38" s="182" t="s">
        <v>442</v>
      </c>
      <c r="AZ38" s="182" t="s">
        <v>2718</v>
      </c>
      <c r="BA38" s="182" t="s">
        <v>442</v>
      </c>
      <c r="BB38" s="182" t="s">
        <v>442</v>
      </c>
      <c r="BC38" s="182" t="s">
        <v>2718</v>
      </c>
      <c r="BD38" s="182" t="s">
        <v>442</v>
      </c>
      <c r="BE38" s="182" t="s">
        <v>442</v>
      </c>
      <c r="BF38" s="182" t="s">
        <v>2718</v>
      </c>
      <c r="BG38" s="182" t="s">
        <v>442</v>
      </c>
      <c r="BH38" s="182" t="s">
        <v>442</v>
      </c>
      <c r="BI38" s="182" t="s">
        <v>2718</v>
      </c>
      <c r="BJ38" s="182" t="s">
        <v>442</v>
      </c>
      <c r="BK38" s="182" t="s">
        <v>442</v>
      </c>
      <c r="BL38" s="182" t="s">
        <v>2718</v>
      </c>
      <c r="BM38" s="182" t="s">
        <v>442</v>
      </c>
      <c r="BN38" s="182" t="s">
        <v>442</v>
      </c>
      <c r="BO38" s="182" t="s">
        <v>2718</v>
      </c>
      <c r="BP38" s="182" t="s">
        <v>442</v>
      </c>
      <c r="BQ38" s="182" t="s">
        <v>442</v>
      </c>
      <c r="BR38" s="182" t="s">
        <v>2718</v>
      </c>
      <c r="BS38" s="182" t="s">
        <v>442</v>
      </c>
      <c r="BT38" s="182" t="s">
        <v>442</v>
      </c>
      <c r="BU38" s="182" t="s">
        <v>2718</v>
      </c>
      <c r="BV38" s="182" t="s">
        <v>442</v>
      </c>
      <c r="BW38" s="182" t="s">
        <v>442</v>
      </c>
      <c r="BX38" s="182" t="s">
        <v>2718</v>
      </c>
      <c r="BY38" s="182" t="s">
        <v>442</v>
      </c>
      <c r="BZ38" s="182" t="s">
        <v>442</v>
      </c>
      <c r="CA38" s="182" t="s">
        <v>2718</v>
      </c>
      <c r="CB38" s="182" t="s">
        <v>442</v>
      </c>
      <c r="CC38" s="182" t="s">
        <v>442</v>
      </c>
      <c r="CD38" s="182" t="s">
        <v>2718</v>
      </c>
      <c r="CE38" s="182" t="s">
        <v>442</v>
      </c>
      <c r="CF38" s="182" t="s">
        <v>442</v>
      </c>
      <c r="CG38" s="182" t="s">
        <v>2718</v>
      </c>
      <c r="CH38" s="182" t="s">
        <v>442</v>
      </c>
      <c r="CI38" s="182" t="s">
        <v>442</v>
      </c>
      <c r="CJ38" s="182" t="s">
        <v>2718</v>
      </c>
      <c r="CK38" s="182" t="s">
        <v>442</v>
      </c>
      <c r="CL38" s="182" t="s">
        <v>442</v>
      </c>
      <c r="CM38" s="182" t="s">
        <v>2718</v>
      </c>
      <c r="CN38" s="182" t="s">
        <v>442</v>
      </c>
      <c r="CO38" s="182" t="s">
        <v>442</v>
      </c>
      <c r="CP38" s="182" t="s">
        <v>2718</v>
      </c>
      <c r="CQ38" s="182" t="s">
        <v>442</v>
      </c>
      <c r="CR38" s="182" t="s">
        <v>442</v>
      </c>
      <c r="CS38" s="182" t="s">
        <v>2718</v>
      </c>
      <c r="CT38" s="182" t="s">
        <v>442</v>
      </c>
      <c r="CU38" s="182" t="s">
        <v>442</v>
      </c>
      <c r="CV38" s="182" t="s">
        <v>2718</v>
      </c>
      <c r="CW38" s="182" t="s">
        <v>442</v>
      </c>
      <c r="CX38" s="182" t="s">
        <v>442</v>
      </c>
      <c r="CY38" s="182" t="s">
        <v>2718</v>
      </c>
      <c r="CZ38" s="182" t="s">
        <v>442</v>
      </c>
      <c r="DA38" s="182" t="s">
        <v>442</v>
      </c>
      <c r="DB38" s="182" t="s">
        <v>2718</v>
      </c>
      <c r="DC38" s="182" t="s">
        <v>442</v>
      </c>
      <c r="DD38" s="182" t="s">
        <v>442</v>
      </c>
      <c r="DE38" s="182" t="s">
        <v>2718</v>
      </c>
      <c r="DF38" s="182" t="s">
        <v>442</v>
      </c>
      <c r="DG38" s="182" t="s">
        <v>442</v>
      </c>
      <c r="DH38" s="182" t="s">
        <v>2718</v>
      </c>
      <c r="DI38" s="182" t="s">
        <v>442</v>
      </c>
      <c r="DJ38" s="182" t="s">
        <v>442</v>
      </c>
      <c r="DK38" s="182" t="s">
        <v>2718</v>
      </c>
      <c r="DL38" s="182" t="s">
        <v>442</v>
      </c>
      <c r="DM38" s="182" t="s">
        <v>442</v>
      </c>
      <c r="DN38" s="182" t="s">
        <v>2718</v>
      </c>
      <c r="DO38" s="182" t="s">
        <v>442</v>
      </c>
      <c r="DP38" s="182" t="s">
        <v>442</v>
      </c>
      <c r="DQ38" s="182" t="s">
        <v>2718</v>
      </c>
      <c r="DR38" s="182" t="s">
        <v>442</v>
      </c>
      <c r="DS38" s="182" t="s">
        <v>442</v>
      </c>
      <c r="DT38" s="182" t="s">
        <v>2718</v>
      </c>
      <c r="DU38" s="182" t="s">
        <v>442</v>
      </c>
      <c r="DV38" s="182" t="s">
        <v>442</v>
      </c>
      <c r="DW38" s="182" t="s">
        <v>2718</v>
      </c>
      <c r="DX38" s="182" t="s">
        <v>442</v>
      </c>
      <c r="DY38" s="182" t="s">
        <v>442</v>
      </c>
      <c r="DZ38" s="182" t="s">
        <v>2718</v>
      </c>
      <c r="EA38" s="182" t="s">
        <v>442</v>
      </c>
      <c r="EB38" s="182" t="s">
        <v>442</v>
      </c>
      <c r="EC38" s="182" t="s">
        <v>2718</v>
      </c>
      <c r="ED38" s="182" t="s">
        <v>442</v>
      </c>
      <c r="EE38" s="182" t="s">
        <v>442</v>
      </c>
      <c r="EF38" s="182" t="s">
        <v>2718</v>
      </c>
      <c r="EG38" s="182" t="s">
        <v>442</v>
      </c>
      <c r="EH38" s="182" t="s">
        <v>442</v>
      </c>
      <c r="EI38" s="182" t="s">
        <v>2718</v>
      </c>
      <c r="EJ38" s="182" t="s">
        <v>442</v>
      </c>
      <c r="EK38" s="182" t="s">
        <v>442</v>
      </c>
      <c r="EL38" s="182" t="s">
        <v>2718</v>
      </c>
      <c r="EM38" s="182" t="s">
        <v>442</v>
      </c>
      <c r="EN38" s="182" t="s">
        <v>442</v>
      </c>
      <c r="EO38" s="182" t="s">
        <v>2718</v>
      </c>
      <c r="EP38" s="182" t="s">
        <v>442</v>
      </c>
      <c r="EQ38" s="182" t="s">
        <v>442</v>
      </c>
      <c r="ER38" s="182" t="s">
        <v>2718</v>
      </c>
      <c r="ES38" s="182" t="s">
        <v>442</v>
      </c>
      <c r="ET38" s="182" t="s">
        <v>442</v>
      </c>
    </row>
    <row r="39" spans="1:150" x14ac:dyDescent="0.3">
      <c r="A39" s="1"/>
      <c r="B39" s="180" t="s">
        <v>2841</v>
      </c>
      <c r="C39" s="180" t="s">
        <v>119</v>
      </c>
      <c r="D39" s="180" t="s">
        <v>124</v>
      </c>
      <c r="E39" s="180" t="s">
        <v>2842</v>
      </c>
      <c r="F39" s="180" t="s">
        <v>2843</v>
      </c>
      <c r="G39" s="180" t="s">
        <v>2718</v>
      </c>
      <c r="H39" s="180" t="s">
        <v>2601</v>
      </c>
      <c r="I39" s="180" t="s">
        <v>2601</v>
      </c>
      <c r="J39" s="180" t="s">
        <v>2718</v>
      </c>
      <c r="K39" s="180" t="s">
        <v>2601</v>
      </c>
      <c r="L39" s="180" t="s">
        <v>2601</v>
      </c>
      <c r="M39" s="180" t="s">
        <v>2718</v>
      </c>
      <c r="N39" s="180" t="s">
        <v>2601</v>
      </c>
      <c r="O39" s="180" t="s">
        <v>2601</v>
      </c>
      <c r="P39" s="180" t="s">
        <v>2718</v>
      </c>
      <c r="Q39" s="180" t="s">
        <v>2601</v>
      </c>
      <c r="R39" s="180" t="s">
        <v>2601</v>
      </c>
      <c r="S39" s="180" t="s">
        <v>2718</v>
      </c>
      <c r="T39" s="180" t="s">
        <v>2601</v>
      </c>
      <c r="U39" s="180" t="s">
        <v>2601</v>
      </c>
      <c r="V39" s="180" t="s">
        <v>2718</v>
      </c>
      <c r="W39" s="180" t="s">
        <v>2601</v>
      </c>
      <c r="X39" s="180" t="s">
        <v>2601</v>
      </c>
      <c r="Y39" s="180" t="s">
        <v>2718</v>
      </c>
      <c r="Z39" s="180" t="s">
        <v>2601</v>
      </c>
      <c r="AA39" s="180" t="s">
        <v>2601</v>
      </c>
      <c r="AB39" s="180" t="s">
        <v>2718</v>
      </c>
      <c r="AC39" s="180" t="s">
        <v>2601</v>
      </c>
      <c r="AD39" s="180" t="s">
        <v>2601</v>
      </c>
      <c r="AE39" s="180" t="s">
        <v>2718</v>
      </c>
      <c r="AF39" s="180" t="s">
        <v>2601</v>
      </c>
      <c r="AG39" s="180" t="s">
        <v>2601</v>
      </c>
      <c r="AH39" s="180" t="s">
        <v>2718</v>
      </c>
      <c r="AI39" s="180" t="s">
        <v>2601</v>
      </c>
      <c r="AJ39" s="180" t="s">
        <v>2601</v>
      </c>
      <c r="AK39" s="180" t="s">
        <v>2718</v>
      </c>
      <c r="AL39" s="180" t="s">
        <v>2601</v>
      </c>
      <c r="AM39" s="180" t="s">
        <v>2601</v>
      </c>
      <c r="AN39" s="180" t="s">
        <v>2718</v>
      </c>
      <c r="AO39" s="180" t="s">
        <v>2601</v>
      </c>
      <c r="AP39" s="180" t="s">
        <v>2601</v>
      </c>
      <c r="AQ39" s="180" t="s">
        <v>2718</v>
      </c>
      <c r="AR39" s="180" t="s">
        <v>2601</v>
      </c>
      <c r="AS39" s="180" t="s">
        <v>2601</v>
      </c>
      <c r="AT39" s="180" t="s">
        <v>2718</v>
      </c>
      <c r="AU39" s="180" t="s">
        <v>2601</v>
      </c>
      <c r="AV39" s="180" t="s">
        <v>2601</v>
      </c>
      <c r="AW39" s="180" t="s">
        <v>2718</v>
      </c>
      <c r="AX39" s="180" t="s">
        <v>2601</v>
      </c>
      <c r="AY39" s="180" t="s">
        <v>2601</v>
      </c>
      <c r="AZ39" s="180" t="s">
        <v>2718</v>
      </c>
      <c r="BA39" s="180" t="s">
        <v>2601</v>
      </c>
      <c r="BB39" s="180" t="s">
        <v>2601</v>
      </c>
      <c r="BC39" s="180" t="s">
        <v>2718</v>
      </c>
      <c r="BD39" s="180" t="s">
        <v>2601</v>
      </c>
      <c r="BE39" s="180" t="s">
        <v>2601</v>
      </c>
      <c r="BF39" s="180" t="s">
        <v>2718</v>
      </c>
      <c r="BG39" s="180" t="s">
        <v>2601</v>
      </c>
      <c r="BH39" s="180" t="s">
        <v>2601</v>
      </c>
      <c r="BI39" s="180" t="s">
        <v>2718</v>
      </c>
      <c r="BJ39" s="180" t="s">
        <v>2601</v>
      </c>
      <c r="BK39" s="180" t="s">
        <v>2601</v>
      </c>
      <c r="BL39" s="180" t="s">
        <v>2718</v>
      </c>
      <c r="BM39" s="180" t="s">
        <v>2601</v>
      </c>
      <c r="BN39" s="180" t="s">
        <v>2601</v>
      </c>
      <c r="BO39" s="180" t="s">
        <v>2718</v>
      </c>
      <c r="BP39" s="180" t="s">
        <v>2601</v>
      </c>
      <c r="BQ39" s="180" t="s">
        <v>2601</v>
      </c>
      <c r="BR39" s="180" t="s">
        <v>2718</v>
      </c>
      <c r="BS39" s="180" t="s">
        <v>2601</v>
      </c>
      <c r="BT39" s="180" t="s">
        <v>2601</v>
      </c>
      <c r="BU39" s="180" t="s">
        <v>2718</v>
      </c>
      <c r="BV39" s="180" t="s">
        <v>2601</v>
      </c>
      <c r="BW39" s="180" t="s">
        <v>2601</v>
      </c>
      <c r="BX39" s="180" t="s">
        <v>2718</v>
      </c>
      <c r="BY39" s="180" t="s">
        <v>2601</v>
      </c>
      <c r="BZ39" s="180" t="s">
        <v>2601</v>
      </c>
      <c r="CA39" s="180" t="s">
        <v>2718</v>
      </c>
      <c r="CB39" s="180" t="s">
        <v>2601</v>
      </c>
      <c r="CC39" s="180" t="s">
        <v>2601</v>
      </c>
      <c r="CD39" s="180" t="s">
        <v>2718</v>
      </c>
      <c r="CE39" s="180" t="s">
        <v>2601</v>
      </c>
      <c r="CF39" s="180" t="s">
        <v>2601</v>
      </c>
      <c r="CG39" s="180" t="s">
        <v>2718</v>
      </c>
      <c r="CH39" s="180" t="s">
        <v>2601</v>
      </c>
      <c r="CI39" s="180" t="s">
        <v>2601</v>
      </c>
      <c r="CJ39" s="180" t="s">
        <v>2718</v>
      </c>
      <c r="CK39" s="180" t="s">
        <v>2601</v>
      </c>
      <c r="CL39" s="180" t="s">
        <v>2601</v>
      </c>
      <c r="CM39" s="180" t="s">
        <v>2718</v>
      </c>
      <c r="CN39" s="180" t="s">
        <v>2601</v>
      </c>
      <c r="CO39" s="180" t="s">
        <v>2601</v>
      </c>
      <c r="CP39" s="180" t="s">
        <v>2718</v>
      </c>
      <c r="CQ39" s="180" t="s">
        <v>2601</v>
      </c>
      <c r="CR39" s="180" t="s">
        <v>2601</v>
      </c>
      <c r="CS39" s="180" t="s">
        <v>2718</v>
      </c>
      <c r="CT39" s="180" t="s">
        <v>2601</v>
      </c>
      <c r="CU39" s="180" t="s">
        <v>2601</v>
      </c>
      <c r="CV39" s="180" t="s">
        <v>2718</v>
      </c>
      <c r="CW39" s="180" t="s">
        <v>2601</v>
      </c>
      <c r="CX39" s="180" t="s">
        <v>2601</v>
      </c>
      <c r="CY39" s="180" t="s">
        <v>2718</v>
      </c>
      <c r="CZ39" s="180" t="s">
        <v>2601</v>
      </c>
      <c r="DA39" s="180" t="s">
        <v>2601</v>
      </c>
      <c r="DB39" s="180" t="s">
        <v>2718</v>
      </c>
      <c r="DC39" s="180" t="s">
        <v>2601</v>
      </c>
      <c r="DD39" s="180" t="s">
        <v>2601</v>
      </c>
      <c r="DE39" s="180" t="s">
        <v>2718</v>
      </c>
      <c r="DF39" s="180" t="s">
        <v>2601</v>
      </c>
      <c r="DG39" s="180" t="s">
        <v>2601</v>
      </c>
      <c r="DH39" s="180" t="s">
        <v>2718</v>
      </c>
      <c r="DI39" s="180" t="s">
        <v>2601</v>
      </c>
      <c r="DJ39" s="180" t="s">
        <v>2601</v>
      </c>
      <c r="DK39" s="180" t="s">
        <v>2718</v>
      </c>
      <c r="DL39" s="180" t="s">
        <v>2601</v>
      </c>
      <c r="DM39" s="180" t="s">
        <v>2601</v>
      </c>
      <c r="DN39" s="180" t="s">
        <v>2718</v>
      </c>
      <c r="DO39" s="180" t="s">
        <v>2601</v>
      </c>
      <c r="DP39" s="180" t="s">
        <v>2601</v>
      </c>
      <c r="DQ39" s="180" t="s">
        <v>2718</v>
      </c>
      <c r="DR39" s="180" t="s">
        <v>2601</v>
      </c>
      <c r="DS39" s="180" t="s">
        <v>2601</v>
      </c>
      <c r="DT39" s="180" t="s">
        <v>2718</v>
      </c>
      <c r="DU39" s="180" t="s">
        <v>2601</v>
      </c>
      <c r="DV39" s="180" t="s">
        <v>2601</v>
      </c>
      <c r="DW39" s="180" t="s">
        <v>2718</v>
      </c>
      <c r="DX39" s="180" t="s">
        <v>2601</v>
      </c>
      <c r="DY39" s="180" t="s">
        <v>2601</v>
      </c>
      <c r="DZ39" s="180" t="s">
        <v>2718</v>
      </c>
      <c r="EA39" s="180" t="s">
        <v>2601</v>
      </c>
      <c r="EB39" s="180" t="s">
        <v>2601</v>
      </c>
      <c r="EC39" s="180" t="s">
        <v>2718</v>
      </c>
      <c r="ED39" s="180" t="s">
        <v>2601</v>
      </c>
      <c r="EE39" s="180" t="s">
        <v>2601</v>
      </c>
      <c r="EF39" s="180" t="s">
        <v>2718</v>
      </c>
      <c r="EG39" s="180" t="s">
        <v>2601</v>
      </c>
      <c r="EH39" s="180" t="s">
        <v>2601</v>
      </c>
      <c r="EI39" s="180" t="s">
        <v>2718</v>
      </c>
      <c r="EJ39" s="180" t="s">
        <v>2601</v>
      </c>
      <c r="EK39" s="180" t="s">
        <v>2601</v>
      </c>
      <c r="EL39" s="180" t="s">
        <v>2718</v>
      </c>
      <c r="EM39" s="180" t="s">
        <v>2601</v>
      </c>
      <c r="EN39" s="180" t="s">
        <v>2601</v>
      </c>
      <c r="EO39" s="180" t="s">
        <v>2718</v>
      </c>
      <c r="EP39" s="180" t="s">
        <v>2601</v>
      </c>
      <c r="EQ39" s="180" t="s">
        <v>2601</v>
      </c>
      <c r="ER39" s="180" t="s">
        <v>2718</v>
      </c>
      <c r="ES39" s="180" t="s">
        <v>2601</v>
      </c>
      <c r="ET39" s="180" t="s">
        <v>2601</v>
      </c>
    </row>
    <row r="40" spans="1:150" x14ac:dyDescent="0.3">
      <c r="A40" s="1"/>
      <c r="B40" s="181" t="s">
        <v>2844</v>
      </c>
      <c r="C40" s="181" t="s">
        <v>119</v>
      </c>
      <c r="D40" s="181" t="s">
        <v>124</v>
      </c>
      <c r="E40" s="181" t="s">
        <v>2845</v>
      </c>
      <c r="F40" s="181" t="s">
        <v>2846</v>
      </c>
      <c r="G40" s="182" t="s">
        <v>2718</v>
      </c>
      <c r="H40" s="182" t="s">
        <v>2601</v>
      </c>
      <c r="I40" s="182" t="s">
        <v>2601</v>
      </c>
      <c r="J40" s="182" t="s">
        <v>2718</v>
      </c>
      <c r="K40" s="182" t="s">
        <v>2601</v>
      </c>
      <c r="L40" s="182" t="s">
        <v>2601</v>
      </c>
      <c r="M40" s="182" t="s">
        <v>2718</v>
      </c>
      <c r="N40" s="182" t="s">
        <v>2601</v>
      </c>
      <c r="O40" s="182" t="s">
        <v>2601</v>
      </c>
      <c r="P40" s="182" t="s">
        <v>2718</v>
      </c>
      <c r="Q40" s="182" t="s">
        <v>2601</v>
      </c>
      <c r="R40" s="182" t="s">
        <v>2601</v>
      </c>
      <c r="S40" s="182" t="s">
        <v>2718</v>
      </c>
      <c r="T40" s="182" t="s">
        <v>2601</v>
      </c>
      <c r="U40" s="182" t="s">
        <v>2601</v>
      </c>
      <c r="V40" s="182" t="s">
        <v>2718</v>
      </c>
      <c r="W40" s="182" t="s">
        <v>2601</v>
      </c>
      <c r="X40" s="182" t="s">
        <v>2601</v>
      </c>
      <c r="Y40" s="182" t="s">
        <v>2718</v>
      </c>
      <c r="Z40" s="182" t="s">
        <v>2601</v>
      </c>
      <c r="AA40" s="182" t="s">
        <v>2601</v>
      </c>
      <c r="AB40" s="182" t="s">
        <v>2718</v>
      </c>
      <c r="AC40" s="182" t="s">
        <v>2601</v>
      </c>
      <c r="AD40" s="182" t="s">
        <v>2601</v>
      </c>
      <c r="AE40" s="182" t="s">
        <v>2718</v>
      </c>
      <c r="AF40" s="182" t="s">
        <v>2601</v>
      </c>
      <c r="AG40" s="182" t="s">
        <v>2601</v>
      </c>
      <c r="AH40" s="182" t="s">
        <v>2718</v>
      </c>
      <c r="AI40" s="182" t="s">
        <v>2601</v>
      </c>
      <c r="AJ40" s="182" t="s">
        <v>2601</v>
      </c>
      <c r="AK40" s="182" t="s">
        <v>2718</v>
      </c>
      <c r="AL40" s="182" t="s">
        <v>2601</v>
      </c>
      <c r="AM40" s="182" t="s">
        <v>2601</v>
      </c>
      <c r="AN40" s="182" t="s">
        <v>2718</v>
      </c>
      <c r="AO40" s="182" t="s">
        <v>2601</v>
      </c>
      <c r="AP40" s="182" t="s">
        <v>2601</v>
      </c>
      <c r="AQ40" s="182" t="s">
        <v>2718</v>
      </c>
      <c r="AR40" s="182" t="s">
        <v>2601</v>
      </c>
      <c r="AS40" s="182" t="s">
        <v>2601</v>
      </c>
      <c r="AT40" s="182" t="s">
        <v>2718</v>
      </c>
      <c r="AU40" s="182" t="s">
        <v>2601</v>
      </c>
      <c r="AV40" s="182" t="s">
        <v>2601</v>
      </c>
      <c r="AW40" s="182" t="s">
        <v>2718</v>
      </c>
      <c r="AX40" s="182" t="s">
        <v>2601</v>
      </c>
      <c r="AY40" s="182" t="s">
        <v>2601</v>
      </c>
      <c r="AZ40" s="182" t="s">
        <v>2718</v>
      </c>
      <c r="BA40" s="182" t="s">
        <v>2601</v>
      </c>
      <c r="BB40" s="182" t="s">
        <v>2601</v>
      </c>
      <c r="BC40" s="182" t="s">
        <v>2718</v>
      </c>
      <c r="BD40" s="182" t="s">
        <v>2601</v>
      </c>
      <c r="BE40" s="182" t="s">
        <v>2601</v>
      </c>
      <c r="BF40" s="182" t="s">
        <v>2718</v>
      </c>
      <c r="BG40" s="182" t="s">
        <v>2601</v>
      </c>
      <c r="BH40" s="182" t="s">
        <v>2601</v>
      </c>
      <c r="BI40" s="182" t="s">
        <v>2718</v>
      </c>
      <c r="BJ40" s="182" t="s">
        <v>2601</v>
      </c>
      <c r="BK40" s="182" t="s">
        <v>2601</v>
      </c>
      <c r="BL40" s="182" t="s">
        <v>2718</v>
      </c>
      <c r="BM40" s="182" t="s">
        <v>2601</v>
      </c>
      <c r="BN40" s="182" t="s">
        <v>2601</v>
      </c>
      <c r="BO40" s="182" t="s">
        <v>2718</v>
      </c>
      <c r="BP40" s="182" t="s">
        <v>2601</v>
      </c>
      <c r="BQ40" s="182" t="s">
        <v>2601</v>
      </c>
      <c r="BR40" s="182" t="s">
        <v>2718</v>
      </c>
      <c r="BS40" s="182" t="s">
        <v>2601</v>
      </c>
      <c r="BT40" s="182" t="s">
        <v>2601</v>
      </c>
      <c r="BU40" s="182" t="s">
        <v>2718</v>
      </c>
      <c r="BV40" s="182" t="s">
        <v>2601</v>
      </c>
      <c r="BW40" s="182" t="s">
        <v>2601</v>
      </c>
      <c r="BX40" s="182" t="s">
        <v>2718</v>
      </c>
      <c r="BY40" s="182" t="s">
        <v>2601</v>
      </c>
      <c r="BZ40" s="182" t="s">
        <v>2601</v>
      </c>
      <c r="CA40" s="182" t="s">
        <v>2718</v>
      </c>
      <c r="CB40" s="182" t="s">
        <v>2601</v>
      </c>
      <c r="CC40" s="182" t="s">
        <v>2601</v>
      </c>
      <c r="CD40" s="182" t="s">
        <v>2718</v>
      </c>
      <c r="CE40" s="182" t="s">
        <v>2601</v>
      </c>
      <c r="CF40" s="182" t="s">
        <v>2601</v>
      </c>
      <c r="CG40" s="182" t="s">
        <v>2718</v>
      </c>
      <c r="CH40" s="182" t="s">
        <v>2601</v>
      </c>
      <c r="CI40" s="182" t="s">
        <v>2601</v>
      </c>
      <c r="CJ40" s="182" t="s">
        <v>2718</v>
      </c>
      <c r="CK40" s="182" t="s">
        <v>2601</v>
      </c>
      <c r="CL40" s="182" t="s">
        <v>2601</v>
      </c>
      <c r="CM40" s="182" t="s">
        <v>2718</v>
      </c>
      <c r="CN40" s="182" t="s">
        <v>2601</v>
      </c>
      <c r="CO40" s="182" t="s">
        <v>2601</v>
      </c>
      <c r="CP40" s="182" t="s">
        <v>2718</v>
      </c>
      <c r="CQ40" s="182" t="s">
        <v>2601</v>
      </c>
      <c r="CR40" s="182" t="s">
        <v>2601</v>
      </c>
      <c r="CS40" s="182" t="s">
        <v>2718</v>
      </c>
      <c r="CT40" s="182" t="s">
        <v>2601</v>
      </c>
      <c r="CU40" s="182" t="s">
        <v>2601</v>
      </c>
      <c r="CV40" s="182" t="s">
        <v>2718</v>
      </c>
      <c r="CW40" s="182" t="s">
        <v>2601</v>
      </c>
      <c r="CX40" s="182" t="s">
        <v>2601</v>
      </c>
      <c r="CY40" s="182" t="s">
        <v>2718</v>
      </c>
      <c r="CZ40" s="182" t="s">
        <v>2601</v>
      </c>
      <c r="DA40" s="182" t="s">
        <v>2601</v>
      </c>
      <c r="DB40" s="182" t="s">
        <v>2718</v>
      </c>
      <c r="DC40" s="182" t="s">
        <v>2601</v>
      </c>
      <c r="DD40" s="182" t="s">
        <v>2601</v>
      </c>
      <c r="DE40" s="182" t="s">
        <v>2718</v>
      </c>
      <c r="DF40" s="182" t="s">
        <v>2601</v>
      </c>
      <c r="DG40" s="182" t="s">
        <v>2601</v>
      </c>
      <c r="DH40" s="182" t="s">
        <v>2718</v>
      </c>
      <c r="DI40" s="182" t="s">
        <v>2601</v>
      </c>
      <c r="DJ40" s="182" t="s">
        <v>2601</v>
      </c>
      <c r="DK40" s="182" t="s">
        <v>2718</v>
      </c>
      <c r="DL40" s="182" t="s">
        <v>2601</v>
      </c>
      <c r="DM40" s="182" t="s">
        <v>2601</v>
      </c>
      <c r="DN40" s="182" t="s">
        <v>2718</v>
      </c>
      <c r="DO40" s="182" t="s">
        <v>2601</v>
      </c>
      <c r="DP40" s="182" t="s">
        <v>2601</v>
      </c>
      <c r="DQ40" s="182" t="s">
        <v>2718</v>
      </c>
      <c r="DR40" s="182" t="s">
        <v>2601</v>
      </c>
      <c r="DS40" s="182" t="s">
        <v>2601</v>
      </c>
      <c r="DT40" s="182" t="s">
        <v>2718</v>
      </c>
      <c r="DU40" s="182" t="s">
        <v>2601</v>
      </c>
      <c r="DV40" s="182" t="s">
        <v>2601</v>
      </c>
      <c r="DW40" s="182" t="s">
        <v>2718</v>
      </c>
      <c r="DX40" s="182" t="s">
        <v>2601</v>
      </c>
      <c r="DY40" s="182" t="s">
        <v>2601</v>
      </c>
      <c r="DZ40" s="182" t="s">
        <v>2718</v>
      </c>
      <c r="EA40" s="182" t="s">
        <v>2601</v>
      </c>
      <c r="EB40" s="182" t="s">
        <v>2601</v>
      </c>
      <c r="EC40" s="182" t="s">
        <v>2718</v>
      </c>
      <c r="ED40" s="182" t="s">
        <v>2601</v>
      </c>
      <c r="EE40" s="182" t="s">
        <v>2601</v>
      </c>
      <c r="EF40" s="182" t="s">
        <v>2718</v>
      </c>
      <c r="EG40" s="182" t="s">
        <v>2601</v>
      </c>
      <c r="EH40" s="182" t="s">
        <v>2601</v>
      </c>
      <c r="EI40" s="182" t="s">
        <v>2718</v>
      </c>
      <c r="EJ40" s="182" t="s">
        <v>2601</v>
      </c>
      <c r="EK40" s="182" t="s">
        <v>2601</v>
      </c>
      <c r="EL40" s="182" t="s">
        <v>2718</v>
      </c>
      <c r="EM40" s="182" t="s">
        <v>2601</v>
      </c>
      <c r="EN40" s="182" t="s">
        <v>2601</v>
      </c>
      <c r="EO40" s="182" t="s">
        <v>2718</v>
      </c>
      <c r="EP40" s="182" t="s">
        <v>2601</v>
      </c>
      <c r="EQ40" s="182" t="s">
        <v>2601</v>
      </c>
      <c r="ER40" s="182" t="s">
        <v>2718</v>
      </c>
      <c r="ES40" s="182" t="s">
        <v>2601</v>
      </c>
      <c r="ET40" s="182" t="s">
        <v>2601</v>
      </c>
    </row>
    <row r="41" spans="1:150" x14ac:dyDescent="0.3">
      <c r="A41" s="1"/>
      <c r="B41" s="181" t="s">
        <v>2847</v>
      </c>
      <c r="C41" s="181" t="s">
        <v>119</v>
      </c>
      <c r="D41" s="181" t="s">
        <v>124</v>
      </c>
      <c r="E41" s="181" t="s">
        <v>2848</v>
      </c>
      <c r="F41" s="181" t="s">
        <v>2849</v>
      </c>
      <c r="G41" s="182" t="s">
        <v>2718</v>
      </c>
      <c r="H41" s="182" t="s">
        <v>2601</v>
      </c>
      <c r="I41" s="182" t="s">
        <v>2601</v>
      </c>
      <c r="J41" s="182" t="s">
        <v>2718</v>
      </c>
      <c r="K41" s="182" t="s">
        <v>2601</v>
      </c>
      <c r="L41" s="182" t="s">
        <v>2601</v>
      </c>
      <c r="M41" s="182" t="s">
        <v>2718</v>
      </c>
      <c r="N41" s="182" t="s">
        <v>2601</v>
      </c>
      <c r="O41" s="182" t="s">
        <v>2601</v>
      </c>
      <c r="P41" s="182" t="s">
        <v>2718</v>
      </c>
      <c r="Q41" s="182" t="s">
        <v>2601</v>
      </c>
      <c r="R41" s="182" t="s">
        <v>2601</v>
      </c>
      <c r="S41" s="182" t="s">
        <v>2718</v>
      </c>
      <c r="T41" s="182" t="s">
        <v>2601</v>
      </c>
      <c r="U41" s="182" t="s">
        <v>2601</v>
      </c>
      <c r="V41" s="182" t="s">
        <v>2718</v>
      </c>
      <c r="W41" s="182" t="s">
        <v>2601</v>
      </c>
      <c r="X41" s="182" t="s">
        <v>2601</v>
      </c>
      <c r="Y41" s="182" t="s">
        <v>2718</v>
      </c>
      <c r="Z41" s="182" t="s">
        <v>2601</v>
      </c>
      <c r="AA41" s="182" t="s">
        <v>2601</v>
      </c>
      <c r="AB41" s="182" t="s">
        <v>2718</v>
      </c>
      <c r="AC41" s="182" t="s">
        <v>2601</v>
      </c>
      <c r="AD41" s="182" t="s">
        <v>2601</v>
      </c>
      <c r="AE41" s="182" t="s">
        <v>2718</v>
      </c>
      <c r="AF41" s="182" t="s">
        <v>2601</v>
      </c>
      <c r="AG41" s="182" t="s">
        <v>2601</v>
      </c>
      <c r="AH41" s="182" t="s">
        <v>2718</v>
      </c>
      <c r="AI41" s="182" t="s">
        <v>2601</v>
      </c>
      <c r="AJ41" s="182" t="s">
        <v>2601</v>
      </c>
      <c r="AK41" s="182" t="s">
        <v>2718</v>
      </c>
      <c r="AL41" s="182" t="s">
        <v>2601</v>
      </c>
      <c r="AM41" s="182" t="s">
        <v>2601</v>
      </c>
      <c r="AN41" s="182" t="s">
        <v>2718</v>
      </c>
      <c r="AO41" s="182" t="s">
        <v>2601</v>
      </c>
      <c r="AP41" s="182" t="s">
        <v>2601</v>
      </c>
      <c r="AQ41" s="182" t="s">
        <v>2718</v>
      </c>
      <c r="AR41" s="182" t="s">
        <v>2601</v>
      </c>
      <c r="AS41" s="182" t="s">
        <v>2601</v>
      </c>
      <c r="AT41" s="182" t="s">
        <v>2718</v>
      </c>
      <c r="AU41" s="182" t="s">
        <v>2601</v>
      </c>
      <c r="AV41" s="182" t="s">
        <v>2601</v>
      </c>
      <c r="AW41" s="182" t="s">
        <v>2718</v>
      </c>
      <c r="AX41" s="182" t="s">
        <v>2601</v>
      </c>
      <c r="AY41" s="182" t="s">
        <v>2601</v>
      </c>
      <c r="AZ41" s="182" t="s">
        <v>2718</v>
      </c>
      <c r="BA41" s="182" t="s">
        <v>2601</v>
      </c>
      <c r="BB41" s="182" t="s">
        <v>2601</v>
      </c>
      <c r="BC41" s="182" t="s">
        <v>2718</v>
      </c>
      <c r="BD41" s="182" t="s">
        <v>2601</v>
      </c>
      <c r="BE41" s="182" t="s">
        <v>2601</v>
      </c>
      <c r="BF41" s="182" t="s">
        <v>2718</v>
      </c>
      <c r="BG41" s="182" t="s">
        <v>2601</v>
      </c>
      <c r="BH41" s="182" t="s">
        <v>2601</v>
      </c>
      <c r="BI41" s="182" t="s">
        <v>2718</v>
      </c>
      <c r="BJ41" s="182" t="s">
        <v>2601</v>
      </c>
      <c r="BK41" s="182" t="s">
        <v>2601</v>
      </c>
      <c r="BL41" s="182" t="s">
        <v>2718</v>
      </c>
      <c r="BM41" s="182" t="s">
        <v>2601</v>
      </c>
      <c r="BN41" s="182" t="s">
        <v>2601</v>
      </c>
      <c r="BO41" s="182" t="s">
        <v>2718</v>
      </c>
      <c r="BP41" s="182" t="s">
        <v>2601</v>
      </c>
      <c r="BQ41" s="182" t="s">
        <v>2601</v>
      </c>
      <c r="BR41" s="182" t="s">
        <v>2718</v>
      </c>
      <c r="BS41" s="182" t="s">
        <v>2601</v>
      </c>
      <c r="BT41" s="182" t="s">
        <v>2601</v>
      </c>
      <c r="BU41" s="182" t="s">
        <v>2718</v>
      </c>
      <c r="BV41" s="182" t="s">
        <v>2601</v>
      </c>
      <c r="BW41" s="182" t="s">
        <v>2601</v>
      </c>
      <c r="BX41" s="182" t="s">
        <v>2718</v>
      </c>
      <c r="BY41" s="182" t="s">
        <v>2601</v>
      </c>
      <c r="BZ41" s="182" t="s">
        <v>2601</v>
      </c>
      <c r="CA41" s="182" t="s">
        <v>2718</v>
      </c>
      <c r="CB41" s="182" t="s">
        <v>2601</v>
      </c>
      <c r="CC41" s="182" t="s">
        <v>2601</v>
      </c>
      <c r="CD41" s="182" t="s">
        <v>2718</v>
      </c>
      <c r="CE41" s="182" t="s">
        <v>2601</v>
      </c>
      <c r="CF41" s="182" t="s">
        <v>2601</v>
      </c>
      <c r="CG41" s="182" t="s">
        <v>2718</v>
      </c>
      <c r="CH41" s="182" t="s">
        <v>2601</v>
      </c>
      <c r="CI41" s="182" t="s">
        <v>2601</v>
      </c>
      <c r="CJ41" s="182" t="s">
        <v>2718</v>
      </c>
      <c r="CK41" s="182" t="s">
        <v>2601</v>
      </c>
      <c r="CL41" s="182" t="s">
        <v>2601</v>
      </c>
      <c r="CM41" s="182" t="s">
        <v>2718</v>
      </c>
      <c r="CN41" s="182" t="s">
        <v>2601</v>
      </c>
      <c r="CO41" s="182" t="s">
        <v>2601</v>
      </c>
      <c r="CP41" s="182" t="s">
        <v>2718</v>
      </c>
      <c r="CQ41" s="182" t="s">
        <v>2601</v>
      </c>
      <c r="CR41" s="182" t="s">
        <v>2601</v>
      </c>
      <c r="CS41" s="182" t="s">
        <v>2718</v>
      </c>
      <c r="CT41" s="182" t="s">
        <v>2601</v>
      </c>
      <c r="CU41" s="182" t="s">
        <v>2601</v>
      </c>
      <c r="CV41" s="182" t="s">
        <v>2718</v>
      </c>
      <c r="CW41" s="182" t="s">
        <v>2601</v>
      </c>
      <c r="CX41" s="182" t="s">
        <v>2601</v>
      </c>
      <c r="CY41" s="182" t="s">
        <v>2718</v>
      </c>
      <c r="CZ41" s="182" t="s">
        <v>2601</v>
      </c>
      <c r="DA41" s="182" t="s">
        <v>2601</v>
      </c>
      <c r="DB41" s="182" t="s">
        <v>2718</v>
      </c>
      <c r="DC41" s="182" t="s">
        <v>2601</v>
      </c>
      <c r="DD41" s="182" t="s">
        <v>2601</v>
      </c>
      <c r="DE41" s="182" t="s">
        <v>2718</v>
      </c>
      <c r="DF41" s="182" t="s">
        <v>2601</v>
      </c>
      <c r="DG41" s="182" t="s">
        <v>2601</v>
      </c>
      <c r="DH41" s="182" t="s">
        <v>2718</v>
      </c>
      <c r="DI41" s="182" t="s">
        <v>2601</v>
      </c>
      <c r="DJ41" s="182" t="s">
        <v>2601</v>
      </c>
      <c r="DK41" s="182" t="s">
        <v>2718</v>
      </c>
      <c r="DL41" s="182" t="s">
        <v>2601</v>
      </c>
      <c r="DM41" s="182" t="s">
        <v>2601</v>
      </c>
      <c r="DN41" s="182" t="s">
        <v>2718</v>
      </c>
      <c r="DO41" s="182" t="s">
        <v>2601</v>
      </c>
      <c r="DP41" s="182" t="s">
        <v>2601</v>
      </c>
      <c r="DQ41" s="182" t="s">
        <v>2718</v>
      </c>
      <c r="DR41" s="182" t="s">
        <v>2601</v>
      </c>
      <c r="DS41" s="182" t="s">
        <v>2601</v>
      </c>
      <c r="DT41" s="182" t="s">
        <v>2718</v>
      </c>
      <c r="DU41" s="182" t="s">
        <v>2601</v>
      </c>
      <c r="DV41" s="182" t="s">
        <v>2601</v>
      </c>
      <c r="DW41" s="182" t="s">
        <v>2718</v>
      </c>
      <c r="DX41" s="182" t="s">
        <v>2601</v>
      </c>
      <c r="DY41" s="182" t="s">
        <v>2601</v>
      </c>
      <c r="DZ41" s="182" t="s">
        <v>2718</v>
      </c>
      <c r="EA41" s="182" t="s">
        <v>2601</v>
      </c>
      <c r="EB41" s="182" t="s">
        <v>2601</v>
      </c>
      <c r="EC41" s="182" t="s">
        <v>2718</v>
      </c>
      <c r="ED41" s="182" t="s">
        <v>2601</v>
      </c>
      <c r="EE41" s="182" t="s">
        <v>2601</v>
      </c>
      <c r="EF41" s="182" t="s">
        <v>2718</v>
      </c>
      <c r="EG41" s="182" t="s">
        <v>2601</v>
      </c>
      <c r="EH41" s="182" t="s">
        <v>2601</v>
      </c>
      <c r="EI41" s="182" t="s">
        <v>2718</v>
      </c>
      <c r="EJ41" s="182" t="s">
        <v>2601</v>
      </c>
      <c r="EK41" s="182" t="s">
        <v>2601</v>
      </c>
      <c r="EL41" s="182" t="s">
        <v>2718</v>
      </c>
      <c r="EM41" s="182" t="s">
        <v>2601</v>
      </c>
      <c r="EN41" s="182" t="s">
        <v>2601</v>
      </c>
      <c r="EO41" s="182" t="s">
        <v>2718</v>
      </c>
      <c r="EP41" s="182" t="s">
        <v>2601</v>
      </c>
      <c r="EQ41" s="182" t="s">
        <v>2601</v>
      </c>
      <c r="ER41" s="182" t="s">
        <v>2718</v>
      </c>
      <c r="ES41" s="182" t="s">
        <v>2601</v>
      </c>
      <c r="ET41" s="182" t="s">
        <v>2601</v>
      </c>
    </row>
    <row r="42" spans="1:150" x14ac:dyDescent="0.3">
      <c r="A42" s="1"/>
      <c r="B42" s="181" t="s">
        <v>2850</v>
      </c>
      <c r="C42" s="181" t="s">
        <v>119</v>
      </c>
      <c r="D42" s="181" t="s">
        <v>124</v>
      </c>
      <c r="E42" s="181" t="s">
        <v>2851</v>
      </c>
      <c r="F42" s="181" t="s">
        <v>2852</v>
      </c>
      <c r="G42" s="182" t="s">
        <v>2718</v>
      </c>
      <c r="H42" s="182" t="s">
        <v>2601</v>
      </c>
      <c r="I42" s="182" t="s">
        <v>2601</v>
      </c>
      <c r="J42" s="182" t="s">
        <v>2718</v>
      </c>
      <c r="K42" s="182" t="s">
        <v>2601</v>
      </c>
      <c r="L42" s="182" t="s">
        <v>2601</v>
      </c>
      <c r="M42" s="182" t="s">
        <v>2718</v>
      </c>
      <c r="N42" s="182" t="s">
        <v>2601</v>
      </c>
      <c r="O42" s="182" t="s">
        <v>2601</v>
      </c>
      <c r="P42" s="182" t="s">
        <v>2718</v>
      </c>
      <c r="Q42" s="182" t="s">
        <v>2601</v>
      </c>
      <c r="R42" s="182" t="s">
        <v>2601</v>
      </c>
      <c r="S42" s="182" t="s">
        <v>2718</v>
      </c>
      <c r="T42" s="182" t="s">
        <v>2601</v>
      </c>
      <c r="U42" s="182" t="s">
        <v>2601</v>
      </c>
      <c r="V42" s="182" t="s">
        <v>2718</v>
      </c>
      <c r="W42" s="182" t="s">
        <v>2601</v>
      </c>
      <c r="X42" s="182" t="s">
        <v>2601</v>
      </c>
      <c r="Y42" s="182" t="s">
        <v>2718</v>
      </c>
      <c r="Z42" s="182" t="s">
        <v>2601</v>
      </c>
      <c r="AA42" s="182" t="s">
        <v>2601</v>
      </c>
      <c r="AB42" s="182" t="s">
        <v>2718</v>
      </c>
      <c r="AC42" s="182" t="s">
        <v>2601</v>
      </c>
      <c r="AD42" s="182" t="s">
        <v>2601</v>
      </c>
      <c r="AE42" s="182" t="s">
        <v>2718</v>
      </c>
      <c r="AF42" s="182" t="s">
        <v>2601</v>
      </c>
      <c r="AG42" s="182" t="s">
        <v>2601</v>
      </c>
      <c r="AH42" s="182" t="s">
        <v>2718</v>
      </c>
      <c r="AI42" s="182" t="s">
        <v>2601</v>
      </c>
      <c r="AJ42" s="182" t="s">
        <v>2601</v>
      </c>
      <c r="AK42" s="182" t="s">
        <v>2718</v>
      </c>
      <c r="AL42" s="182" t="s">
        <v>2601</v>
      </c>
      <c r="AM42" s="182" t="s">
        <v>2601</v>
      </c>
      <c r="AN42" s="182" t="s">
        <v>2718</v>
      </c>
      <c r="AO42" s="182" t="s">
        <v>2601</v>
      </c>
      <c r="AP42" s="182" t="s">
        <v>2601</v>
      </c>
      <c r="AQ42" s="182" t="s">
        <v>2718</v>
      </c>
      <c r="AR42" s="182" t="s">
        <v>2601</v>
      </c>
      <c r="AS42" s="182" t="s">
        <v>2601</v>
      </c>
      <c r="AT42" s="182" t="s">
        <v>2718</v>
      </c>
      <c r="AU42" s="182" t="s">
        <v>2601</v>
      </c>
      <c r="AV42" s="182" t="s">
        <v>2601</v>
      </c>
      <c r="AW42" s="182" t="s">
        <v>2718</v>
      </c>
      <c r="AX42" s="182" t="s">
        <v>2601</v>
      </c>
      <c r="AY42" s="182" t="s">
        <v>2601</v>
      </c>
      <c r="AZ42" s="182" t="s">
        <v>2718</v>
      </c>
      <c r="BA42" s="182" t="s">
        <v>2601</v>
      </c>
      <c r="BB42" s="182" t="s">
        <v>2601</v>
      </c>
      <c r="BC42" s="182" t="s">
        <v>2718</v>
      </c>
      <c r="BD42" s="182" t="s">
        <v>2601</v>
      </c>
      <c r="BE42" s="182" t="s">
        <v>2601</v>
      </c>
      <c r="BF42" s="182" t="s">
        <v>2718</v>
      </c>
      <c r="BG42" s="182" t="s">
        <v>2601</v>
      </c>
      <c r="BH42" s="182" t="s">
        <v>2601</v>
      </c>
      <c r="BI42" s="182" t="s">
        <v>2718</v>
      </c>
      <c r="BJ42" s="182" t="s">
        <v>2601</v>
      </c>
      <c r="BK42" s="182" t="s">
        <v>2601</v>
      </c>
      <c r="BL42" s="182" t="s">
        <v>2718</v>
      </c>
      <c r="BM42" s="182" t="s">
        <v>2601</v>
      </c>
      <c r="BN42" s="182" t="s">
        <v>2601</v>
      </c>
      <c r="BO42" s="182" t="s">
        <v>2718</v>
      </c>
      <c r="BP42" s="182" t="s">
        <v>2601</v>
      </c>
      <c r="BQ42" s="182" t="s">
        <v>2601</v>
      </c>
      <c r="BR42" s="182" t="s">
        <v>2718</v>
      </c>
      <c r="BS42" s="182" t="s">
        <v>2601</v>
      </c>
      <c r="BT42" s="182" t="s">
        <v>2601</v>
      </c>
      <c r="BU42" s="182" t="s">
        <v>2718</v>
      </c>
      <c r="BV42" s="182" t="s">
        <v>2601</v>
      </c>
      <c r="BW42" s="182" t="s">
        <v>2601</v>
      </c>
      <c r="BX42" s="182" t="s">
        <v>2718</v>
      </c>
      <c r="BY42" s="182" t="s">
        <v>2601</v>
      </c>
      <c r="BZ42" s="182" t="s">
        <v>2601</v>
      </c>
      <c r="CA42" s="182" t="s">
        <v>2718</v>
      </c>
      <c r="CB42" s="182" t="s">
        <v>2601</v>
      </c>
      <c r="CC42" s="182" t="s">
        <v>2601</v>
      </c>
      <c r="CD42" s="182" t="s">
        <v>2718</v>
      </c>
      <c r="CE42" s="182" t="s">
        <v>2601</v>
      </c>
      <c r="CF42" s="182" t="s">
        <v>2601</v>
      </c>
      <c r="CG42" s="182" t="s">
        <v>2718</v>
      </c>
      <c r="CH42" s="182" t="s">
        <v>2601</v>
      </c>
      <c r="CI42" s="182" t="s">
        <v>2601</v>
      </c>
      <c r="CJ42" s="182" t="s">
        <v>2718</v>
      </c>
      <c r="CK42" s="182" t="s">
        <v>2601</v>
      </c>
      <c r="CL42" s="182" t="s">
        <v>2601</v>
      </c>
      <c r="CM42" s="182" t="s">
        <v>2718</v>
      </c>
      <c r="CN42" s="182" t="s">
        <v>2601</v>
      </c>
      <c r="CO42" s="182" t="s">
        <v>2601</v>
      </c>
      <c r="CP42" s="182" t="s">
        <v>2718</v>
      </c>
      <c r="CQ42" s="182" t="s">
        <v>2601</v>
      </c>
      <c r="CR42" s="182" t="s">
        <v>2601</v>
      </c>
      <c r="CS42" s="182" t="s">
        <v>2718</v>
      </c>
      <c r="CT42" s="182" t="s">
        <v>2601</v>
      </c>
      <c r="CU42" s="182" t="s">
        <v>2601</v>
      </c>
      <c r="CV42" s="182" t="s">
        <v>2718</v>
      </c>
      <c r="CW42" s="182" t="s">
        <v>2601</v>
      </c>
      <c r="CX42" s="182" t="s">
        <v>2601</v>
      </c>
      <c r="CY42" s="182" t="s">
        <v>2718</v>
      </c>
      <c r="CZ42" s="182" t="s">
        <v>2601</v>
      </c>
      <c r="DA42" s="182" t="s">
        <v>2601</v>
      </c>
      <c r="DB42" s="182" t="s">
        <v>2718</v>
      </c>
      <c r="DC42" s="182" t="s">
        <v>2601</v>
      </c>
      <c r="DD42" s="182" t="s">
        <v>2601</v>
      </c>
      <c r="DE42" s="182" t="s">
        <v>2718</v>
      </c>
      <c r="DF42" s="182" t="s">
        <v>2601</v>
      </c>
      <c r="DG42" s="182" t="s">
        <v>2601</v>
      </c>
      <c r="DH42" s="182" t="s">
        <v>2718</v>
      </c>
      <c r="DI42" s="182" t="s">
        <v>2601</v>
      </c>
      <c r="DJ42" s="182" t="s">
        <v>2601</v>
      </c>
      <c r="DK42" s="182" t="s">
        <v>2718</v>
      </c>
      <c r="DL42" s="182" t="s">
        <v>2601</v>
      </c>
      <c r="DM42" s="182" t="s">
        <v>2601</v>
      </c>
      <c r="DN42" s="182" t="s">
        <v>2718</v>
      </c>
      <c r="DO42" s="182" t="s">
        <v>2601</v>
      </c>
      <c r="DP42" s="182" t="s">
        <v>2601</v>
      </c>
      <c r="DQ42" s="182" t="s">
        <v>2718</v>
      </c>
      <c r="DR42" s="182" t="s">
        <v>2601</v>
      </c>
      <c r="DS42" s="182" t="s">
        <v>2601</v>
      </c>
      <c r="DT42" s="182" t="s">
        <v>2718</v>
      </c>
      <c r="DU42" s="182" t="s">
        <v>2601</v>
      </c>
      <c r="DV42" s="182" t="s">
        <v>2601</v>
      </c>
      <c r="DW42" s="182" t="s">
        <v>2718</v>
      </c>
      <c r="DX42" s="182" t="s">
        <v>2601</v>
      </c>
      <c r="DY42" s="182" t="s">
        <v>2601</v>
      </c>
      <c r="DZ42" s="182" t="s">
        <v>2718</v>
      </c>
      <c r="EA42" s="182" t="s">
        <v>2601</v>
      </c>
      <c r="EB42" s="182" t="s">
        <v>2601</v>
      </c>
      <c r="EC42" s="182" t="s">
        <v>2718</v>
      </c>
      <c r="ED42" s="182" t="s">
        <v>2601</v>
      </c>
      <c r="EE42" s="182" t="s">
        <v>2601</v>
      </c>
      <c r="EF42" s="182" t="s">
        <v>2718</v>
      </c>
      <c r="EG42" s="182" t="s">
        <v>2601</v>
      </c>
      <c r="EH42" s="182" t="s">
        <v>2601</v>
      </c>
      <c r="EI42" s="182" t="s">
        <v>2718</v>
      </c>
      <c r="EJ42" s="182" t="s">
        <v>2601</v>
      </c>
      <c r="EK42" s="182" t="s">
        <v>2601</v>
      </c>
      <c r="EL42" s="182" t="s">
        <v>2718</v>
      </c>
      <c r="EM42" s="182" t="s">
        <v>2601</v>
      </c>
      <c r="EN42" s="182" t="s">
        <v>2601</v>
      </c>
      <c r="EO42" s="182" t="s">
        <v>2718</v>
      </c>
      <c r="EP42" s="182" t="s">
        <v>2601</v>
      </c>
      <c r="EQ42" s="182" t="s">
        <v>2601</v>
      </c>
      <c r="ER42" s="182" t="s">
        <v>2718</v>
      </c>
      <c r="ES42" s="182" t="s">
        <v>2601</v>
      </c>
      <c r="ET42" s="182" t="s">
        <v>2601</v>
      </c>
    </row>
    <row r="43" spans="1:150" x14ac:dyDescent="0.3">
      <c r="A43" s="1"/>
      <c r="B43" s="180" t="s">
        <v>2853</v>
      </c>
      <c r="C43" s="180" t="s">
        <v>53</v>
      </c>
      <c r="D43" s="180" t="s">
        <v>151</v>
      </c>
      <c r="E43" s="180" t="s">
        <v>2854</v>
      </c>
      <c r="F43" s="180" t="s">
        <v>2855</v>
      </c>
      <c r="G43" s="180" t="s">
        <v>2718</v>
      </c>
      <c r="H43" s="180" t="s">
        <v>2601</v>
      </c>
      <c r="I43" s="180" t="s">
        <v>2601</v>
      </c>
      <c r="J43" s="180" t="s">
        <v>2718</v>
      </c>
      <c r="K43" s="180" t="s">
        <v>2601</v>
      </c>
      <c r="L43" s="180" t="s">
        <v>2601</v>
      </c>
      <c r="M43" s="180" t="s">
        <v>2718</v>
      </c>
      <c r="N43" s="180" t="s">
        <v>2601</v>
      </c>
      <c r="O43" s="180" t="s">
        <v>2601</v>
      </c>
      <c r="P43" s="180" t="s">
        <v>2718</v>
      </c>
      <c r="Q43" s="180" t="s">
        <v>2601</v>
      </c>
      <c r="R43" s="180" t="s">
        <v>2601</v>
      </c>
      <c r="S43" s="180" t="s">
        <v>2718</v>
      </c>
      <c r="T43" s="180" t="s">
        <v>2601</v>
      </c>
      <c r="U43" s="180" t="s">
        <v>2601</v>
      </c>
      <c r="V43" s="180" t="s">
        <v>2718</v>
      </c>
      <c r="W43" s="180" t="s">
        <v>2601</v>
      </c>
      <c r="X43" s="180" t="s">
        <v>2601</v>
      </c>
      <c r="Y43" s="180" t="s">
        <v>2718</v>
      </c>
      <c r="Z43" s="180" t="s">
        <v>2601</v>
      </c>
      <c r="AA43" s="180" t="s">
        <v>2601</v>
      </c>
      <c r="AB43" s="180" t="s">
        <v>2718</v>
      </c>
      <c r="AC43" s="180" t="s">
        <v>2601</v>
      </c>
      <c r="AD43" s="180" t="s">
        <v>2601</v>
      </c>
      <c r="AE43" s="180" t="s">
        <v>2718</v>
      </c>
      <c r="AF43" s="180" t="s">
        <v>2601</v>
      </c>
      <c r="AG43" s="180" t="s">
        <v>2601</v>
      </c>
      <c r="AH43" s="180" t="s">
        <v>2718</v>
      </c>
      <c r="AI43" s="180" t="s">
        <v>2601</v>
      </c>
      <c r="AJ43" s="180" t="s">
        <v>2601</v>
      </c>
      <c r="AK43" s="180" t="s">
        <v>2718</v>
      </c>
      <c r="AL43" s="180" t="s">
        <v>2601</v>
      </c>
      <c r="AM43" s="180" t="s">
        <v>2601</v>
      </c>
      <c r="AN43" s="180" t="s">
        <v>2718</v>
      </c>
      <c r="AO43" s="180" t="s">
        <v>2601</v>
      </c>
      <c r="AP43" s="180" t="s">
        <v>2601</v>
      </c>
      <c r="AQ43" s="180" t="s">
        <v>2718</v>
      </c>
      <c r="AR43" s="180" t="s">
        <v>2601</v>
      </c>
      <c r="AS43" s="180" t="s">
        <v>2601</v>
      </c>
      <c r="AT43" s="180" t="s">
        <v>2718</v>
      </c>
      <c r="AU43" s="180" t="s">
        <v>2601</v>
      </c>
      <c r="AV43" s="180" t="s">
        <v>2601</v>
      </c>
      <c r="AW43" s="180" t="s">
        <v>2718</v>
      </c>
      <c r="AX43" s="180" t="s">
        <v>2601</v>
      </c>
      <c r="AY43" s="180" t="s">
        <v>2601</v>
      </c>
      <c r="AZ43" s="180" t="s">
        <v>2718</v>
      </c>
      <c r="BA43" s="180" t="s">
        <v>2601</v>
      </c>
      <c r="BB43" s="180" t="s">
        <v>2601</v>
      </c>
      <c r="BC43" s="180" t="s">
        <v>2718</v>
      </c>
      <c r="BD43" s="180" t="s">
        <v>2601</v>
      </c>
      <c r="BE43" s="180" t="s">
        <v>2601</v>
      </c>
      <c r="BF43" s="180" t="s">
        <v>2718</v>
      </c>
      <c r="BG43" s="180" t="s">
        <v>2601</v>
      </c>
      <c r="BH43" s="180" t="s">
        <v>2601</v>
      </c>
      <c r="BI43" s="180" t="s">
        <v>2718</v>
      </c>
      <c r="BJ43" s="180" t="s">
        <v>2601</v>
      </c>
      <c r="BK43" s="180" t="s">
        <v>2601</v>
      </c>
      <c r="BL43" s="180" t="s">
        <v>2718</v>
      </c>
      <c r="BM43" s="180" t="s">
        <v>2601</v>
      </c>
      <c r="BN43" s="180" t="s">
        <v>2601</v>
      </c>
      <c r="BO43" s="180" t="s">
        <v>2718</v>
      </c>
      <c r="BP43" s="180" t="s">
        <v>2601</v>
      </c>
      <c r="BQ43" s="180" t="s">
        <v>2601</v>
      </c>
      <c r="BR43" s="180" t="s">
        <v>2718</v>
      </c>
      <c r="BS43" s="180" t="s">
        <v>2601</v>
      </c>
      <c r="BT43" s="180" t="s">
        <v>2601</v>
      </c>
      <c r="BU43" s="180" t="s">
        <v>2718</v>
      </c>
      <c r="BV43" s="180" t="s">
        <v>2601</v>
      </c>
      <c r="BW43" s="180" t="s">
        <v>2601</v>
      </c>
      <c r="BX43" s="180" t="s">
        <v>2718</v>
      </c>
      <c r="BY43" s="180" t="s">
        <v>2601</v>
      </c>
      <c r="BZ43" s="180" t="s">
        <v>2601</v>
      </c>
      <c r="CA43" s="180" t="s">
        <v>2718</v>
      </c>
      <c r="CB43" s="180" t="s">
        <v>2601</v>
      </c>
      <c r="CC43" s="180" t="s">
        <v>2601</v>
      </c>
      <c r="CD43" s="180" t="s">
        <v>2718</v>
      </c>
      <c r="CE43" s="180" t="s">
        <v>2601</v>
      </c>
      <c r="CF43" s="180" t="s">
        <v>2601</v>
      </c>
      <c r="CG43" s="180" t="s">
        <v>2718</v>
      </c>
      <c r="CH43" s="180" t="s">
        <v>2601</v>
      </c>
      <c r="CI43" s="180" t="s">
        <v>2601</v>
      </c>
      <c r="CJ43" s="180" t="s">
        <v>2718</v>
      </c>
      <c r="CK43" s="180" t="s">
        <v>2601</v>
      </c>
      <c r="CL43" s="180" t="s">
        <v>2601</v>
      </c>
      <c r="CM43" s="180" t="s">
        <v>2718</v>
      </c>
      <c r="CN43" s="180" t="s">
        <v>2601</v>
      </c>
      <c r="CO43" s="180" t="s">
        <v>2601</v>
      </c>
      <c r="CP43" s="180" t="s">
        <v>2718</v>
      </c>
      <c r="CQ43" s="180" t="s">
        <v>2601</v>
      </c>
      <c r="CR43" s="180" t="s">
        <v>2601</v>
      </c>
      <c r="CS43" s="180" t="s">
        <v>2718</v>
      </c>
      <c r="CT43" s="180" t="s">
        <v>2601</v>
      </c>
      <c r="CU43" s="180" t="s">
        <v>2601</v>
      </c>
      <c r="CV43" s="180" t="s">
        <v>2718</v>
      </c>
      <c r="CW43" s="180" t="s">
        <v>2601</v>
      </c>
      <c r="CX43" s="180" t="s">
        <v>2601</v>
      </c>
      <c r="CY43" s="180" t="s">
        <v>2718</v>
      </c>
      <c r="CZ43" s="180" t="s">
        <v>2601</v>
      </c>
      <c r="DA43" s="180" t="s">
        <v>2601</v>
      </c>
      <c r="DB43" s="180" t="s">
        <v>2718</v>
      </c>
      <c r="DC43" s="180" t="s">
        <v>2601</v>
      </c>
      <c r="DD43" s="180" t="s">
        <v>2601</v>
      </c>
      <c r="DE43" s="180" t="s">
        <v>2718</v>
      </c>
      <c r="DF43" s="180" t="s">
        <v>2601</v>
      </c>
      <c r="DG43" s="180" t="s">
        <v>2601</v>
      </c>
      <c r="DH43" s="180" t="s">
        <v>2718</v>
      </c>
      <c r="DI43" s="180" t="s">
        <v>2601</v>
      </c>
      <c r="DJ43" s="180" t="s">
        <v>2601</v>
      </c>
      <c r="DK43" s="180" t="s">
        <v>2718</v>
      </c>
      <c r="DL43" s="180" t="s">
        <v>2601</v>
      </c>
      <c r="DM43" s="180" t="s">
        <v>2601</v>
      </c>
      <c r="DN43" s="180" t="s">
        <v>2718</v>
      </c>
      <c r="DO43" s="180" t="s">
        <v>2601</v>
      </c>
      <c r="DP43" s="180" t="s">
        <v>2601</v>
      </c>
      <c r="DQ43" s="180" t="s">
        <v>2718</v>
      </c>
      <c r="DR43" s="180" t="s">
        <v>2601</v>
      </c>
      <c r="DS43" s="180" t="s">
        <v>2601</v>
      </c>
      <c r="DT43" s="180" t="s">
        <v>2718</v>
      </c>
      <c r="DU43" s="180" t="s">
        <v>2601</v>
      </c>
      <c r="DV43" s="180" t="s">
        <v>2601</v>
      </c>
      <c r="DW43" s="180" t="s">
        <v>2718</v>
      </c>
      <c r="DX43" s="180" t="s">
        <v>2601</v>
      </c>
      <c r="DY43" s="180" t="s">
        <v>2601</v>
      </c>
      <c r="DZ43" s="180" t="s">
        <v>2718</v>
      </c>
      <c r="EA43" s="180" t="s">
        <v>2601</v>
      </c>
      <c r="EB43" s="180" t="s">
        <v>2601</v>
      </c>
      <c r="EC43" s="180" t="s">
        <v>2718</v>
      </c>
      <c r="ED43" s="180" t="s">
        <v>2601</v>
      </c>
      <c r="EE43" s="180" t="s">
        <v>2601</v>
      </c>
      <c r="EF43" s="180" t="s">
        <v>2718</v>
      </c>
      <c r="EG43" s="180" t="s">
        <v>2601</v>
      </c>
      <c r="EH43" s="180" t="s">
        <v>2601</v>
      </c>
      <c r="EI43" s="180" t="s">
        <v>2718</v>
      </c>
      <c r="EJ43" s="180" t="s">
        <v>2601</v>
      </c>
      <c r="EK43" s="180" t="s">
        <v>2601</v>
      </c>
      <c r="EL43" s="180" t="s">
        <v>2718</v>
      </c>
      <c r="EM43" s="180" t="s">
        <v>2601</v>
      </c>
      <c r="EN43" s="180" t="s">
        <v>2601</v>
      </c>
      <c r="EO43" s="180" t="s">
        <v>2718</v>
      </c>
      <c r="EP43" s="180" t="s">
        <v>2601</v>
      </c>
      <c r="EQ43" s="180" t="s">
        <v>2601</v>
      </c>
      <c r="ER43" s="180" t="s">
        <v>2718</v>
      </c>
      <c r="ES43" s="180" t="s">
        <v>2601</v>
      </c>
      <c r="ET43" s="180" t="s">
        <v>2601</v>
      </c>
    </row>
    <row r="44" spans="1:150" x14ac:dyDescent="0.3">
      <c r="A44" s="1"/>
      <c r="B44" s="181" t="s">
        <v>2856</v>
      </c>
      <c r="C44" s="181" t="s">
        <v>53</v>
      </c>
      <c r="D44" s="181" t="s">
        <v>151</v>
      </c>
      <c r="E44" s="181" t="s">
        <v>2857</v>
      </c>
      <c r="F44" s="181" t="s">
        <v>2858</v>
      </c>
      <c r="G44" s="182" t="s">
        <v>2718</v>
      </c>
      <c r="H44" s="182" t="s">
        <v>2601</v>
      </c>
      <c r="I44" s="182" t="s">
        <v>2601</v>
      </c>
      <c r="J44" s="182" t="s">
        <v>2718</v>
      </c>
      <c r="K44" s="182" t="s">
        <v>2601</v>
      </c>
      <c r="L44" s="182" t="s">
        <v>2601</v>
      </c>
      <c r="M44" s="182" t="s">
        <v>2718</v>
      </c>
      <c r="N44" s="182" t="s">
        <v>2601</v>
      </c>
      <c r="O44" s="182" t="s">
        <v>2601</v>
      </c>
      <c r="P44" s="182" t="s">
        <v>2718</v>
      </c>
      <c r="Q44" s="182" t="s">
        <v>2601</v>
      </c>
      <c r="R44" s="182" t="s">
        <v>2601</v>
      </c>
      <c r="S44" s="182" t="s">
        <v>2718</v>
      </c>
      <c r="T44" s="182" t="s">
        <v>2601</v>
      </c>
      <c r="U44" s="182" t="s">
        <v>2601</v>
      </c>
      <c r="V44" s="182" t="s">
        <v>2718</v>
      </c>
      <c r="W44" s="182" t="s">
        <v>2601</v>
      </c>
      <c r="X44" s="182" t="s">
        <v>2601</v>
      </c>
      <c r="Y44" s="182" t="s">
        <v>2718</v>
      </c>
      <c r="Z44" s="182" t="s">
        <v>2601</v>
      </c>
      <c r="AA44" s="182" t="s">
        <v>2601</v>
      </c>
      <c r="AB44" s="182" t="s">
        <v>2718</v>
      </c>
      <c r="AC44" s="182" t="s">
        <v>2601</v>
      </c>
      <c r="AD44" s="182" t="s">
        <v>2601</v>
      </c>
      <c r="AE44" s="182" t="s">
        <v>2718</v>
      </c>
      <c r="AF44" s="182" t="s">
        <v>2601</v>
      </c>
      <c r="AG44" s="182" t="s">
        <v>2601</v>
      </c>
      <c r="AH44" s="182" t="s">
        <v>2718</v>
      </c>
      <c r="AI44" s="182" t="s">
        <v>2601</v>
      </c>
      <c r="AJ44" s="182" t="s">
        <v>2601</v>
      </c>
      <c r="AK44" s="182" t="s">
        <v>2718</v>
      </c>
      <c r="AL44" s="182" t="s">
        <v>2601</v>
      </c>
      <c r="AM44" s="182" t="s">
        <v>2601</v>
      </c>
      <c r="AN44" s="182" t="s">
        <v>2718</v>
      </c>
      <c r="AO44" s="182" t="s">
        <v>2601</v>
      </c>
      <c r="AP44" s="182" t="s">
        <v>2601</v>
      </c>
      <c r="AQ44" s="182" t="s">
        <v>2718</v>
      </c>
      <c r="AR44" s="182" t="s">
        <v>2601</v>
      </c>
      <c r="AS44" s="182" t="s">
        <v>2601</v>
      </c>
      <c r="AT44" s="182" t="s">
        <v>2718</v>
      </c>
      <c r="AU44" s="182" t="s">
        <v>2601</v>
      </c>
      <c r="AV44" s="182" t="s">
        <v>2601</v>
      </c>
      <c r="AW44" s="182" t="s">
        <v>2718</v>
      </c>
      <c r="AX44" s="182" t="s">
        <v>2601</v>
      </c>
      <c r="AY44" s="182" t="s">
        <v>2601</v>
      </c>
      <c r="AZ44" s="182" t="s">
        <v>2718</v>
      </c>
      <c r="BA44" s="182" t="s">
        <v>2601</v>
      </c>
      <c r="BB44" s="182" t="s">
        <v>2601</v>
      </c>
      <c r="BC44" s="182" t="s">
        <v>2718</v>
      </c>
      <c r="BD44" s="182" t="s">
        <v>2601</v>
      </c>
      <c r="BE44" s="182" t="s">
        <v>2601</v>
      </c>
      <c r="BF44" s="182" t="s">
        <v>2718</v>
      </c>
      <c r="BG44" s="182" t="s">
        <v>2601</v>
      </c>
      <c r="BH44" s="182" t="s">
        <v>2601</v>
      </c>
      <c r="BI44" s="182" t="s">
        <v>2718</v>
      </c>
      <c r="BJ44" s="182" t="s">
        <v>2601</v>
      </c>
      <c r="BK44" s="182" t="s">
        <v>2601</v>
      </c>
      <c r="BL44" s="182" t="s">
        <v>2718</v>
      </c>
      <c r="BM44" s="182" t="s">
        <v>2601</v>
      </c>
      <c r="BN44" s="182" t="s">
        <v>2601</v>
      </c>
      <c r="BO44" s="182" t="s">
        <v>2718</v>
      </c>
      <c r="BP44" s="182" t="s">
        <v>2601</v>
      </c>
      <c r="BQ44" s="182" t="s">
        <v>2601</v>
      </c>
      <c r="BR44" s="182" t="s">
        <v>2718</v>
      </c>
      <c r="BS44" s="182" t="s">
        <v>2601</v>
      </c>
      <c r="BT44" s="182" t="s">
        <v>2601</v>
      </c>
      <c r="BU44" s="182" t="s">
        <v>2718</v>
      </c>
      <c r="BV44" s="182" t="s">
        <v>2601</v>
      </c>
      <c r="BW44" s="182" t="s">
        <v>2601</v>
      </c>
      <c r="BX44" s="182" t="s">
        <v>2718</v>
      </c>
      <c r="BY44" s="182" t="s">
        <v>2601</v>
      </c>
      <c r="BZ44" s="182" t="s">
        <v>2601</v>
      </c>
      <c r="CA44" s="182" t="s">
        <v>2718</v>
      </c>
      <c r="CB44" s="182" t="s">
        <v>2601</v>
      </c>
      <c r="CC44" s="182" t="s">
        <v>2601</v>
      </c>
      <c r="CD44" s="182" t="s">
        <v>2718</v>
      </c>
      <c r="CE44" s="182" t="s">
        <v>2601</v>
      </c>
      <c r="CF44" s="182" t="s">
        <v>2601</v>
      </c>
      <c r="CG44" s="182" t="s">
        <v>2718</v>
      </c>
      <c r="CH44" s="182" t="s">
        <v>2601</v>
      </c>
      <c r="CI44" s="182" t="s">
        <v>2601</v>
      </c>
      <c r="CJ44" s="182" t="s">
        <v>2718</v>
      </c>
      <c r="CK44" s="182" t="s">
        <v>2601</v>
      </c>
      <c r="CL44" s="182" t="s">
        <v>2601</v>
      </c>
      <c r="CM44" s="182" t="s">
        <v>2718</v>
      </c>
      <c r="CN44" s="182" t="s">
        <v>2601</v>
      </c>
      <c r="CO44" s="182" t="s">
        <v>2601</v>
      </c>
      <c r="CP44" s="182" t="s">
        <v>2718</v>
      </c>
      <c r="CQ44" s="182" t="s">
        <v>2601</v>
      </c>
      <c r="CR44" s="182" t="s">
        <v>2601</v>
      </c>
      <c r="CS44" s="182" t="s">
        <v>2718</v>
      </c>
      <c r="CT44" s="182" t="s">
        <v>2601</v>
      </c>
      <c r="CU44" s="182" t="s">
        <v>2601</v>
      </c>
      <c r="CV44" s="182" t="s">
        <v>2718</v>
      </c>
      <c r="CW44" s="182" t="s">
        <v>2601</v>
      </c>
      <c r="CX44" s="182" t="s">
        <v>2601</v>
      </c>
      <c r="CY44" s="182" t="s">
        <v>2718</v>
      </c>
      <c r="CZ44" s="182" t="s">
        <v>2601</v>
      </c>
      <c r="DA44" s="182" t="s">
        <v>2601</v>
      </c>
      <c r="DB44" s="182" t="s">
        <v>2718</v>
      </c>
      <c r="DC44" s="182" t="s">
        <v>2601</v>
      </c>
      <c r="DD44" s="182" t="s">
        <v>2601</v>
      </c>
      <c r="DE44" s="182" t="s">
        <v>2718</v>
      </c>
      <c r="DF44" s="182" t="s">
        <v>2601</v>
      </c>
      <c r="DG44" s="182" t="s">
        <v>2601</v>
      </c>
      <c r="DH44" s="182" t="s">
        <v>2718</v>
      </c>
      <c r="DI44" s="182" t="s">
        <v>2601</v>
      </c>
      <c r="DJ44" s="182" t="s">
        <v>2601</v>
      </c>
      <c r="DK44" s="182" t="s">
        <v>2718</v>
      </c>
      <c r="DL44" s="182" t="s">
        <v>2601</v>
      </c>
      <c r="DM44" s="182" t="s">
        <v>2601</v>
      </c>
      <c r="DN44" s="182" t="s">
        <v>2718</v>
      </c>
      <c r="DO44" s="182" t="s">
        <v>2601</v>
      </c>
      <c r="DP44" s="182" t="s">
        <v>2601</v>
      </c>
      <c r="DQ44" s="182" t="s">
        <v>2718</v>
      </c>
      <c r="DR44" s="182" t="s">
        <v>2601</v>
      </c>
      <c r="DS44" s="182" t="s">
        <v>2601</v>
      </c>
      <c r="DT44" s="182" t="s">
        <v>2718</v>
      </c>
      <c r="DU44" s="182" t="s">
        <v>2601</v>
      </c>
      <c r="DV44" s="182" t="s">
        <v>2601</v>
      </c>
      <c r="DW44" s="182" t="s">
        <v>2718</v>
      </c>
      <c r="DX44" s="182" t="s">
        <v>2601</v>
      </c>
      <c r="DY44" s="182" t="s">
        <v>2601</v>
      </c>
      <c r="DZ44" s="182" t="s">
        <v>2718</v>
      </c>
      <c r="EA44" s="182" t="s">
        <v>2601</v>
      </c>
      <c r="EB44" s="182" t="s">
        <v>2601</v>
      </c>
      <c r="EC44" s="182" t="s">
        <v>2718</v>
      </c>
      <c r="ED44" s="182" t="s">
        <v>2601</v>
      </c>
      <c r="EE44" s="182" t="s">
        <v>2601</v>
      </c>
      <c r="EF44" s="182" t="s">
        <v>2718</v>
      </c>
      <c r="EG44" s="182" t="s">
        <v>2601</v>
      </c>
      <c r="EH44" s="182" t="s">
        <v>2601</v>
      </c>
      <c r="EI44" s="182" t="s">
        <v>2718</v>
      </c>
      <c r="EJ44" s="182" t="s">
        <v>2601</v>
      </c>
      <c r="EK44" s="182" t="s">
        <v>2601</v>
      </c>
      <c r="EL44" s="182" t="s">
        <v>2718</v>
      </c>
      <c r="EM44" s="182" t="s">
        <v>2601</v>
      </c>
      <c r="EN44" s="182" t="s">
        <v>2601</v>
      </c>
      <c r="EO44" s="182" t="s">
        <v>2718</v>
      </c>
      <c r="EP44" s="182" t="s">
        <v>2601</v>
      </c>
      <c r="EQ44" s="182" t="s">
        <v>2601</v>
      </c>
      <c r="ER44" s="182" t="s">
        <v>2718</v>
      </c>
      <c r="ES44" s="182" t="s">
        <v>2601</v>
      </c>
      <c r="ET44" s="182" t="s">
        <v>2601</v>
      </c>
    </row>
    <row r="45" spans="1:150" x14ac:dyDescent="0.3">
      <c r="A45" s="1"/>
      <c r="B45" s="181" t="s">
        <v>2859</v>
      </c>
      <c r="C45" s="181" t="s">
        <v>53</v>
      </c>
      <c r="D45" s="181" t="s">
        <v>151</v>
      </c>
      <c r="E45" s="181" t="s">
        <v>2860</v>
      </c>
      <c r="F45" s="181" t="s">
        <v>2861</v>
      </c>
      <c r="G45" s="182" t="s">
        <v>2718</v>
      </c>
      <c r="H45" s="182" t="s">
        <v>2601</v>
      </c>
      <c r="I45" s="182" t="s">
        <v>2601</v>
      </c>
      <c r="J45" s="182" t="s">
        <v>2718</v>
      </c>
      <c r="K45" s="182" t="s">
        <v>2601</v>
      </c>
      <c r="L45" s="182" t="s">
        <v>2601</v>
      </c>
      <c r="M45" s="182" t="s">
        <v>2718</v>
      </c>
      <c r="N45" s="182" t="s">
        <v>2601</v>
      </c>
      <c r="O45" s="182" t="s">
        <v>2601</v>
      </c>
      <c r="P45" s="182" t="s">
        <v>2718</v>
      </c>
      <c r="Q45" s="182" t="s">
        <v>2601</v>
      </c>
      <c r="R45" s="182" t="s">
        <v>2601</v>
      </c>
      <c r="S45" s="182" t="s">
        <v>2718</v>
      </c>
      <c r="T45" s="182" t="s">
        <v>2601</v>
      </c>
      <c r="U45" s="182" t="s">
        <v>2601</v>
      </c>
      <c r="V45" s="182" t="s">
        <v>2718</v>
      </c>
      <c r="W45" s="182" t="s">
        <v>2601</v>
      </c>
      <c r="X45" s="182" t="s">
        <v>2601</v>
      </c>
      <c r="Y45" s="182" t="s">
        <v>2718</v>
      </c>
      <c r="Z45" s="182" t="s">
        <v>2601</v>
      </c>
      <c r="AA45" s="182" t="s">
        <v>2601</v>
      </c>
      <c r="AB45" s="182" t="s">
        <v>2718</v>
      </c>
      <c r="AC45" s="182" t="s">
        <v>2601</v>
      </c>
      <c r="AD45" s="182" t="s">
        <v>2601</v>
      </c>
      <c r="AE45" s="182" t="s">
        <v>2718</v>
      </c>
      <c r="AF45" s="182" t="s">
        <v>2601</v>
      </c>
      <c r="AG45" s="182" t="s">
        <v>2601</v>
      </c>
      <c r="AH45" s="182" t="s">
        <v>2718</v>
      </c>
      <c r="AI45" s="182" t="s">
        <v>2601</v>
      </c>
      <c r="AJ45" s="182" t="s">
        <v>2601</v>
      </c>
      <c r="AK45" s="182" t="s">
        <v>2718</v>
      </c>
      <c r="AL45" s="182" t="s">
        <v>2601</v>
      </c>
      <c r="AM45" s="182" t="s">
        <v>2601</v>
      </c>
      <c r="AN45" s="182" t="s">
        <v>2718</v>
      </c>
      <c r="AO45" s="182" t="s">
        <v>2601</v>
      </c>
      <c r="AP45" s="182" t="s">
        <v>2601</v>
      </c>
      <c r="AQ45" s="182" t="s">
        <v>2718</v>
      </c>
      <c r="AR45" s="182" t="s">
        <v>2601</v>
      </c>
      <c r="AS45" s="182" t="s">
        <v>2601</v>
      </c>
      <c r="AT45" s="182" t="s">
        <v>2718</v>
      </c>
      <c r="AU45" s="182" t="s">
        <v>2601</v>
      </c>
      <c r="AV45" s="182" t="s">
        <v>2601</v>
      </c>
      <c r="AW45" s="182" t="s">
        <v>2718</v>
      </c>
      <c r="AX45" s="182" t="s">
        <v>2601</v>
      </c>
      <c r="AY45" s="182" t="s">
        <v>2601</v>
      </c>
      <c r="AZ45" s="182" t="s">
        <v>2718</v>
      </c>
      <c r="BA45" s="182" t="s">
        <v>2601</v>
      </c>
      <c r="BB45" s="182" t="s">
        <v>2601</v>
      </c>
      <c r="BC45" s="182" t="s">
        <v>2718</v>
      </c>
      <c r="BD45" s="182" t="s">
        <v>2601</v>
      </c>
      <c r="BE45" s="182" t="s">
        <v>2601</v>
      </c>
      <c r="BF45" s="182" t="s">
        <v>2718</v>
      </c>
      <c r="BG45" s="182" t="s">
        <v>2601</v>
      </c>
      <c r="BH45" s="182" t="s">
        <v>2601</v>
      </c>
      <c r="BI45" s="182" t="s">
        <v>2718</v>
      </c>
      <c r="BJ45" s="182" t="s">
        <v>2601</v>
      </c>
      <c r="BK45" s="182" t="s">
        <v>2601</v>
      </c>
      <c r="BL45" s="182" t="s">
        <v>2718</v>
      </c>
      <c r="BM45" s="182" t="s">
        <v>2601</v>
      </c>
      <c r="BN45" s="182" t="s">
        <v>2601</v>
      </c>
      <c r="BO45" s="182" t="s">
        <v>2718</v>
      </c>
      <c r="BP45" s="182" t="s">
        <v>2601</v>
      </c>
      <c r="BQ45" s="182" t="s">
        <v>2601</v>
      </c>
      <c r="BR45" s="182" t="s">
        <v>2718</v>
      </c>
      <c r="BS45" s="182" t="s">
        <v>2601</v>
      </c>
      <c r="BT45" s="182" t="s">
        <v>2601</v>
      </c>
      <c r="BU45" s="182" t="s">
        <v>2718</v>
      </c>
      <c r="BV45" s="182" t="s">
        <v>2601</v>
      </c>
      <c r="BW45" s="182" t="s">
        <v>2601</v>
      </c>
      <c r="BX45" s="182" t="s">
        <v>2718</v>
      </c>
      <c r="BY45" s="182" t="s">
        <v>2601</v>
      </c>
      <c r="BZ45" s="182" t="s">
        <v>2601</v>
      </c>
      <c r="CA45" s="182" t="s">
        <v>2718</v>
      </c>
      <c r="CB45" s="182" t="s">
        <v>2601</v>
      </c>
      <c r="CC45" s="182" t="s">
        <v>2601</v>
      </c>
      <c r="CD45" s="182" t="s">
        <v>2718</v>
      </c>
      <c r="CE45" s="182" t="s">
        <v>2601</v>
      </c>
      <c r="CF45" s="182" t="s">
        <v>2601</v>
      </c>
      <c r="CG45" s="182" t="s">
        <v>2718</v>
      </c>
      <c r="CH45" s="182" t="s">
        <v>2601</v>
      </c>
      <c r="CI45" s="182" t="s">
        <v>2601</v>
      </c>
      <c r="CJ45" s="182" t="s">
        <v>2718</v>
      </c>
      <c r="CK45" s="182" t="s">
        <v>2601</v>
      </c>
      <c r="CL45" s="182" t="s">
        <v>2601</v>
      </c>
      <c r="CM45" s="182" t="s">
        <v>2718</v>
      </c>
      <c r="CN45" s="182" t="s">
        <v>2601</v>
      </c>
      <c r="CO45" s="182" t="s">
        <v>2601</v>
      </c>
      <c r="CP45" s="182" t="s">
        <v>2718</v>
      </c>
      <c r="CQ45" s="182" t="s">
        <v>2601</v>
      </c>
      <c r="CR45" s="182" t="s">
        <v>2601</v>
      </c>
      <c r="CS45" s="182" t="s">
        <v>2718</v>
      </c>
      <c r="CT45" s="182" t="s">
        <v>2601</v>
      </c>
      <c r="CU45" s="182" t="s">
        <v>2601</v>
      </c>
      <c r="CV45" s="182" t="s">
        <v>2718</v>
      </c>
      <c r="CW45" s="182" t="s">
        <v>2601</v>
      </c>
      <c r="CX45" s="182" t="s">
        <v>2601</v>
      </c>
      <c r="CY45" s="182" t="s">
        <v>2718</v>
      </c>
      <c r="CZ45" s="182" t="s">
        <v>2601</v>
      </c>
      <c r="DA45" s="182" t="s">
        <v>2601</v>
      </c>
      <c r="DB45" s="182" t="s">
        <v>2718</v>
      </c>
      <c r="DC45" s="182" t="s">
        <v>2601</v>
      </c>
      <c r="DD45" s="182" t="s">
        <v>2601</v>
      </c>
      <c r="DE45" s="182" t="s">
        <v>2718</v>
      </c>
      <c r="DF45" s="182" t="s">
        <v>2601</v>
      </c>
      <c r="DG45" s="182" t="s">
        <v>2601</v>
      </c>
      <c r="DH45" s="182" t="s">
        <v>2718</v>
      </c>
      <c r="DI45" s="182" t="s">
        <v>2601</v>
      </c>
      <c r="DJ45" s="182" t="s">
        <v>2601</v>
      </c>
      <c r="DK45" s="182" t="s">
        <v>2718</v>
      </c>
      <c r="DL45" s="182" t="s">
        <v>2601</v>
      </c>
      <c r="DM45" s="182" t="s">
        <v>2601</v>
      </c>
      <c r="DN45" s="182" t="s">
        <v>2718</v>
      </c>
      <c r="DO45" s="182" t="s">
        <v>2601</v>
      </c>
      <c r="DP45" s="182" t="s">
        <v>2601</v>
      </c>
      <c r="DQ45" s="182" t="s">
        <v>2718</v>
      </c>
      <c r="DR45" s="182" t="s">
        <v>2601</v>
      </c>
      <c r="DS45" s="182" t="s">
        <v>2601</v>
      </c>
      <c r="DT45" s="182" t="s">
        <v>2718</v>
      </c>
      <c r="DU45" s="182" t="s">
        <v>2601</v>
      </c>
      <c r="DV45" s="182" t="s">
        <v>2601</v>
      </c>
      <c r="DW45" s="182" t="s">
        <v>2718</v>
      </c>
      <c r="DX45" s="182" t="s">
        <v>2601</v>
      </c>
      <c r="DY45" s="182" t="s">
        <v>2601</v>
      </c>
      <c r="DZ45" s="182" t="s">
        <v>2718</v>
      </c>
      <c r="EA45" s="182" t="s">
        <v>2601</v>
      </c>
      <c r="EB45" s="182" t="s">
        <v>2601</v>
      </c>
      <c r="EC45" s="182" t="s">
        <v>2718</v>
      </c>
      <c r="ED45" s="182" t="s">
        <v>2601</v>
      </c>
      <c r="EE45" s="182" t="s">
        <v>2601</v>
      </c>
      <c r="EF45" s="182" t="s">
        <v>2718</v>
      </c>
      <c r="EG45" s="182" t="s">
        <v>2601</v>
      </c>
      <c r="EH45" s="182" t="s">
        <v>2601</v>
      </c>
      <c r="EI45" s="182" t="s">
        <v>2718</v>
      </c>
      <c r="EJ45" s="182" t="s">
        <v>2601</v>
      </c>
      <c r="EK45" s="182" t="s">
        <v>2601</v>
      </c>
      <c r="EL45" s="182" t="s">
        <v>2718</v>
      </c>
      <c r="EM45" s="182" t="s">
        <v>2601</v>
      </c>
      <c r="EN45" s="182" t="s">
        <v>2601</v>
      </c>
      <c r="EO45" s="182" t="s">
        <v>2718</v>
      </c>
      <c r="EP45" s="182" t="s">
        <v>2601</v>
      </c>
      <c r="EQ45" s="182" t="s">
        <v>2601</v>
      </c>
      <c r="ER45" s="182" t="s">
        <v>2718</v>
      </c>
      <c r="ES45" s="182" t="s">
        <v>2601</v>
      </c>
      <c r="ET45" s="182" t="s">
        <v>2601</v>
      </c>
    </row>
    <row r="46" spans="1:150" x14ac:dyDescent="0.3">
      <c r="A46" s="1"/>
      <c r="B46" s="180" t="s">
        <v>2862</v>
      </c>
      <c r="C46" s="180" t="s">
        <v>154</v>
      </c>
      <c r="D46" s="180" t="s">
        <v>1022</v>
      </c>
      <c r="E46" s="180" t="s">
        <v>2863</v>
      </c>
      <c r="F46" s="180" t="s">
        <v>2864</v>
      </c>
      <c r="G46" s="180" t="s">
        <v>2718</v>
      </c>
      <c r="H46" s="180" t="s">
        <v>2601</v>
      </c>
      <c r="I46" s="180" t="s">
        <v>2601</v>
      </c>
      <c r="J46" s="180" t="s">
        <v>2718</v>
      </c>
      <c r="K46" s="180" t="s">
        <v>2601</v>
      </c>
      <c r="L46" s="180" t="s">
        <v>2601</v>
      </c>
      <c r="M46" s="180" t="s">
        <v>2718</v>
      </c>
      <c r="N46" s="180" t="s">
        <v>2601</v>
      </c>
      <c r="O46" s="180" t="s">
        <v>2601</v>
      </c>
      <c r="P46" s="180" t="s">
        <v>2718</v>
      </c>
      <c r="Q46" s="180" t="s">
        <v>2601</v>
      </c>
      <c r="R46" s="180" t="s">
        <v>2601</v>
      </c>
      <c r="S46" s="180" t="s">
        <v>2718</v>
      </c>
      <c r="T46" s="180" t="s">
        <v>2601</v>
      </c>
      <c r="U46" s="180" t="s">
        <v>2601</v>
      </c>
      <c r="V46" s="180" t="s">
        <v>2718</v>
      </c>
      <c r="W46" s="180" t="s">
        <v>2601</v>
      </c>
      <c r="X46" s="180" t="s">
        <v>2601</v>
      </c>
      <c r="Y46" s="180" t="s">
        <v>2718</v>
      </c>
      <c r="Z46" s="180" t="s">
        <v>2601</v>
      </c>
      <c r="AA46" s="180" t="s">
        <v>2601</v>
      </c>
      <c r="AB46" s="180" t="s">
        <v>2718</v>
      </c>
      <c r="AC46" s="180" t="s">
        <v>2601</v>
      </c>
      <c r="AD46" s="180" t="s">
        <v>2601</v>
      </c>
      <c r="AE46" s="180" t="s">
        <v>2718</v>
      </c>
      <c r="AF46" s="180" t="s">
        <v>2601</v>
      </c>
      <c r="AG46" s="180" t="s">
        <v>2601</v>
      </c>
      <c r="AH46" s="180" t="s">
        <v>2718</v>
      </c>
      <c r="AI46" s="180" t="s">
        <v>2601</v>
      </c>
      <c r="AJ46" s="180" t="s">
        <v>2601</v>
      </c>
      <c r="AK46" s="180" t="s">
        <v>2718</v>
      </c>
      <c r="AL46" s="180" t="s">
        <v>2601</v>
      </c>
      <c r="AM46" s="180" t="s">
        <v>2601</v>
      </c>
      <c r="AN46" s="180" t="s">
        <v>2718</v>
      </c>
      <c r="AO46" s="180" t="s">
        <v>2601</v>
      </c>
      <c r="AP46" s="180" t="s">
        <v>2601</v>
      </c>
      <c r="AQ46" s="180" t="s">
        <v>2718</v>
      </c>
      <c r="AR46" s="180" t="s">
        <v>2601</v>
      </c>
      <c r="AS46" s="180" t="s">
        <v>2601</v>
      </c>
      <c r="AT46" s="180" t="s">
        <v>2718</v>
      </c>
      <c r="AU46" s="180" t="s">
        <v>2601</v>
      </c>
      <c r="AV46" s="180" t="s">
        <v>2601</v>
      </c>
      <c r="AW46" s="180" t="s">
        <v>2718</v>
      </c>
      <c r="AX46" s="180" t="s">
        <v>2601</v>
      </c>
      <c r="AY46" s="180" t="s">
        <v>2601</v>
      </c>
      <c r="AZ46" s="180" t="s">
        <v>2718</v>
      </c>
      <c r="BA46" s="180" t="s">
        <v>2601</v>
      </c>
      <c r="BB46" s="180" t="s">
        <v>2601</v>
      </c>
      <c r="BC46" s="180" t="s">
        <v>2718</v>
      </c>
      <c r="BD46" s="180" t="s">
        <v>2601</v>
      </c>
      <c r="BE46" s="180" t="s">
        <v>2601</v>
      </c>
      <c r="BF46" s="180" t="s">
        <v>2718</v>
      </c>
      <c r="BG46" s="180" t="s">
        <v>2601</v>
      </c>
      <c r="BH46" s="180" t="s">
        <v>2601</v>
      </c>
      <c r="BI46" s="180" t="s">
        <v>2718</v>
      </c>
      <c r="BJ46" s="180" t="s">
        <v>2601</v>
      </c>
      <c r="BK46" s="180" t="s">
        <v>2601</v>
      </c>
      <c r="BL46" s="180" t="s">
        <v>2718</v>
      </c>
      <c r="BM46" s="180" t="s">
        <v>2601</v>
      </c>
      <c r="BN46" s="180" t="s">
        <v>2601</v>
      </c>
      <c r="BO46" s="180" t="s">
        <v>2718</v>
      </c>
      <c r="BP46" s="180" t="s">
        <v>2601</v>
      </c>
      <c r="BQ46" s="180" t="s">
        <v>2601</v>
      </c>
      <c r="BR46" s="180" t="s">
        <v>2718</v>
      </c>
      <c r="BS46" s="180" t="s">
        <v>2601</v>
      </c>
      <c r="BT46" s="180" t="s">
        <v>2601</v>
      </c>
      <c r="BU46" s="180" t="s">
        <v>2718</v>
      </c>
      <c r="BV46" s="180" t="s">
        <v>2601</v>
      </c>
      <c r="BW46" s="180" t="s">
        <v>2601</v>
      </c>
      <c r="BX46" s="180" t="s">
        <v>2718</v>
      </c>
      <c r="BY46" s="180" t="s">
        <v>2601</v>
      </c>
      <c r="BZ46" s="180" t="s">
        <v>2601</v>
      </c>
      <c r="CA46" s="180" t="s">
        <v>2718</v>
      </c>
      <c r="CB46" s="180" t="s">
        <v>2601</v>
      </c>
      <c r="CC46" s="180" t="s">
        <v>2601</v>
      </c>
      <c r="CD46" s="180" t="s">
        <v>2718</v>
      </c>
      <c r="CE46" s="180" t="s">
        <v>2601</v>
      </c>
      <c r="CF46" s="180" t="s">
        <v>2601</v>
      </c>
      <c r="CG46" s="180" t="s">
        <v>2718</v>
      </c>
      <c r="CH46" s="180" t="s">
        <v>2601</v>
      </c>
      <c r="CI46" s="180" t="s">
        <v>2601</v>
      </c>
      <c r="CJ46" s="180" t="s">
        <v>2718</v>
      </c>
      <c r="CK46" s="180" t="s">
        <v>2601</v>
      </c>
      <c r="CL46" s="180" t="s">
        <v>2601</v>
      </c>
      <c r="CM46" s="180" t="s">
        <v>2718</v>
      </c>
      <c r="CN46" s="180" t="s">
        <v>2601</v>
      </c>
      <c r="CO46" s="180" t="s">
        <v>2601</v>
      </c>
      <c r="CP46" s="180" t="s">
        <v>2718</v>
      </c>
      <c r="CQ46" s="180" t="s">
        <v>2601</v>
      </c>
      <c r="CR46" s="180" t="s">
        <v>2601</v>
      </c>
      <c r="CS46" s="180" t="s">
        <v>2718</v>
      </c>
      <c r="CT46" s="180" t="s">
        <v>2601</v>
      </c>
      <c r="CU46" s="180" t="s">
        <v>2601</v>
      </c>
      <c r="CV46" s="180" t="s">
        <v>2718</v>
      </c>
      <c r="CW46" s="180" t="s">
        <v>2601</v>
      </c>
      <c r="CX46" s="180" t="s">
        <v>2601</v>
      </c>
      <c r="CY46" s="180" t="s">
        <v>2718</v>
      </c>
      <c r="CZ46" s="180" t="s">
        <v>2601</v>
      </c>
      <c r="DA46" s="180" t="s">
        <v>2601</v>
      </c>
      <c r="DB46" s="180" t="s">
        <v>2718</v>
      </c>
      <c r="DC46" s="180" t="s">
        <v>2601</v>
      </c>
      <c r="DD46" s="180" t="s">
        <v>2601</v>
      </c>
      <c r="DE46" s="180" t="s">
        <v>2718</v>
      </c>
      <c r="DF46" s="180" t="s">
        <v>2601</v>
      </c>
      <c r="DG46" s="180" t="s">
        <v>2601</v>
      </c>
      <c r="DH46" s="180" t="s">
        <v>2718</v>
      </c>
      <c r="DI46" s="180" t="s">
        <v>2601</v>
      </c>
      <c r="DJ46" s="180" t="s">
        <v>2601</v>
      </c>
      <c r="DK46" s="180" t="s">
        <v>2718</v>
      </c>
      <c r="DL46" s="180" t="s">
        <v>2601</v>
      </c>
      <c r="DM46" s="180" t="s">
        <v>2601</v>
      </c>
      <c r="DN46" s="180" t="s">
        <v>2718</v>
      </c>
      <c r="DO46" s="180" t="s">
        <v>2601</v>
      </c>
      <c r="DP46" s="180" t="s">
        <v>2601</v>
      </c>
      <c r="DQ46" s="180" t="s">
        <v>2718</v>
      </c>
      <c r="DR46" s="180" t="s">
        <v>2601</v>
      </c>
      <c r="DS46" s="180" t="s">
        <v>2601</v>
      </c>
      <c r="DT46" s="180" t="s">
        <v>2718</v>
      </c>
      <c r="DU46" s="180" t="s">
        <v>2601</v>
      </c>
      <c r="DV46" s="180" t="s">
        <v>2601</v>
      </c>
      <c r="DW46" s="180" t="s">
        <v>2718</v>
      </c>
      <c r="DX46" s="180" t="s">
        <v>2601</v>
      </c>
      <c r="DY46" s="180" t="s">
        <v>2601</v>
      </c>
      <c r="DZ46" s="180" t="s">
        <v>2718</v>
      </c>
      <c r="EA46" s="180" t="s">
        <v>2601</v>
      </c>
      <c r="EB46" s="180" t="s">
        <v>2601</v>
      </c>
      <c r="EC46" s="180" t="s">
        <v>2718</v>
      </c>
      <c r="ED46" s="180" t="s">
        <v>2601</v>
      </c>
      <c r="EE46" s="180" t="s">
        <v>2601</v>
      </c>
      <c r="EF46" s="180" t="s">
        <v>2718</v>
      </c>
      <c r="EG46" s="180" t="s">
        <v>2601</v>
      </c>
      <c r="EH46" s="180" t="s">
        <v>2601</v>
      </c>
      <c r="EI46" s="180" t="s">
        <v>2718</v>
      </c>
      <c r="EJ46" s="180" t="s">
        <v>2601</v>
      </c>
      <c r="EK46" s="180" t="s">
        <v>2601</v>
      </c>
      <c r="EL46" s="180" t="s">
        <v>2718</v>
      </c>
      <c r="EM46" s="180" t="s">
        <v>2601</v>
      </c>
      <c r="EN46" s="180" t="s">
        <v>2601</v>
      </c>
      <c r="EO46" s="180" t="s">
        <v>2718</v>
      </c>
      <c r="EP46" s="180" t="s">
        <v>2601</v>
      </c>
      <c r="EQ46" s="180" t="s">
        <v>2601</v>
      </c>
      <c r="ER46" s="180" t="s">
        <v>2718</v>
      </c>
      <c r="ES46" s="180" t="s">
        <v>2601</v>
      </c>
      <c r="ET46" s="180" t="s">
        <v>2601</v>
      </c>
    </row>
    <row r="47" spans="1:150" x14ac:dyDescent="0.3">
      <c r="A47" s="1"/>
      <c r="B47" s="181" t="s">
        <v>2865</v>
      </c>
      <c r="C47" s="181" t="s">
        <v>154</v>
      </c>
      <c r="D47" s="181" t="s">
        <v>1022</v>
      </c>
      <c r="E47" s="181" t="s">
        <v>2866</v>
      </c>
      <c r="F47" s="181" t="s">
        <v>2867</v>
      </c>
      <c r="G47" s="182" t="s">
        <v>2718</v>
      </c>
      <c r="H47" s="182" t="s">
        <v>2601</v>
      </c>
      <c r="I47" s="182" t="s">
        <v>2601</v>
      </c>
      <c r="J47" s="182" t="s">
        <v>2718</v>
      </c>
      <c r="K47" s="182" t="s">
        <v>2601</v>
      </c>
      <c r="L47" s="182" t="s">
        <v>2601</v>
      </c>
      <c r="M47" s="182" t="s">
        <v>2718</v>
      </c>
      <c r="N47" s="182" t="s">
        <v>2601</v>
      </c>
      <c r="O47" s="182" t="s">
        <v>2601</v>
      </c>
      <c r="P47" s="182" t="s">
        <v>2718</v>
      </c>
      <c r="Q47" s="182" t="s">
        <v>2601</v>
      </c>
      <c r="R47" s="182" t="s">
        <v>2601</v>
      </c>
      <c r="S47" s="182" t="s">
        <v>2718</v>
      </c>
      <c r="T47" s="182" t="s">
        <v>2601</v>
      </c>
      <c r="U47" s="182" t="s">
        <v>2601</v>
      </c>
      <c r="V47" s="182" t="s">
        <v>2718</v>
      </c>
      <c r="W47" s="182" t="s">
        <v>2601</v>
      </c>
      <c r="X47" s="182" t="s">
        <v>2601</v>
      </c>
      <c r="Y47" s="182" t="s">
        <v>2718</v>
      </c>
      <c r="Z47" s="182" t="s">
        <v>2601</v>
      </c>
      <c r="AA47" s="182" t="s">
        <v>2601</v>
      </c>
      <c r="AB47" s="182" t="s">
        <v>2718</v>
      </c>
      <c r="AC47" s="182" t="s">
        <v>2601</v>
      </c>
      <c r="AD47" s="182" t="s">
        <v>2601</v>
      </c>
      <c r="AE47" s="182" t="s">
        <v>2718</v>
      </c>
      <c r="AF47" s="182" t="s">
        <v>2601</v>
      </c>
      <c r="AG47" s="182" t="s">
        <v>2601</v>
      </c>
      <c r="AH47" s="182" t="s">
        <v>2718</v>
      </c>
      <c r="AI47" s="182" t="s">
        <v>2601</v>
      </c>
      <c r="AJ47" s="182" t="s">
        <v>2601</v>
      </c>
      <c r="AK47" s="182" t="s">
        <v>2718</v>
      </c>
      <c r="AL47" s="182" t="s">
        <v>2601</v>
      </c>
      <c r="AM47" s="182" t="s">
        <v>2601</v>
      </c>
      <c r="AN47" s="182" t="s">
        <v>2718</v>
      </c>
      <c r="AO47" s="182" t="s">
        <v>2601</v>
      </c>
      <c r="AP47" s="182" t="s">
        <v>2601</v>
      </c>
      <c r="AQ47" s="182" t="s">
        <v>2718</v>
      </c>
      <c r="AR47" s="182" t="s">
        <v>2601</v>
      </c>
      <c r="AS47" s="182" t="s">
        <v>2601</v>
      </c>
      <c r="AT47" s="182" t="s">
        <v>2718</v>
      </c>
      <c r="AU47" s="182" t="s">
        <v>2601</v>
      </c>
      <c r="AV47" s="182" t="s">
        <v>2601</v>
      </c>
      <c r="AW47" s="182" t="s">
        <v>2718</v>
      </c>
      <c r="AX47" s="182" t="s">
        <v>2601</v>
      </c>
      <c r="AY47" s="182" t="s">
        <v>2601</v>
      </c>
      <c r="AZ47" s="182" t="s">
        <v>2718</v>
      </c>
      <c r="BA47" s="182" t="s">
        <v>2601</v>
      </c>
      <c r="BB47" s="182" t="s">
        <v>2601</v>
      </c>
      <c r="BC47" s="182" t="s">
        <v>2718</v>
      </c>
      <c r="BD47" s="182" t="s">
        <v>2601</v>
      </c>
      <c r="BE47" s="182" t="s">
        <v>2601</v>
      </c>
      <c r="BF47" s="182" t="s">
        <v>2718</v>
      </c>
      <c r="BG47" s="182" t="s">
        <v>2601</v>
      </c>
      <c r="BH47" s="182" t="s">
        <v>2601</v>
      </c>
      <c r="BI47" s="182" t="s">
        <v>2718</v>
      </c>
      <c r="BJ47" s="182" t="s">
        <v>2601</v>
      </c>
      <c r="BK47" s="182" t="s">
        <v>2601</v>
      </c>
      <c r="BL47" s="182" t="s">
        <v>2718</v>
      </c>
      <c r="BM47" s="182" t="s">
        <v>2601</v>
      </c>
      <c r="BN47" s="182" t="s">
        <v>2601</v>
      </c>
      <c r="BO47" s="182" t="s">
        <v>2718</v>
      </c>
      <c r="BP47" s="182" t="s">
        <v>2601</v>
      </c>
      <c r="BQ47" s="182" t="s">
        <v>2601</v>
      </c>
      <c r="BR47" s="182" t="s">
        <v>2718</v>
      </c>
      <c r="BS47" s="182" t="s">
        <v>2601</v>
      </c>
      <c r="BT47" s="182" t="s">
        <v>2601</v>
      </c>
      <c r="BU47" s="182" t="s">
        <v>2718</v>
      </c>
      <c r="BV47" s="182" t="s">
        <v>2601</v>
      </c>
      <c r="BW47" s="182" t="s">
        <v>2601</v>
      </c>
      <c r="BX47" s="182" t="s">
        <v>2718</v>
      </c>
      <c r="BY47" s="182" t="s">
        <v>2601</v>
      </c>
      <c r="BZ47" s="182" t="s">
        <v>2601</v>
      </c>
      <c r="CA47" s="182" t="s">
        <v>2718</v>
      </c>
      <c r="CB47" s="182" t="s">
        <v>2601</v>
      </c>
      <c r="CC47" s="182" t="s">
        <v>2601</v>
      </c>
      <c r="CD47" s="182" t="s">
        <v>2718</v>
      </c>
      <c r="CE47" s="182" t="s">
        <v>2601</v>
      </c>
      <c r="CF47" s="182" t="s">
        <v>2601</v>
      </c>
      <c r="CG47" s="182" t="s">
        <v>2718</v>
      </c>
      <c r="CH47" s="182" t="s">
        <v>2601</v>
      </c>
      <c r="CI47" s="182" t="s">
        <v>2601</v>
      </c>
      <c r="CJ47" s="182" t="s">
        <v>2718</v>
      </c>
      <c r="CK47" s="182" t="s">
        <v>2601</v>
      </c>
      <c r="CL47" s="182" t="s">
        <v>2601</v>
      </c>
      <c r="CM47" s="182" t="s">
        <v>2718</v>
      </c>
      <c r="CN47" s="182" t="s">
        <v>2601</v>
      </c>
      <c r="CO47" s="182" t="s">
        <v>2601</v>
      </c>
      <c r="CP47" s="182" t="s">
        <v>2718</v>
      </c>
      <c r="CQ47" s="182" t="s">
        <v>2601</v>
      </c>
      <c r="CR47" s="182" t="s">
        <v>2601</v>
      </c>
      <c r="CS47" s="182" t="s">
        <v>2718</v>
      </c>
      <c r="CT47" s="182" t="s">
        <v>2601</v>
      </c>
      <c r="CU47" s="182" t="s">
        <v>2601</v>
      </c>
      <c r="CV47" s="182" t="s">
        <v>2718</v>
      </c>
      <c r="CW47" s="182" t="s">
        <v>2601</v>
      </c>
      <c r="CX47" s="182" t="s">
        <v>2601</v>
      </c>
      <c r="CY47" s="182" t="s">
        <v>2718</v>
      </c>
      <c r="CZ47" s="182" t="s">
        <v>2601</v>
      </c>
      <c r="DA47" s="182" t="s">
        <v>2601</v>
      </c>
      <c r="DB47" s="182" t="s">
        <v>2718</v>
      </c>
      <c r="DC47" s="182" t="s">
        <v>2601</v>
      </c>
      <c r="DD47" s="182" t="s">
        <v>2601</v>
      </c>
      <c r="DE47" s="182" t="s">
        <v>2718</v>
      </c>
      <c r="DF47" s="182" t="s">
        <v>2601</v>
      </c>
      <c r="DG47" s="182" t="s">
        <v>2601</v>
      </c>
      <c r="DH47" s="182" t="s">
        <v>2718</v>
      </c>
      <c r="DI47" s="182" t="s">
        <v>2601</v>
      </c>
      <c r="DJ47" s="182" t="s">
        <v>2601</v>
      </c>
      <c r="DK47" s="182" t="s">
        <v>2718</v>
      </c>
      <c r="DL47" s="182" t="s">
        <v>2601</v>
      </c>
      <c r="DM47" s="182" t="s">
        <v>2601</v>
      </c>
      <c r="DN47" s="182" t="s">
        <v>2718</v>
      </c>
      <c r="DO47" s="182" t="s">
        <v>2601</v>
      </c>
      <c r="DP47" s="182" t="s">
        <v>2601</v>
      </c>
      <c r="DQ47" s="182" t="s">
        <v>2718</v>
      </c>
      <c r="DR47" s="182" t="s">
        <v>2601</v>
      </c>
      <c r="DS47" s="182" t="s">
        <v>2601</v>
      </c>
      <c r="DT47" s="182" t="s">
        <v>2718</v>
      </c>
      <c r="DU47" s="182" t="s">
        <v>2601</v>
      </c>
      <c r="DV47" s="182" t="s">
        <v>2601</v>
      </c>
      <c r="DW47" s="182" t="s">
        <v>2718</v>
      </c>
      <c r="DX47" s="182" t="s">
        <v>2601</v>
      </c>
      <c r="DY47" s="182" t="s">
        <v>2601</v>
      </c>
      <c r="DZ47" s="182" t="s">
        <v>2718</v>
      </c>
      <c r="EA47" s="182" t="s">
        <v>2601</v>
      </c>
      <c r="EB47" s="182" t="s">
        <v>2601</v>
      </c>
      <c r="EC47" s="182" t="s">
        <v>2718</v>
      </c>
      <c r="ED47" s="182" t="s">
        <v>2601</v>
      </c>
      <c r="EE47" s="182" t="s">
        <v>2601</v>
      </c>
      <c r="EF47" s="182" t="s">
        <v>2718</v>
      </c>
      <c r="EG47" s="182" t="s">
        <v>2601</v>
      </c>
      <c r="EH47" s="182" t="s">
        <v>2601</v>
      </c>
      <c r="EI47" s="182" t="s">
        <v>2718</v>
      </c>
      <c r="EJ47" s="182" t="s">
        <v>2601</v>
      </c>
      <c r="EK47" s="182" t="s">
        <v>2601</v>
      </c>
      <c r="EL47" s="182" t="s">
        <v>2718</v>
      </c>
      <c r="EM47" s="182" t="s">
        <v>2601</v>
      </c>
      <c r="EN47" s="182" t="s">
        <v>2601</v>
      </c>
      <c r="EO47" s="182" t="s">
        <v>2718</v>
      </c>
      <c r="EP47" s="182" t="s">
        <v>2601</v>
      </c>
      <c r="EQ47" s="182" t="s">
        <v>2601</v>
      </c>
      <c r="ER47" s="182" t="s">
        <v>2718</v>
      </c>
      <c r="ES47" s="182" t="s">
        <v>2601</v>
      </c>
      <c r="ET47" s="182" t="s">
        <v>2601</v>
      </c>
    </row>
    <row r="48" spans="1:150" x14ac:dyDescent="0.3">
      <c r="A48" s="1"/>
      <c r="B48" s="181" t="s">
        <v>2868</v>
      </c>
      <c r="C48" s="181" t="s">
        <v>154</v>
      </c>
      <c r="D48" s="181" t="s">
        <v>1022</v>
      </c>
      <c r="E48" s="181" t="s">
        <v>2869</v>
      </c>
      <c r="F48" s="181" t="s">
        <v>2870</v>
      </c>
      <c r="G48" s="182" t="s">
        <v>2718</v>
      </c>
      <c r="H48" s="182" t="s">
        <v>442</v>
      </c>
      <c r="I48" s="182" t="s">
        <v>442</v>
      </c>
      <c r="J48" s="182" t="s">
        <v>2718</v>
      </c>
      <c r="K48" s="182" t="s">
        <v>442</v>
      </c>
      <c r="L48" s="182" t="s">
        <v>442</v>
      </c>
      <c r="M48" s="182" t="s">
        <v>2718</v>
      </c>
      <c r="N48" s="182" t="s">
        <v>442</v>
      </c>
      <c r="O48" s="182" t="s">
        <v>442</v>
      </c>
      <c r="P48" s="182" t="s">
        <v>2718</v>
      </c>
      <c r="Q48" s="182" t="s">
        <v>442</v>
      </c>
      <c r="R48" s="182" t="s">
        <v>442</v>
      </c>
      <c r="S48" s="182" t="s">
        <v>2718</v>
      </c>
      <c r="T48" s="182" t="s">
        <v>442</v>
      </c>
      <c r="U48" s="182" t="s">
        <v>442</v>
      </c>
      <c r="V48" s="182" t="s">
        <v>2718</v>
      </c>
      <c r="W48" s="182" t="s">
        <v>442</v>
      </c>
      <c r="X48" s="182" t="s">
        <v>442</v>
      </c>
      <c r="Y48" s="182" t="s">
        <v>2718</v>
      </c>
      <c r="Z48" s="182" t="s">
        <v>442</v>
      </c>
      <c r="AA48" s="182" t="s">
        <v>442</v>
      </c>
      <c r="AB48" s="182" t="s">
        <v>2718</v>
      </c>
      <c r="AC48" s="182" t="s">
        <v>442</v>
      </c>
      <c r="AD48" s="182" t="s">
        <v>442</v>
      </c>
      <c r="AE48" s="182" t="s">
        <v>2718</v>
      </c>
      <c r="AF48" s="182" t="s">
        <v>442</v>
      </c>
      <c r="AG48" s="182" t="s">
        <v>442</v>
      </c>
      <c r="AH48" s="182" t="s">
        <v>2718</v>
      </c>
      <c r="AI48" s="182" t="s">
        <v>442</v>
      </c>
      <c r="AJ48" s="182" t="s">
        <v>442</v>
      </c>
      <c r="AK48" s="182" t="s">
        <v>2718</v>
      </c>
      <c r="AL48" s="182" t="s">
        <v>442</v>
      </c>
      <c r="AM48" s="182" t="s">
        <v>442</v>
      </c>
      <c r="AN48" s="182" t="s">
        <v>2718</v>
      </c>
      <c r="AO48" s="182" t="s">
        <v>442</v>
      </c>
      <c r="AP48" s="182" t="s">
        <v>442</v>
      </c>
      <c r="AQ48" s="182" t="s">
        <v>2718</v>
      </c>
      <c r="AR48" s="182" t="s">
        <v>442</v>
      </c>
      <c r="AS48" s="182" t="s">
        <v>442</v>
      </c>
      <c r="AT48" s="182" t="s">
        <v>2718</v>
      </c>
      <c r="AU48" s="182" t="s">
        <v>442</v>
      </c>
      <c r="AV48" s="182" t="s">
        <v>442</v>
      </c>
      <c r="AW48" s="182" t="s">
        <v>2718</v>
      </c>
      <c r="AX48" s="182" t="s">
        <v>442</v>
      </c>
      <c r="AY48" s="182" t="s">
        <v>442</v>
      </c>
      <c r="AZ48" s="182" t="s">
        <v>2718</v>
      </c>
      <c r="BA48" s="182" t="s">
        <v>442</v>
      </c>
      <c r="BB48" s="182" t="s">
        <v>442</v>
      </c>
      <c r="BC48" s="182" t="s">
        <v>2718</v>
      </c>
      <c r="BD48" s="182" t="s">
        <v>442</v>
      </c>
      <c r="BE48" s="182" t="s">
        <v>442</v>
      </c>
      <c r="BF48" s="182" t="s">
        <v>2718</v>
      </c>
      <c r="BG48" s="182" t="s">
        <v>442</v>
      </c>
      <c r="BH48" s="182" t="s">
        <v>442</v>
      </c>
      <c r="BI48" s="182" t="s">
        <v>2718</v>
      </c>
      <c r="BJ48" s="182" t="s">
        <v>442</v>
      </c>
      <c r="BK48" s="182" t="s">
        <v>442</v>
      </c>
      <c r="BL48" s="182" t="s">
        <v>2718</v>
      </c>
      <c r="BM48" s="182" t="s">
        <v>442</v>
      </c>
      <c r="BN48" s="182" t="s">
        <v>442</v>
      </c>
      <c r="BO48" s="182" t="s">
        <v>2718</v>
      </c>
      <c r="BP48" s="182" t="s">
        <v>442</v>
      </c>
      <c r="BQ48" s="182" t="s">
        <v>442</v>
      </c>
      <c r="BR48" s="182" t="s">
        <v>2718</v>
      </c>
      <c r="BS48" s="182" t="s">
        <v>442</v>
      </c>
      <c r="BT48" s="182" t="s">
        <v>442</v>
      </c>
      <c r="BU48" s="182" t="s">
        <v>2718</v>
      </c>
      <c r="BV48" s="182" t="s">
        <v>442</v>
      </c>
      <c r="BW48" s="182" t="s">
        <v>442</v>
      </c>
      <c r="BX48" s="182" t="s">
        <v>2718</v>
      </c>
      <c r="BY48" s="182" t="s">
        <v>442</v>
      </c>
      <c r="BZ48" s="182" t="s">
        <v>442</v>
      </c>
      <c r="CA48" s="182" t="s">
        <v>2718</v>
      </c>
      <c r="CB48" s="182" t="s">
        <v>442</v>
      </c>
      <c r="CC48" s="182" t="s">
        <v>442</v>
      </c>
      <c r="CD48" s="182" t="s">
        <v>2718</v>
      </c>
      <c r="CE48" s="182" t="s">
        <v>442</v>
      </c>
      <c r="CF48" s="182" t="s">
        <v>442</v>
      </c>
      <c r="CG48" s="182" t="s">
        <v>2718</v>
      </c>
      <c r="CH48" s="182" t="s">
        <v>442</v>
      </c>
      <c r="CI48" s="182" t="s">
        <v>442</v>
      </c>
      <c r="CJ48" s="182" t="s">
        <v>2718</v>
      </c>
      <c r="CK48" s="182" t="s">
        <v>442</v>
      </c>
      <c r="CL48" s="182" t="s">
        <v>442</v>
      </c>
      <c r="CM48" s="182" t="s">
        <v>2718</v>
      </c>
      <c r="CN48" s="182" t="s">
        <v>442</v>
      </c>
      <c r="CO48" s="182" t="s">
        <v>442</v>
      </c>
      <c r="CP48" s="182" t="s">
        <v>2718</v>
      </c>
      <c r="CQ48" s="182" t="s">
        <v>442</v>
      </c>
      <c r="CR48" s="182" t="s">
        <v>442</v>
      </c>
      <c r="CS48" s="182" t="s">
        <v>2718</v>
      </c>
      <c r="CT48" s="182" t="s">
        <v>442</v>
      </c>
      <c r="CU48" s="182" t="s">
        <v>442</v>
      </c>
      <c r="CV48" s="182" t="s">
        <v>2718</v>
      </c>
      <c r="CW48" s="182" t="s">
        <v>442</v>
      </c>
      <c r="CX48" s="182" t="s">
        <v>442</v>
      </c>
      <c r="CY48" s="182" t="s">
        <v>2718</v>
      </c>
      <c r="CZ48" s="182" t="s">
        <v>442</v>
      </c>
      <c r="DA48" s="182" t="s">
        <v>442</v>
      </c>
      <c r="DB48" s="182" t="s">
        <v>2718</v>
      </c>
      <c r="DC48" s="182" t="s">
        <v>442</v>
      </c>
      <c r="DD48" s="182" t="s">
        <v>442</v>
      </c>
      <c r="DE48" s="182" t="s">
        <v>2718</v>
      </c>
      <c r="DF48" s="182" t="s">
        <v>442</v>
      </c>
      <c r="DG48" s="182" t="s">
        <v>442</v>
      </c>
      <c r="DH48" s="182" t="s">
        <v>2718</v>
      </c>
      <c r="DI48" s="182" t="s">
        <v>442</v>
      </c>
      <c r="DJ48" s="182" t="s">
        <v>442</v>
      </c>
      <c r="DK48" s="182" t="s">
        <v>2718</v>
      </c>
      <c r="DL48" s="182" t="s">
        <v>442</v>
      </c>
      <c r="DM48" s="182" t="s">
        <v>442</v>
      </c>
      <c r="DN48" s="182" t="s">
        <v>2718</v>
      </c>
      <c r="DO48" s="182" t="s">
        <v>442</v>
      </c>
      <c r="DP48" s="182" t="s">
        <v>442</v>
      </c>
      <c r="DQ48" s="182" t="s">
        <v>2718</v>
      </c>
      <c r="DR48" s="182" t="s">
        <v>442</v>
      </c>
      <c r="DS48" s="182" t="s">
        <v>442</v>
      </c>
      <c r="DT48" s="182" t="s">
        <v>2718</v>
      </c>
      <c r="DU48" s="182" t="s">
        <v>442</v>
      </c>
      <c r="DV48" s="182" t="s">
        <v>442</v>
      </c>
      <c r="DW48" s="182" t="s">
        <v>2718</v>
      </c>
      <c r="DX48" s="182" t="s">
        <v>442</v>
      </c>
      <c r="DY48" s="182" t="s">
        <v>442</v>
      </c>
      <c r="DZ48" s="182" t="s">
        <v>2718</v>
      </c>
      <c r="EA48" s="182" t="s">
        <v>442</v>
      </c>
      <c r="EB48" s="182" t="s">
        <v>442</v>
      </c>
      <c r="EC48" s="182" t="s">
        <v>2718</v>
      </c>
      <c r="ED48" s="182" t="s">
        <v>442</v>
      </c>
      <c r="EE48" s="182" t="s">
        <v>442</v>
      </c>
      <c r="EF48" s="182" t="s">
        <v>2718</v>
      </c>
      <c r="EG48" s="182" t="s">
        <v>442</v>
      </c>
      <c r="EH48" s="182" t="s">
        <v>442</v>
      </c>
      <c r="EI48" s="182" t="s">
        <v>2718</v>
      </c>
      <c r="EJ48" s="182" t="s">
        <v>442</v>
      </c>
      <c r="EK48" s="182" t="s">
        <v>442</v>
      </c>
      <c r="EL48" s="182" t="s">
        <v>2718</v>
      </c>
      <c r="EM48" s="182" t="s">
        <v>442</v>
      </c>
      <c r="EN48" s="182" t="s">
        <v>442</v>
      </c>
      <c r="EO48" s="182" t="s">
        <v>2718</v>
      </c>
      <c r="EP48" s="182" t="s">
        <v>442</v>
      </c>
      <c r="EQ48" s="182" t="s">
        <v>442</v>
      </c>
      <c r="ER48" s="182" t="s">
        <v>2718</v>
      </c>
      <c r="ES48" s="182" t="s">
        <v>442</v>
      </c>
      <c r="ET48" s="182" t="s">
        <v>442</v>
      </c>
    </row>
    <row r="49" spans="1:150" x14ac:dyDescent="0.3">
      <c r="A49" s="1"/>
      <c r="B49" s="180" t="s">
        <v>2871</v>
      </c>
      <c r="C49" s="180" t="s">
        <v>126</v>
      </c>
      <c r="D49" s="180" t="s">
        <v>866</v>
      </c>
      <c r="E49" s="180" t="s">
        <v>2872</v>
      </c>
      <c r="F49" s="180" t="s">
        <v>2873</v>
      </c>
      <c r="G49" s="180" t="s">
        <v>2718</v>
      </c>
      <c r="H49" s="180" t="s">
        <v>2874</v>
      </c>
      <c r="I49" s="180" t="s">
        <v>2875</v>
      </c>
      <c r="J49" s="180" t="s">
        <v>2718</v>
      </c>
      <c r="K49" s="180" t="s">
        <v>2876</v>
      </c>
      <c r="L49" s="180" t="s">
        <v>2877</v>
      </c>
      <c r="M49" s="180" t="s">
        <v>2718</v>
      </c>
      <c r="N49" s="180" t="s">
        <v>2878</v>
      </c>
      <c r="O49" s="180" t="s">
        <v>2879</v>
      </c>
      <c r="P49" s="180" t="s">
        <v>2718</v>
      </c>
      <c r="Q49" s="180" t="s">
        <v>2880</v>
      </c>
      <c r="R49" s="180" t="s">
        <v>2881</v>
      </c>
      <c r="S49" s="180" t="s">
        <v>2718</v>
      </c>
      <c r="T49" s="180" t="s">
        <v>2882</v>
      </c>
      <c r="U49" s="180" t="s">
        <v>2883</v>
      </c>
      <c r="V49" s="180" t="s">
        <v>2718</v>
      </c>
      <c r="W49" s="180" t="s">
        <v>2884</v>
      </c>
      <c r="X49" s="180" t="s">
        <v>2885</v>
      </c>
      <c r="Y49" s="180" t="s">
        <v>2718</v>
      </c>
      <c r="Z49" s="180" t="s">
        <v>2601</v>
      </c>
      <c r="AA49" s="180" t="s">
        <v>2886</v>
      </c>
      <c r="AB49" s="180" t="s">
        <v>2718</v>
      </c>
      <c r="AC49" s="180" t="s">
        <v>2887</v>
      </c>
      <c r="AD49" s="180" t="s">
        <v>2888</v>
      </c>
      <c r="AE49" s="180" t="s">
        <v>2718</v>
      </c>
      <c r="AF49" s="180" t="s">
        <v>2889</v>
      </c>
      <c r="AG49" s="180" t="s">
        <v>2890</v>
      </c>
      <c r="AH49" s="180" t="s">
        <v>2718</v>
      </c>
      <c r="AI49" s="180" t="s">
        <v>2601</v>
      </c>
      <c r="AJ49" s="180" t="s">
        <v>2891</v>
      </c>
      <c r="AK49" s="180" t="s">
        <v>2718</v>
      </c>
      <c r="AL49" s="180" t="s">
        <v>2601</v>
      </c>
      <c r="AM49" s="180" t="s">
        <v>2892</v>
      </c>
      <c r="AN49" s="180" t="s">
        <v>2718</v>
      </c>
      <c r="AO49" s="180" t="s">
        <v>2601</v>
      </c>
      <c r="AP49" s="180" t="s">
        <v>2893</v>
      </c>
      <c r="AQ49" s="180" t="s">
        <v>2718</v>
      </c>
      <c r="AR49" s="180" t="s">
        <v>2601</v>
      </c>
      <c r="AS49" s="180" t="s">
        <v>2894</v>
      </c>
      <c r="AT49" s="180" t="s">
        <v>2718</v>
      </c>
      <c r="AU49" s="180" t="s">
        <v>2601</v>
      </c>
      <c r="AV49" s="180" t="s">
        <v>2895</v>
      </c>
      <c r="AW49" s="180" t="s">
        <v>2718</v>
      </c>
      <c r="AX49" s="180" t="s">
        <v>2601</v>
      </c>
      <c r="AY49" s="180" t="s">
        <v>2896</v>
      </c>
      <c r="AZ49" s="180" t="s">
        <v>2718</v>
      </c>
      <c r="BA49" s="180" t="s">
        <v>2601</v>
      </c>
      <c r="BB49" s="180" t="s">
        <v>2897</v>
      </c>
      <c r="BC49" s="180" t="s">
        <v>2718</v>
      </c>
      <c r="BD49" s="180" t="s">
        <v>2601</v>
      </c>
      <c r="BE49" s="180" t="s">
        <v>2898</v>
      </c>
      <c r="BF49" s="180" t="s">
        <v>2718</v>
      </c>
      <c r="BG49" s="180" t="s">
        <v>2601</v>
      </c>
      <c r="BH49" s="180" t="s">
        <v>2899</v>
      </c>
      <c r="BI49" s="180" t="s">
        <v>2718</v>
      </c>
      <c r="BJ49" s="180" t="s">
        <v>2601</v>
      </c>
      <c r="BK49" s="180" t="s">
        <v>2900</v>
      </c>
      <c r="BL49" s="180" t="s">
        <v>2718</v>
      </c>
      <c r="BM49" s="180" t="s">
        <v>2601</v>
      </c>
      <c r="BN49" s="180" t="s">
        <v>2901</v>
      </c>
      <c r="BO49" s="180" t="s">
        <v>2718</v>
      </c>
      <c r="BP49" s="180" t="s">
        <v>2601</v>
      </c>
      <c r="BQ49" s="180" t="s">
        <v>2902</v>
      </c>
      <c r="BR49" s="180" t="s">
        <v>2718</v>
      </c>
      <c r="BS49" s="180" t="s">
        <v>2601</v>
      </c>
      <c r="BT49" s="180" t="s">
        <v>2903</v>
      </c>
      <c r="BU49" s="180" t="s">
        <v>2718</v>
      </c>
      <c r="BV49" s="180" t="s">
        <v>2601</v>
      </c>
      <c r="BW49" s="180" t="s">
        <v>2904</v>
      </c>
      <c r="BX49" s="180" t="s">
        <v>2718</v>
      </c>
      <c r="BY49" s="180" t="s">
        <v>2601</v>
      </c>
      <c r="BZ49" s="180" t="s">
        <v>2905</v>
      </c>
      <c r="CA49" s="180" t="s">
        <v>2718</v>
      </c>
      <c r="CB49" s="180" t="s">
        <v>2601</v>
      </c>
      <c r="CC49" s="180" t="s">
        <v>2900</v>
      </c>
      <c r="CD49" s="180" t="s">
        <v>2718</v>
      </c>
      <c r="CE49" s="180" t="s">
        <v>2906</v>
      </c>
      <c r="CF49" s="180" t="s">
        <v>2907</v>
      </c>
      <c r="CG49" s="180" t="s">
        <v>2718</v>
      </c>
      <c r="CH49" s="180" t="s">
        <v>2601</v>
      </c>
      <c r="CI49" s="180" t="s">
        <v>2900</v>
      </c>
      <c r="CJ49" s="180" t="s">
        <v>2718</v>
      </c>
      <c r="CK49" s="180" t="s">
        <v>2601</v>
      </c>
      <c r="CL49" s="180" t="s">
        <v>2900</v>
      </c>
      <c r="CM49" s="180" t="s">
        <v>2718</v>
      </c>
      <c r="CN49" s="180" t="s">
        <v>2601</v>
      </c>
      <c r="CO49" s="180" t="s">
        <v>2900</v>
      </c>
      <c r="CP49" s="180" t="s">
        <v>2718</v>
      </c>
      <c r="CQ49" s="180" t="s">
        <v>2601</v>
      </c>
      <c r="CR49" s="180" t="s">
        <v>2908</v>
      </c>
      <c r="CS49" s="180" t="s">
        <v>2718</v>
      </c>
      <c r="CT49" s="180" t="s">
        <v>2601</v>
      </c>
      <c r="CU49" s="180" t="s">
        <v>2909</v>
      </c>
      <c r="CV49" s="180" t="s">
        <v>2718</v>
      </c>
      <c r="CW49" s="180" t="s">
        <v>2601</v>
      </c>
      <c r="CX49" s="180" t="s">
        <v>2909</v>
      </c>
      <c r="CY49" s="180" t="s">
        <v>2718</v>
      </c>
      <c r="CZ49" s="180" t="s">
        <v>2601</v>
      </c>
      <c r="DA49" s="180" t="s">
        <v>2910</v>
      </c>
      <c r="DB49" s="180" t="s">
        <v>2718</v>
      </c>
      <c r="DC49" s="180" t="s">
        <v>2601</v>
      </c>
      <c r="DD49" s="180" t="s">
        <v>2911</v>
      </c>
      <c r="DE49" s="180" t="s">
        <v>2718</v>
      </c>
      <c r="DF49" s="180" t="s">
        <v>2601</v>
      </c>
      <c r="DG49" s="180" t="s">
        <v>2912</v>
      </c>
      <c r="DH49" s="180" t="s">
        <v>2718</v>
      </c>
      <c r="DI49" s="180" t="s">
        <v>2601</v>
      </c>
      <c r="DJ49" s="180" t="s">
        <v>2913</v>
      </c>
      <c r="DK49" s="180" t="s">
        <v>2718</v>
      </c>
      <c r="DL49" s="180" t="s">
        <v>2601</v>
      </c>
      <c r="DM49" s="180" t="s">
        <v>2912</v>
      </c>
      <c r="DN49" s="180" t="s">
        <v>2718</v>
      </c>
      <c r="DO49" s="180" t="s">
        <v>2601</v>
      </c>
      <c r="DP49" s="180" t="s">
        <v>2912</v>
      </c>
      <c r="DQ49" s="180" t="s">
        <v>2718</v>
      </c>
      <c r="DR49" s="180" t="s">
        <v>2601</v>
      </c>
      <c r="DS49" s="180" t="s">
        <v>2914</v>
      </c>
      <c r="DT49" s="180" t="s">
        <v>2718</v>
      </c>
      <c r="DU49" s="180" t="s">
        <v>2601</v>
      </c>
      <c r="DV49" s="180" t="s">
        <v>2915</v>
      </c>
      <c r="DW49" s="180" t="s">
        <v>2718</v>
      </c>
      <c r="DX49" s="180" t="s">
        <v>2601</v>
      </c>
      <c r="DY49" s="180" t="s">
        <v>2916</v>
      </c>
      <c r="DZ49" s="180" t="s">
        <v>2718</v>
      </c>
      <c r="EA49" s="180" t="s">
        <v>2601</v>
      </c>
      <c r="EB49" s="180" t="s">
        <v>2917</v>
      </c>
      <c r="EC49" s="180" t="s">
        <v>2718</v>
      </c>
      <c r="ED49" s="180" t="s">
        <v>2601</v>
      </c>
      <c r="EE49" s="180" t="s">
        <v>2601</v>
      </c>
      <c r="EF49" s="180" t="s">
        <v>2718</v>
      </c>
      <c r="EG49" s="180" t="s">
        <v>2601</v>
      </c>
      <c r="EH49" s="180" t="s">
        <v>2918</v>
      </c>
      <c r="EI49" s="180" t="s">
        <v>2718</v>
      </c>
      <c r="EJ49" s="180" t="s">
        <v>2601</v>
      </c>
      <c r="EK49" s="180" t="s">
        <v>2919</v>
      </c>
      <c r="EL49" s="180" t="s">
        <v>2718</v>
      </c>
      <c r="EM49" s="180" t="s">
        <v>2601</v>
      </c>
      <c r="EN49" s="180" t="s">
        <v>2920</v>
      </c>
      <c r="EO49" s="180" t="s">
        <v>2718</v>
      </c>
      <c r="EP49" s="180" t="s">
        <v>2601</v>
      </c>
      <c r="EQ49" s="180" t="s">
        <v>2601</v>
      </c>
      <c r="ER49" s="180" t="s">
        <v>2718</v>
      </c>
      <c r="ES49" s="180" t="s">
        <v>2601</v>
      </c>
      <c r="ET49" s="180" t="s">
        <v>2921</v>
      </c>
    </row>
    <row r="50" spans="1:150" x14ac:dyDescent="0.3">
      <c r="A50" s="1"/>
      <c r="B50" s="181" t="s">
        <v>2922</v>
      </c>
      <c r="C50" s="181" t="s">
        <v>126</v>
      </c>
      <c r="D50" s="181" t="s">
        <v>866</v>
      </c>
      <c r="E50" s="181" t="s">
        <v>2923</v>
      </c>
      <c r="F50" s="181" t="s">
        <v>2924</v>
      </c>
      <c r="G50" s="182" t="s">
        <v>2718</v>
      </c>
      <c r="H50" s="182" t="s">
        <v>2601</v>
      </c>
      <c r="I50" s="182" t="s">
        <v>2601</v>
      </c>
      <c r="J50" s="182" t="s">
        <v>2718</v>
      </c>
      <c r="K50" s="182" t="s">
        <v>2601</v>
      </c>
      <c r="L50" s="182" t="s">
        <v>2601</v>
      </c>
      <c r="M50" s="182" t="s">
        <v>2718</v>
      </c>
      <c r="N50" s="182" t="s">
        <v>2601</v>
      </c>
      <c r="O50" s="182" t="s">
        <v>2601</v>
      </c>
      <c r="P50" s="182" t="s">
        <v>2718</v>
      </c>
      <c r="Q50" s="182" t="s">
        <v>2601</v>
      </c>
      <c r="R50" s="182" t="s">
        <v>2601</v>
      </c>
      <c r="S50" s="182" t="s">
        <v>2718</v>
      </c>
      <c r="T50" s="182" t="s">
        <v>2601</v>
      </c>
      <c r="U50" s="182" t="s">
        <v>2601</v>
      </c>
      <c r="V50" s="182" t="s">
        <v>2718</v>
      </c>
      <c r="W50" s="182" t="s">
        <v>2601</v>
      </c>
      <c r="X50" s="182" t="s">
        <v>2601</v>
      </c>
      <c r="Y50" s="182" t="s">
        <v>2718</v>
      </c>
      <c r="Z50" s="182" t="s">
        <v>2601</v>
      </c>
      <c r="AA50" s="182" t="s">
        <v>2601</v>
      </c>
      <c r="AB50" s="182" t="s">
        <v>2718</v>
      </c>
      <c r="AC50" s="182" t="s">
        <v>2601</v>
      </c>
      <c r="AD50" s="182" t="s">
        <v>2601</v>
      </c>
      <c r="AE50" s="182" t="s">
        <v>2718</v>
      </c>
      <c r="AF50" s="182" t="s">
        <v>2601</v>
      </c>
      <c r="AG50" s="182" t="s">
        <v>2601</v>
      </c>
      <c r="AH50" s="182" t="s">
        <v>2718</v>
      </c>
      <c r="AI50" s="182" t="s">
        <v>2601</v>
      </c>
      <c r="AJ50" s="182" t="s">
        <v>2601</v>
      </c>
      <c r="AK50" s="182" t="s">
        <v>2718</v>
      </c>
      <c r="AL50" s="182" t="s">
        <v>2601</v>
      </c>
      <c r="AM50" s="182" t="s">
        <v>2601</v>
      </c>
      <c r="AN50" s="182" t="s">
        <v>2718</v>
      </c>
      <c r="AO50" s="182" t="s">
        <v>2601</v>
      </c>
      <c r="AP50" s="182" t="s">
        <v>2601</v>
      </c>
      <c r="AQ50" s="182" t="s">
        <v>2718</v>
      </c>
      <c r="AR50" s="182" t="s">
        <v>2601</v>
      </c>
      <c r="AS50" s="182" t="s">
        <v>2601</v>
      </c>
      <c r="AT50" s="182" t="s">
        <v>2718</v>
      </c>
      <c r="AU50" s="182" t="s">
        <v>2601</v>
      </c>
      <c r="AV50" s="182" t="s">
        <v>2601</v>
      </c>
      <c r="AW50" s="182" t="s">
        <v>2718</v>
      </c>
      <c r="AX50" s="182" t="s">
        <v>2601</v>
      </c>
      <c r="AY50" s="182" t="s">
        <v>2601</v>
      </c>
      <c r="AZ50" s="182" t="s">
        <v>2718</v>
      </c>
      <c r="BA50" s="182" t="s">
        <v>2601</v>
      </c>
      <c r="BB50" s="182" t="s">
        <v>2601</v>
      </c>
      <c r="BC50" s="182" t="s">
        <v>2718</v>
      </c>
      <c r="BD50" s="182" t="s">
        <v>2601</v>
      </c>
      <c r="BE50" s="182" t="s">
        <v>2601</v>
      </c>
      <c r="BF50" s="182" t="s">
        <v>2718</v>
      </c>
      <c r="BG50" s="182" t="s">
        <v>2601</v>
      </c>
      <c r="BH50" s="182" t="s">
        <v>2601</v>
      </c>
      <c r="BI50" s="182" t="s">
        <v>2718</v>
      </c>
      <c r="BJ50" s="182" t="s">
        <v>2601</v>
      </c>
      <c r="BK50" s="182" t="s">
        <v>2601</v>
      </c>
      <c r="BL50" s="182" t="s">
        <v>2718</v>
      </c>
      <c r="BM50" s="182" t="s">
        <v>2601</v>
      </c>
      <c r="BN50" s="182" t="s">
        <v>2601</v>
      </c>
      <c r="BO50" s="182" t="s">
        <v>2718</v>
      </c>
      <c r="BP50" s="182" t="s">
        <v>2601</v>
      </c>
      <c r="BQ50" s="182" t="s">
        <v>2601</v>
      </c>
      <c r="BR50" s="182" t="s">
        <v>2718</v>
      </c>
      <c r="BS50" s="182" t="s">
        <v>2601</v>
      </c>
      <c r="BT50" s="182" t="s">
        <v>2601</v>
      </c>
      <c r="BU50" s="182" t="s">
        <v>2718</v>
      </c>
      <c r="BV50" s="182" t="s">
        <v>2601</v>
      </c>
      <c r="BW50" s="182" t="s">
        <v>2601</v>
      </c>
      <c r="BX50" s="182" t="s">
        <v>2718</v>
      </c>
      <c r="BY50" s="182" t="s">
        <v>2601</v>
      </c>
      <c r="BZ50" s="182" t="s">
        <v>2601</v>
      </c>
      <c r="CA50" s="182" t="s">
        <v>2718</v>
      </c>
      <c r="CB50" s="182" t="s">
        <v>2601</v>
      </c>
      <c r="CC50" s="182" t="s">
        <v>2601</v>
      </c>
      <c r="CD50" s="182" t="s">
        <v>2718</v>
      </c>
      <c r="CE50" s="182" t="s">
        <v>2601</v>
      </c>
      <c r="CF50" s="182" t="s">
        <v>2601</v>
      </c>
      <c r="CG50" s="182" t="s">
        <v>2718</v>
      </c>
      <c r="CH50" s="182" t="s">
        <v>2601</v>
      </c>
      <c r="CI50" s="182" t="s">
        <v>2601</v>
      </c>
      <c r="CJ50" s="182" t="s">
        <v>2718</v>
      </c>
      <c r="CK50" s="182" t="s">
        <v>2601</v>
      </c>
      <c r="CL50" s="182" t="s">
        <v>2601</v>
      </c>
      <c r="CM50" s="182" t="s">
        <v>2718</v>
      </c>
      <c r="CN50" s="182" t="s">
        <v>2601</v>
      </c>
      <c r="CO50" s="182" t="s">
        <v>2601</v>
      </c>
      <c r="CP50" s="182" t="s">
        <v>2718</v>
      </c>
      <c r="CQ50" s="182" t="s">
        <v>2601</v>
      </c>
      <c r="CR50" s="182" t="s">
        <v>2601</v>
      </c>
      <c r="CS50" s="182" t="s">
        <v>2718</v>
      </c>
      <c r="CT50" s="182" t="s">
        <v>2601</v>
      </c>
      <c r="CU50" s="182" t="s">
        <v>2601</v>
      </c>
      <c r="CV50" s="182" t="s">
        <v>2718</v>
      </c>
      <c r="CW50" s="182" t="s">
        <v>2601</v>
      </c>
      <c r="CX50" s="182" t="s">
        <v>2601</v>
      </c>
      <c r="CY50" s="182" t="s">
        <v>2718</v>
      </c>
      <c r="CZ50" s="182" t="s">
        <v>2601</v>
      </c>
      <c r="DA50" s="182" t="s">
        <v>2601</v>
      </c>
      <c r="DB50" s="182" t="s">
        <v>2718</v>
      </c>
      <c r="DC50" s="182" t="s">
        <v>2601</v>
      </c>
      <c r="DD50" s="182" t="s">
        <v>2601</v>
      </c>
      <c r="DE50" s="182" t="s">
        <v>2718</v>
      </c>
      <c r="DF50" s="182" t="s">
        <v>2601</v>
      </c>
      <c r="DG50" s="182" t="s">
        <v>2601</v>
      </c>
      <c r="DH50" s="182" t="s">
        <v>2718</v>
      </c>
      <c r="DI50" s="182" t="s">
        <v>2601</v>
      </c>
      <c r="DJ50" s="182" t="s">
        <v>2601</v>
      </c>
      <c r="DK50" s="182" t="s">
        <v>2718</v>
      </c>
      <c r="DL50" s="182" t="s">
        <v>2601</v>
      </c>
      <c r="DM50" s="182" t="s">
        <v>2601</v>
      </c>
      <c r="DN50" s="182" t="s">
        <v>2718</v>
      </c>
      <c r="DO50" s="182" t="s">
        <v>2601</v>
      </c>
      <c r="DP50" s="182" t="s">
        <v>2601</v>
      </c>
      <c r="DQ50" s="182" t="s">
        <v>2718</v>
      </c>
      <c r="DR50" s="182" t="s">
        <v>2601</v>
      </c>
      <c r="DS50" s="182" t="s">
        <v>2601</v>
      </c>
      <c r="DT50" s="182" t="s">
        <v>2718</v>
      </c>
      <c r="DU50" s="182" t="s">
        <v>2601</v>
      </c>
      <c r="DV50" s="182" t="s">
        <v>2601</v>
      </c>
      <c r="DW50" s="182" t="s">
        <v>2718</v>
      </c>
      <c r="DX50" s="182" t="s">
        <v>2601</v>
      </c>
      <c r="DY50" s="182" t="s">
        <v>2601</v>
      </c>
      <c r="DZ50" s="182" t="s">
        <v>2718</v>
      </c>
      <c r="EA50" s="182" t="s">
        <v>2601</v>
      </c>
      <c r="EB50" s="182" t="s">
        <v>2601</v>
      </c>
      <c r="EC50" s="182" t="s">
        <v>2718</v>
      </c>
      <c r="ED50" s="182" t="s">
        <v>2601</v>
      </c>
      <c r="EE50" s="182" t="s">
        <v>2601</v>
      </c>
      <c r="EF50" s="182" t="s">
        <v>2718</v>
      </c>
      <c r="EG50" s="182" t="s">
        <v>2601</v>
      </c>
      <c r="EH50" s="182" t="s">
        <v>2601</v>
      </c>
      <c r="EI50" s="182" t="s">
        <v>2718</v>
      </c>
      <c r="EJ50" s="182" t="s">
        <v>2601</v>
      </c>
      <c r="EK50" s="182" t="s">
        <v>2601</v>
      </c>
      <c r="EL50" s="182" t="s">
        <v>2718</v>
      </c>
      <c r="EM50" s="182" t="s">
        <v>2601</v>
      </c>
      <c r="EN50" s="182" t="s">
        <v>2601</v>
      </c>
      <c r="EO50" s="182" t="s">
        <v>2718</v>
      </c>
      <c r="EP50" s="182" t="s">
        <v>2601</v>
      </c>
      <c r="EQ50" s="182" t="s">
        <v>2601</v>
      </c>
      <c r="ER50" s="182" t="s">
        <v>2718</v>
      </c>
      <c r="ES50" s="182" t="s">
        <v>2601</v>
      </c>
      <c r="ET50" s="182" t="s">
        <v>2601</v>
      </c>
    </row>
    <row r="51" spans="1:150" x14ac:dyDescent="0.3">
      <c r="A51" s="1"/>
      <c r="B51" s="181" t="s">
        <v>2925</v>
      </c>
      <c r="C51" s="181" t="s">
        <v>126</v>
      </c>
      <c r="D51" s="181" t="s">
        <v>866</v>
      </c>
      <c r="E51" s="181" t="s">
        <v>2926</v>
      </c>
      <c r="F51" s="181" t="s">
        <v>2927</v>
      </c>
      <c r="G51" s="182" t="s">
        <v>2718</v>
      </c>
      <c r="H51" s="182" t="s">
        <v>2601</v>
      </c>
      <c r="I51" s="182" t="s">
        <v>2601</v>
      </c>
      <c r="J51" s="182" t="s">
        <v>2718</v>
      </c>
      <c r="K51" s="182" t="s">
        <v>2601</v>
      </c>
      <c r="L51" s="182" t="s">
        <v>2601</v>
      </c>
      <c r="M51" s="182" t="s">
        <v>2718</v>
      </c>
      <c r="N51" s="182" t="s">
        <v>2601</v>
      </c>
      <c r="O51" s="182" t="s">
        <v>2601</v>
      </c>
      <c r="P51" s="182" t="s">
        <v>2718</v>
      </c>
      <c r="Q51" s="182" t="s">
        <v>2601</v>
      </c>
      <c r="R51" s="182" t="s">
        <v>2601</v>
      </c>
      <c r="S51" s="182" t="s">
        <v>2718</v>
      </c>
      <c r="T51" s="182" t="s">
        <v>2601</v>
      </c>
      <c r="U51" s="182" t="s">
        <v>2601</v>
      </c>
      <c r="V51" s="182" t="s">
        <v>2718</v>
      </c>
      <c r="W51" s="182" t="s">
        <v>2601</v>
      </c>
      <c r="X51" s="182" t="s">
        <v>2601</v>
      </c>
      <c r="Y51" s="182" t="s">
        <v>2718</v>
      </c>
      <c r="Z51" s="182" t="s">
        <v>2601</v>
      </c>
      <c r="AA51" s="182" t="s">
        <v>2601</v>
      </c>
      <c r="AB51" s="182" t="s">
        <v>2718</v>
      </c>
      <c r="AC51" s="182" t="s">
        <v>2601</v>
      </c>
      <c r="AD51" s="182" t="s">
        <v>2601</v>
      </c>
      <c r="AE51" s="182" t="s">
        <v>2718</v>
      </c>
      <c r="AF51" s="182" t="s">
        <v>2601</v>
      </c>
      <c r="AG51" s="182" t="s">
        <v>2601</v>
      </c>
      <c r="AH51" s="182" t="s">
        <v>2718</v>
      </c>
      <c r="AI51" s="182" t="s">
        <v>2601</v>
      </c>
      <c r="AJ51" s="182" t="s">
        <v>2601</v>
      </c>
      <c r="AK51" s="182" t="s">
        <v>2718</v>
      </c>
      <c r="AL51" s="182" t="s">
        <v>2601</v>
      </c>
      <c r="AM51" s="182" t="s">
        <v>2601</v>
      </c>
      <c r="AN51" s="182" t="s">
        <v>2718</v>
      </c>
      <c r="AO51" s="182" t="s">
        <v>2601</v>
      </c>
      <c r="AP51" s="182" t="s">
        <v>2601</v>
      </c>
      <c r="AQ51" s="182" t="s">
        <v>2718</v>
      </c>
      <c r="AR51" s="182" t="s">
        <v>2601</v>
      </c>
      <c r="AS51" s="182" t="s">
        <v>2601</v>
      </c>
      <c r="AT51" s="182" t="s">
        <v>2718</v>
      </c>
      <c r="AU51" s="182" t="s">
        <v>2601</v>
      </c>
      <c r="AV51" s="182" t="s">
        <v>2601</v>
      </c>
      <c r="AW51" s="182" t="s">
        <v>2718</v>
      </c>
      <c r="AX51" s="182" t="s">
        <v>2601</v>
      </c>
      <c r="AY51" s="182" t="s">
        <v>2601</v>
      </c>
      <c r="AZ51" s="182" t="s">
        <v>2718</v>
      </c>
      <c r="BA51" s="182" t="s">
        <v>2601</v>
      </c>
      <c r="BB51" s="182" t="s">
        <v>2601</v>
      </c>
      <c r="BC51" s="182" t="s">
        <v>2718</v>
      </c>
      <c r="BD51" s="182" t="s">
        <v>2601</v>
      </c>
      <c r="BE51" s="182" t="s">
        <v>2601</v>
      </c>
      <c r="BF51" s="182" t="s">
        <v>2718</v>
      </c>
      <c r="BG51" s="182" t="s">
        <v>2601</v>
      </c>
      <c r="BH51" s="182" t="s">
        <v>2601</v>
      </c>
      <c r="BI51" s="182" t="s">
        <v>2718</v>
      </c>
      <c r="BJ51" s="182" t="s">
        <v>2601</v>
      </c>
      <c r="BK51" s="182" t="s">
        <v>2601</v>
      </c>
      <c r="BL51" s="182" t="s">
        <v>2718</v>
      </c>
      <c r="BM51" s="182" t="s">
        <v>2601</v>
      </c>
      <c r="BN51" s="182" t="s">
        <v>2601</v>
      </c>
      <c r="BO51" s="182" t="s">
        <v>2718</v>
      </c>
      <c r="BP51" s="182" t="s">
        <v>2601</v>
      </c>
      <c r="BQ51" s="182" t="s">
        <v>2601</v>
      </c>
      <c r="BR51" s="182" t="s">
        <v>2718</v>
      </c>
      <c r="BS51" s="182" t="s">
        <v>2601</v>
      </c>
      <c r="BT51" s="182" t="s">
        <v>2601</v>
      </c>
      <c r="BU51" s="182" t="s">
        <v>2718</v>
      </c>
      <c r="BV51" s="182" t="s">
        <v>2601</v>
      </c>
      <c r="BW51" s="182" t="s">
        <v>2601</v>
      </c>
      <c r="BX51" s="182" t="s">
        <v>2718</v>
      </c>
      <c r="BY51" s="182" t="s">
        <v>2601</v>
      </c>
      <c r="BZ51" s="182" t="s">
        <v>2601</v>
      </c>
      <c r="CA51" s="182" t="s">
        <v>2718</v>
      </c>
      <c r="CB51" s="182" t="s">
        <v>2601</v>
      </c>
      <c r="CC51" s="182" t="s">
        <v>2601</v>
      </c>
      <c r="CD51" s="182" t="s">
        <v>2718</v>
      </c>
      <c r="CE51" s="182" t="s">
        <v>2601</v>
      </c>
      <c r="CF51" s="182" t="s">
        <v>2601</v>
      </c>
      <c r="CG51" s="182" t="s">
        <v>2718</v>
      </c>
      <c r="CH51" s="182" t="s">
        <v>2601</v>
      </c>
      <c r="CI51" s="182" t="s">
        <v>2601</v>
      </c>
      <c r="CJ51" s="182" t="s">
        <v>2718</v>
      </c>
      <c r="CK51" s="182" t="s">
        <v>2601</v>
      </c>
      <c r="CL51" s="182" t="s">
        <v>2601</v>
      </c>
      <c r="CM51" s="182" t="s">
        <v>2718</v>
      </c>
      <c r="CN51" s="182" t="s">
        <v>2601</v>
      </c>
      <c r="CO51" s="182" t="s">
        <v>2601</v>
      </c>
      <c r="CP51" s="182" t="s">
        <v>2718</v>
      </c>
      <c r="CQ51" s="182" t="s">
        <v>2601</v>
      </c>
      <c r="CR51" s="182" t="s">
        <v>2601</v>
      </c>
      <c r="CS51" s="182" t="s">
        <v>2718</v>
      </c>
      <c r="CT51" s="182" t="s">
        <v>2601</v>
      </c>
      <c r="CU51" s="182" t="s">
        <v>2601</v>
      </c>
      <c r="CV51" s="182" t="s">
        <v>2718</v>
      </c>
      <c r="CW51" s="182" t="s">
        <v>2601</v>
      </c>
      <c r="CX51" s="182" t="s">
        <v>2601</v>
      </c>
      <c r="CY51" s="182" t="s">
        <v>2718</v>
      </c>
      <c r="CZ51" s="182" t="s">
        <v>2601</v>
      </c>
      <c r="DA51" s="182" t="s">
        <v>2601</v>
      </c>
      <c r="DB51" s="182" t="s">
        <v>2718</v>
      </c>
      <c r="DC51" s="182" t="s">
        <v>2601</v>
      </c>
      <c r="DD51" s="182" t="s">
        <v>2601</v>
      </c>
      <c r="DE51" s="182" t="s">
        <v>2718</v>
      </c>
      <c r="DF51" s="182" t="s">
        <v>2601</v>
      </c>
      <c r="DG51" s="182" t="s">
        <v>2601</v>
      </c>
      <c r="DH51" s="182" t="s">
        <v>2718</v>
      </c>
      <c r="DI51" s="182" t="s">
        <v>2601</v>
      </c>
      <c r="DJ51" s="182" t="s">
        <v>2601</v>
      </c>
      <c r="DK51" s="182" t="s">
        <v>2718</v>
      </c>
      <c r="DL51" s="182" t="s">
        <v>2601</v>
      </c>
      <c r="DM51" s="182" t="s">
        <v>2601</v>
      </c>
      <c r="DN51" s="182" t="s">
        <v>2718</v>
      </c>
      <c r="DO51" s="182" t="s">
        <v>2601</v>
      </c>
      <c r="DP51" s="182" t="s">
        <v>2601</v>
      </c>
      <c r="DQ51" s="182" t="s">
        <v>2718</v>
      </c>
      <c r="DR51" s="182" t="s">
        <v>2601</v>
      </c>
      <c r="DS51" s="182" t="s">
        <v>2601</v>
      </c>
      <c r="DT51" s="182" t="s">
        <v>2718</v>
      </c>
      <c r="DU51" s="182" t="s">
        <v>2601</v>
      </c>
      <c r="DV51" s="182" t="s">
        <v>2601</v>
      </c>
      <c r="DW51" s="182" t="s">
        <v>2718</v>
      </c>
      <c r="DX51" s="182" t="s">
        <v>2601</v>
      </c>
      <c r="DY51" s="182" t="s">
        <v>2601</v>
      </c>
      <c r="DZ51" s="182" t="s">
        <v>2718</v>
      </c>
      <c r="EA51" s="182" t="s">
        <v>2601</v>
      </c>
      <c r="EB51" s="182" t="s">
        <v>2601</v>
      </c>
      <c r="EC51" s="182" t="s">
        <v>2718</v>
      </c>
      <c r="ED51" s="182" t="s">
        <v>2601</v>
      </c>
      <c r="EE51" s="182" t="s">
        <v>2601</v>
      </c>
      <c r="EF51" s="182" t="s">
        <v>2718</v>
      </c>
      <c r="EG51" s="182" t="s">
        <v>2601</v>
      </c>
      <c r="EH51" s="182" t="s">
        <v>2601</v>
      </c>
      <c r="EI51" s="182" t="s">
        <v>2718</v>
      </c>
      <c r="EJ51" s="182" t="s">
        <v>2601</v>
      </c>
      <c r="EK51" s="182" t="s">
        <v>2601</v>
      </c>
      <c r="EL51" s="182" t="s">
        <v>2718</v>
      </c>
      <c r="EM51" s="182" t="s">
        <v>2601</v>
      </c>
      <c r="EN51" s="182" t="s">
        <v>2601</v>
      </c>
      <c r="EO51" s="182" t="s">
        <v>2718</v>
      </c>
      <c r="EP51" s="182" t="s">
        <v>2601</v>
      </c>
      <c r="EQ51" s="182" t="s">
        <v>2601</v>
      </c>
      <c r="ER51" s="182" t="s">
        <v>2718</v>
      </c>
      <c r="ES51" s="182" t="s">
        <v>2601</v>
      </c>
      <c r="ET51" s="182" t="s">
        <v>2601</v>
      </c>
    </row>
    <row r="52" spans="1:150" x14ac:dyDescent="0.3">
      <c r="A52" s="1"/>
      <c r="B52" s="181" t="s">
        <v>2928</v>
      </c>
      <c r="C52" s="181" t="s">
        <v>126</v>
      </c>
      <c r="D52" s="181" t="s">
        <v>866</v>
      </c>
      <c r="E52" s="181" t="s">
        <v>2929</v>
      </c>
      <c r="F52" s="181" t="s">
        <v>2930</v>
      </c>
      <c r="G52" s="182" t="s">
        <v>2718</v>
      </c>
      <c r="H52" s="182" t="s">
        <v>2601</v>
      </c>
      <c r="I52" s="182" t="s">
        <v>2875</v>
      </c>
      <c r="J52" s="182" t="s">
        <v>2718</v>
      </c>
      <c r="K52" s="182" t="s">
        <v>2876</v>
      </c>
      <c r="L52" s="182" t="s">
        <v>2601</v>
      </c>
      <c r="M52" s="182" t="s">
        <v>2718</v>
      </c>
      <c r="N52" s="182" t="s">
        <v>2601</v>
      </c>
      <c r="O52" s="182" t="s">
        <v>2879</v>
      </c>
      <c r="P52" s="182" t="s">
        <v>2718</v>
      </c>
      <c r="Q52" s="182" t="s">
        <v>2880</v>
      </c>
      <c r="R52" s="182" t="s">
        <v>2601</v>
      </c>
      <c r="S52" s="182" t="s">
        <v>2718</v>
      </c>
      <c r="T52" s="182" t="s">
        <v>2601</v>
      </c>
      <c r="U52" s="182" t="s">
        <v>2883</v>
      </c>
      <c r="V52" s="182" t="s">
        <v>2718</v>
      </c>
      <c r="W52" s="182" t="s">
        <v>2601</v>
      </c>
      <c r="X52" s="182" t="s">
        <v>2601</v>
      </c>
      <c r="Y52" s="182" t="s">
        <v>2718</v>
      </c>
      <c r="Z52" s="182" t="s">
        <v>2601</v>
      </c>
      <c r="AA52" s="182" t="s">
        <v>2931</v>
      </c>
      <c r="AB52" s="182" t="s">
        <v>2718</v>
      </c>
      <c r="AC52" s="182" t="s">
        <v>2601</v>
      </c>
      <c r="AD52" s="182" t="s">
        <v>2932</v>
      </c>
      <c r="AE52" s="182" t="s">
        <v>2718</v>
      </c>
      <c r="AF52" s="182" t="s">
        <v>2889</v>
      </c>
      <c r="AG52" s="182" t="s">
        <v>2933</v>
      </c>
      <c r="AH52" s="182" t="s">
        <v>2718</v>
      </c>
      <c r="AI52" s="182" t="s">
        <v>2601</v>
      </c>
      <c r="AJ52" s="182" t="s">
        <v>2934</v>
      </c>
      <c r="AK52" s="182" t="s">
        <v>2718</v>
      </c>
      <c r="AL52" s="182" t="s">
        <v>2601</v>
      </c>
      <c r="AM52" s="182" t="s">
        <v>2935</v>
      </c>
      <c r="AN52" s="182" t="s">
        <v>2718</v>
      </c>
      <c r="AO52" s="182" t="s">
        <v>2601</v>
      </c>
      <c r="AP52" s="182" t="s">
        <v>2893</v>
      </c>
      <c r="AQ52" s="182" t="s">
        <v>2718</v>
      </c>
      <c r="AR52" s="182" t="s">
        <v>2601</v>
      </c>
      <c r="AS52" s="182" t="s">
        <v>2601</v>
      </c>
      <c r="AT52" s="182" t="s">
        <v>2718</v>
      </c>
      <c r="AU52" s="182" t="s">
        <v>2601</v>
      </c>
      <c r="AV52" s="182" t="s">
        <v>2936</v>
      </c>
      <c r="AW52" s="182" t="s">
        <v>2718</v>
      </c>
      <c r="AX52" s="182" t="s">
        <v>2601</v>
      </c>
      <c r="AY52" s="182" t="s">
        <v>2896</v>
      </c>
      <c r="AZ52" s="182" t="s">
        <v>2718</v>
      </c>
      <c r="BA52" s="182" t="s">
        <v>2601</v>
      </c>
      <c r="BB52" s="182" t="s">
        <v>2601</v>
      </c>
      <c r="BC52" s="182" t="s">
        <v>2718</v>
      </c>
      <c r="BD52" s="182" t="s">
        <v>2601</v>
      </c>
      <c r="BE52" s="182" t="s">
        <v>2937</v>
      </c>
      <c r="BF52" s="182" t="s">
        <v>2718</v>
      </c>
      <c r="BG52" s="182" t="s">
        <v>2601</v>
      </c>
      <c r="BH52" s="182" t="s">
        <v>2938</v>
      </c>
      <c r="BI52" s="182" t="s">
        <v>2718</v>
      </c>
      <c r="BJ52" s="182" t="s">
        <v>2601</v>
      </c>
      <c r="BK52" s="182" t="s">
        <v>2939</v>
      </c>
      <c r="BL52" s="182" t="s">
        <v>2718</v>
      </c>
      <c r="BM52" s="182" t="s">
        <v>2601</v>
      </c>
      <c r="BN52" s="182" t="s">
        <v>2940</v>
      </c>
      <c r="BO52" s="182" t="s">
        <v>2718</v>
      </c>
      <c r="BP52" s="182" t="s">
        <v>2601</v>
      </c>
      <c r="BQ52" s="182" t="s">
        <v>2902</v>
      </c>
      <c r="BR52" s="182" t="s">
        <v>2718</v>
      </c>
      <c r="BS52" s="182" t="s">
        <v>2601</v>
      </c>
      <c r="BT52" s="182" t="s">
        <v>2903</v>
      </c>
      <c r="BU52" s="182" t="s">
        <v>2718</v>
      </c>
      <c r="BV52" s="182" t="s">
        <v>2601</v>
      </c>
      <c r="BW52" s="182" t="s">
        <v>2941</v>
      </c>
      <c r="BX52" s="182" t="s">
        <v>2718</v>
      </c>
      <c r="BY52" s="182" t="s">
        <v>2601</v>
      </c>
      <c r="BZ52" s="182" t="s">
        <v>2942</v>
      </c>
      <c r="CA52" s="182" t="s">
        <v>2718</v>
      </c>
      <c r="CB52" s="182" t="s">
        <v>2601</v>
      </c>
      <c r="CC52" s="182" t="s">
        <v>2939</v>
      </c>
      <c r="CD52" s="182" t="s">
        <v>2718</v>
      </c>
      <c r="CE52" s="182" t="s">
        <v>2601</v>
      </c>
      <c r="CF52" s="182" t="s">
        <v>2943</v>
      </c>
      <c r="CG52" s="182" t="s">
        <v>2718</v>
      </c>
      <c r="CH52" s="182" t="s">
        <v>2601</v>
      </c>
      <c r="CI52" s="182" t="s">
        <v>2939</v>
      </c>
      <c r="CJ52" s="182" t="s">
        <v>2718</v>
      </c>
      <c r="CK52" s="182" t="s">
        <v>2601</v>
      </c>
      <c r="CL52" s="182" t="s">
        <v>2939</v>
      </c>
      <c r="CM52" s="182" t="s">
        <v>2718</v>
      </c>
      <c r="CN52" s="182" t="s">
        <v>2601</v>
      </c>
      <c r="CO52" s="182" t="s">
        <v>2939</v>
      </c>
      <c r="CP52" s="182" t="s">
        <v>2718</v>
      </c>
      <c r="CQ52" s="182" t="s">
        <v>2601</v>
      </c>
      <c r="CR52" s="182" t="s">
        <v>2908</v>
      </c>
      <c r="CS52" s="182" t="s">
        <v>2718</v>
      </c>
      <c r="CT52" s="182" t="s">
        <v>2601</v>
      </c>
      <c r="CU52" s="182" t="s">
        <v>2944</v>
      </c>
      <c r="CV52" s="182" t="s">
        <v>2718</v>
      </c>
      <c r="CW52" s="182" t="s">
        <v>2601</v>
      </c>
      <c r="CX52" s="182" t="s">
        <v>2945</v>
      </c>
      <c r="CY52" s="182" t="s">
        <v>2718</v>
      </c>
      <c r="CZ52" s="182" t="s">
        <v>2601</v>
      </c>
      <c r="DA52" s="182" t="s">
        <v>2910</v>
      </c>
      <c r="DB52" s="182" t="s">
        <v>2718</v>
      </c>
      <c r="DC52" s="182" t="s">
        <v>2601</v>
      </c>
      <c r="DD52" s="182" t="s">
        <v>2946</v>
      </c>
      <c r="DE52" s="182" t="s">
        <v>2718</v>
      </c>
      <c r="DF52" s="182" t="s">
        <v>2601</v>
      </c>
      <c r="DG52" s="182" t="s">
        <v>2912</v>
      </c>
      <c r="DH52" s="182" t="s">
        <v>2718</v>
      </c>
      <c r="DI52" s="182" t="s">
        <v>2601</v>
      </c>
      <c r="DJ52" s="182" t="s">
        <v>2947</v>
      </c>
      <c r="DK52" s="182" t="s">
        <v>2718</v>
      </c>
      <c r="DL52" s="182" t="s">
        <v>2601</v>
      </c>
      <c r="DM52" s="182" t="s">
        <v>2912</v>
      </c>
      <c r="DN52" s="182" t="s">
        <v>2718</v>
      </c>
      <c r="DO52" s="182" t="s">
        <v>2601</v>
      </c>
      <c r="DP52" s="182" t="s">
        <v>2912</v>
      </c>
      <c r="DQ52" s="182" t="s">
        <v>2718</v>
      </c>
      <c r="DR52" s="182" t="s">
        <v>2601</v>
      </c>
      <c r="DS52" s="182" t="s">
        <v>2601</v>
      </c>
      <c r="DT52" s="182" t="s">
        <v>2718</v>
      </c>
      <c r="DU52" s="182" t="s">
        <v>2601</v>
      </c>
      <c r="DV52" s="182" t="s">
        <v>2915</v>
      </c>
      <c r="DW52" s="182" t="s">
        <v>2718</v>
      </c>
      <c r="DX52" s="182" t="s">
        <v>2601</v>
      </c>
      <c r="DY52" s="182" t="s">
        <v>2916</v>
      </c>
      <c r="DZ52" s="182" t="s">
        <v>2718</v>
      </c>
      <c r="EA52" s="182" t="s">
        <v>2601</v>
      </c>
      <c r="EB52" s="182" t="s">
        <v>2917</v>
      </c>
      <c r="EC52" s="182" t="s">
        <v>2718</v>
      </c>
      <c r="ED52" s="182" t="s">
        <v>2601</v>
      </c>
      <c r="EE52" s="182" t="s">
        <v>2601</v>
      </c>
      <c r="EF52" s="182" t="s">
        <v>2718</v>
      </c>
      <c r="EG52" s="182" t="s">
        <v>2601</v>
      </c>
      <c r="EH52" s="182" t="s">
        <v>2601</v>
      </c>
      <c r="EI52" s="182" t="s">
        <v>2718</v>
      </c>
      <c r="EJ52" s="182" t="s">
        <v>2601</v>
      </c>
      <c r="EK52" s="182" t="s">
        <v>2948</v>
      </c>
      <c r="EL52" s="182" t="s">
        <v>2718</v>
      </c>
      <c r="EM52" s="182" t="s">
        <v>2601</v>
      </c>
      <c r="EN52" s="182" t="s">
        <v>2949</v>
      </c>
      <c r="EO52" s="182" t="s">
        <v>2718</v>
      </c>
      <c r="EP52" s="182" t="s">
        <v>2601</v>
      </c>
      <c r="EQ52" s="182" t="s">
        <v>2601</v>
      </c>
      <c r="ER52" s="182" t="s">
        <v>2718</v>
      </c>
      <c r="ES52" s="182" t="s">
        <v>2601</v>
      </c>
      <c r="ET52" s="182" t="s">
        <v>2921</v>
      </c>
    </row>
    <row r="53" spans="1:150" x14ac:dyDescent="0.3">
      <c r="A53" s="1"/>
      <c r="B53" s="181" t="s">
        <v>2950</v>
      </c>
      <c r="C53" s="181" t="s">
        <v>126</v>
      </c>
      <c r="D53" s="181" t="s">
        <v>866</v>
      </c>
      <c r="E53" s="181" t="s">
        <v>2951</v>
      </c>
      <c r="F53" s="181" t="s">
        <v>2952</v>
      </c>
      <c r="G53" s="182" t="s">
        <v>2718</v>
      </c>
      <c r="H53" s="182" t="s">
        <v>2874</v>
      </c>
      <c r="I53" s="182" t="s">
        <v>2601</v>
      </c>
      <c r="J53" s="182" t="s">
        <v>2718</v>
      </c>
      <c r="K53" s="182" t="s">
        <v>2601</v>
      </c>
      <c r="L53" s="182" t="s">
        <v>2877</v>
      </c>
      <c r="M53" s="182" t="s">
        <v>2718</v>
      </c>
      <c r="N53" s="182" t="s">
        <v>2878</v>
      </c>
      <c r="O53" s="182" t="s">
        <v>2601</v>
      </c>
      <c r="P53" s="182" t="s">
        <v>2718</v>
      </c>
      <c r="Q53" s="182" t="s">
        <v>2601</v>
      </c>
      <c r="R53" s="182" t="s">
        <v>2881</v>
      </c>
      <c r="S53" s="182" t="s">
        <v>2718</v>
      </c>
      <c r="T53" s="182" t="s">
        <v>2882</v>
      </c>
      <c r="U53" s="182" t="s">
        <v>2601</v>
      </c>
      <c r="V53" s="182" t="s">
        <v>2718</v>
      </c>
      <c r="W53" s="182" t="s">
        <v>2884</v>
      </c>
      <c r="X53" s="182" t="s">
        <v>2885</v>
      </c>
      <c r="Y53" s="182" t="s">
        <v>2718</v>
      </c>
      <c r="Z53" s="182" t="s">
        <v>2601</v>
      </c>
      <c r="AA53" s="182" t="s">
        <v>2953</v>
      </c>
      <c r="AB53" s="182" t="s">
        <v>2718</v>
      </c>
      <c r="AC53" s="182" t="s">
        <v>2887</v>
      </c>
      <c r="AD53" s="182" t="s">
        <v>2954</v>
      </c>
      <c r="AE53" s="182" t="s">
        <v>2718</v>
      </c>
      <c r="AF53" s="182" t="s">
        <v>2601</v>
      </c>
      <c r="AG53" s="182" t="s">
        <v>2955</v>
      </c>
      <c r="AH53" s="182" t="s">
        <v>2718</v>
      </c>
      <c r="AI53" s="182" t="s">
        <v>2601</v>
      </c>
      <c r="AJ53" s="182" t="s">
        <v>2956</v>
      </c>
      <c r="AK53" s="182" t="s">
        <v>2718</v>
      </c>
      <c r="AL53" s="182" t="s">
        <v>2601</v>
      </c>
      <c r="AM53" s="182" t="s">
        <v>2957</v>
      </c>
      <c r="AN53" s="182" t="s">
        <v>2718</v>
      </c>
      <c r="AO53" s="182" t="s">
        <v>2601</v>
      </c>
      <c r="AP53" s="182" t="s">
        <v>2601</v>
      </c>
      <c r="AQ53" s="182" t="s">
        <v>2718</v>
      </c>
      <c r="AR53" s="182" t="s">
        <v>2601</v>
      </c>
      <c r="AS53" s="182" t="s">
        <v>2894</v>
      </c>
      <c r="AT53" s="182" t="s">
        <v>2718</v>
      </c>
      <c r="AU53" s="182" t="s">
        <v>2601</v>
      </c>
      <c r="AV53" s="182" t="s">
        <v>2958</v>
      </c>
      <c r="AW53" s="182" t="s">
        <v>2718</v>
      </c>
      <c r="AX53" s="182" t="s">
        <v>2601</v>
      </c>
      <c r="AY53" s="182" t="s">
        <v>2601</v>
      </c>
      <c r="AZ53" s="182" t="s">
        <v>2718</v>
      </c>
      <c r="BA53" s="182" t="s">
        <v>2601</v>
      </c>
      <c r="BB53" s="182" t="s">
        <v>2897</v>
      </c>
      <c r="BC53" s="182" t="s">
        <v>2718</v>
      </c>
      <c r="BD53" s="182" t="s">
        <v>2601</v>
      </c>
      <c r="BE53" s="182" t="s">
        <v>2959</v>
      </c>
      <c r="BF53" s="182" t="s">
        <v>2718</v>
      </c>
      <c r="BG53" s="182" t="s">
        <v>2601</v>
      </c>
      <c r="BH53" s="182" t="s">
        <v>2960</v>
      </c>
      <c r="BI53" s="182" t="s">
        <v>2718</v>
      </c>
      <c r="BJ53" s="182" t="s">
        <v>2601</v>
      </c>
      <c r="BK53" s="182" t="s">
        <v>2961</v>
      </c>
      <c r="BL53" s="182" t="s">
        <v>2718</v>
      </c>
      <c r="BM53" s="182" t="s">
        <v>2601</v>
      </c>
      <c r="BN53" s="182" t="s">
        <v>2962</v>
      </c>
      <c r="BO53" s="182" t="s">
        <v>2718</v>
      </c>
      <c r="BP53" s="182" t="s">
        <v>2601</v>
      </c>
      <c r="BQ53" s="182" t="s">
        <v>2601</v>
      </c>
      <c r="BR53" s="182" t="s">
        <v>2718</v>
      </c>
      <c r="BS53" s="182" t="s">
        <v>2601</v>
      </c>
      <c r="BT53" s="182" t="s">
        <v>2601</v>
      </c>
      <c r="BU53" s="182" t="s">
        <v>2718</v>
      </c>
      <c r="BV53" s="182" t="s">
        <v>2601</v>
      </c>
      <c r="BW53" s="182" t="s">
        <v>2963</v>
      </c>
      <c r="BX53" s="182" t="s">
        <v>2718</v>
      </c>
      <c r="BY53" s="182" t="s">
        <v>2601</v>
      </c>
      <c r="BZ53" s="182" t="s">
        <v>2964</v>
      </c>
      <c r="CA53" s="182" t="s">
        <v>2718</v>
      </c>
      <c r="CB53" s="182" t="s">
        <v>2601</v>
      </c>
      <c r="CC53" s="182" t="s">
        <v>2961</v>
      </c>
      <c r="CD53" s="182" t="s">
        <v>2718</v>
      </c>
      <c r="CE53" s="182" t="s">
        <v>2906</v>
      </c>
      <c r="CF53" s="182" t="s">
        <v>2965</v>
      </c>
      <c r="CG53" s="182" t="s">
        <v>2718</v>
      </c>
      <c r="CH53" s="182" t="s">
        <v>2601</v>
      </c>
      <c r="CI53" s="182" t="s">
        <v>2961</v>
      </c>
      <c r="CJ53" s="182" t="s">
        <v>2718</v>
      </c>
      <c r="CK53" s="182" t="s">
        <v>2601</v>
      </c>
      <c r="CL53" s="182" t="s">
        <v>2961</v>
      </c>
      <c r="CM53" s="182" t="s">
        <v>2718</v>
      </c>
      <c r="CN53" s="182" t="s">
        <v>2601</v>
      </c>
      <c r="CO53" s="182" t="s">
        <v>2961</v>
      </c>
      <c r="CP53" s="182" t="s">
        <v>2718</v>
      </c>
      <c r="CQ53" s="182" t="s">
        <v>2601</v>
      </c>
      <c r="CR53" s="182" t="s">
        <v>2601</v>
      </c>
      <c r="CS53" s="182" t="s">
        <v>2718</v>
      </c>
      <c r="CT53" s="182" t="s">
        <v>2601</v>
      </c>
      <c r="CU53" s="182" t="s">
        <v>2966</v>
      </c>
      <c r="CV53" s="182" t="s">
        <v>2718</v>
      </c>
      <c r="CW53" s="182" t="s">
        <v>2601</v>
      </c>
      <c r="CX53" s="182" t="s">
        <v>2967</v>
      </c>
      <c r="CY53" s="182" t="s">
        <v>2718</v>
      </c>
      <c r="CZ53" s="182" t="s">
        <v>2601</v>
      </c>
      <c r="DA53" s="182" t="s">
        <v>2601</v>
      </c>
      <c r="DB53" s="182" t="s">
        <v>2718</v>
      </c>
      <c r="DC53" s="182" t="s">
        <v>2601</v>
      </c>
      <c r="DD53" s="182" t="s">
        <v>2968</v>
      </c>
      <c r="DE53" s="182" t="s">
        <v>2718</v>
      </c>
      <c r="DF53" s="182" t="s">
        <v>2601</v>
      </c>
      <c r="DG53" s="182" t="s">
        <v>2601</v>
      </c>
      <c r="DH53" s="182" t="s">
        <v>2718</v>
      </c>
      <c r="DI53" s="182" t="s">
        <v>2601</v>
      </c>
      <c r="DJ53" s="182" t="s">
        <v>2969</v>
      </c>
      <c r="DK53" s="182" t="s">
        <v>2718</v>
      </c>
      <c r="DL53" s="182" t="s">
        <v>2601</v>
      </c>
      <c r="DM53" s="182" t="s">
        <v>2601</v>
      </c>
      <c r="DN53" s="182" t="s">
        <v>2718</v>
      </c>
      <c r="DO53" s="182" t="s">
        <v>2601</v>
      </c>
      <c r="DP53" s="182" t="s">
        <v>2601</v>
      </c>
      <c r="DQ53" s="182" t="s">
        <v>2718</v>
      </c>
      <c r="DR53" s="182" t="s">
        <v>2601</v>
      </c>
      <c r="DS53" s="182" t="s">
        <v>2914</v>
      </c>
      <c r="DT53" s="182" t="s">
        <v>2718</v>
      </c>
      <c r="DU53" s="182" t="s">
        <v>2601</v>
      </c>
      <c r="DV53" s="182" t="s">
        <v>2601</v>
      </c>
      <c r="DW53" s="182" t="s">
        <v>2718</v>
      </c>
      <c r="DX53" s="182" t="s">
        <v>2601</v>
      </c>
      <c r="DY53" s="182" t="s">
        <v>2601</v>
      </c>
      <c r="DZ53" s="182" t="s">
        <v>2718</v>
      </c>
      <c r="EA53" s="182" t="s">
        <v>2601</v>
      </c>
      <c r="EB53" s="182" t="s">
        <v>2601</v>
      </c>
      <c r="EC53" s="182" t="s">
        <v>2718</v>
      </c>
      <c r="ED53" s="182" t="s">
        <v>2601</v>
      </c>
      <c r="EE53" s="182" t="s">
        <v>2601</v>
      </c>
      <c r="EF53" s="182" t="s">
        <v>2718</v>
      </c>
      <c r="EG53" s="182" t="s">
        <v>2601</v>
      </c>
      <c r="EH53" s="182" t="s">
        <v>2918</v>
      </c>
      <c r="EI53" s="182" t="s">
        <v>2718</v>
      </c>
      <c r="EJ53" s="182" t="s">
        <v>2601</v>
      </c>
      <c r="EK53" s="182" t="s">
        <v>2970</v>
      </c>
      <c r="EL53" s="182" t="s">
        <v>2718</v>
      </c>
      <c r="EM53" s="182" t="s">
        <v>2601</v>
      </c>
      <c r="EN53" s="182" t="s">
        <v>2971</v>
      </c>
      <c r="EO53" s="182" t="s">
        <v>2718</v>
      </c>
      <c r="EP53" s="182" t="s">
        <v>2601</v>
      </c>
      <c r="EQ53" s="182" t="s">
        <v>2601</v>
      </c>
      <c r="ER53" s="182" t="s">
        <v>2718</v>
      </c>
      <c r="ES53" s="182" t="s">
        <v>2601</v>
      </c>
      <c r="ET53" s="182" t="s">
        <v>2601</v>
      </c>
    </row>
    <row r="54" spans="1:150" x14ac:dyDescent="0.3">
      <c r="A54" s="1"/>
      <c r="B54" s="180" t="s">
        <v>2972</v>
      </c>
      <c r="C54" s="180" t="s">
        <v>126</v>
      </c>
      <c r="D54" s="180" t="s">
        <v>867</v>
      </c>
      <c r="E54" s="180" t="s">
        <v>2973</v>
      </c>
      <c r="F54" s="180" t="s">
        <v>2974</v>
      </c>
      <c r="G54" s="180" t="s">
        <v>2718</v>
      </c>
      <c r="H54" s="180" t="s">
        <v>2601</v>
      </c>
      <c r="I54" s="180" t="s">
        <v>2975</v>
      </c>
      <c r="J54" s="180" t="s">
        <v>2718</v>
      </c>
      <c r="K54" s="180" t="s">
        <v>2601</v>
      </c>
      <c r="L54" s="180" t="s">
        <v>2976</v>
      </c>
      <c r="M54" s="180" t="s">
        <v>2718</v>
      </c>
      <c r="N54" s="180" t="s">
        <v>2601</v>
      </c>
      <c r="O54" s="180" t="s">
        <v>2977</v>
      </c>
      <c r="P54" s="180" t="s">
        <v>2718</v>
      </c>
      <c r="Q54" s="180" t="s">
        <v>2601</v>
      </c>
      <c r="R54" s="180" t="s">
        <v>2978</v>
      </c>
      <c r="S54" s="180" t="s">
        <v>2718</v>
      </c>
      <c r="T54" s="180" t="s">
        <v>2601</v>
      </c>
      <c r="U54" s="180" t="s">
        <v>2601</v>
      </c>
      <c r="V54" s="180" t="s">
        <v>2718</v>
      </c>
      <c r="W54" s="180" t="s">
        <v>2601</v>
      </c>
      <c r="X54" s="180" t="s">
        <v>2601</v>
      </c>
      <c r="Y54" s="180" t="s">
        <v>2718</v>
      </c>
      <c r="Z54" s="180" t="s">
        <v>2601</v>
      </c>
      <c r="AA54" s="180" t="s">
        <v>2601</v>
      </c>
      <c r="AB54" s="180" t="s">
        <v>2718</v>
      </c>
      <c r="AC54" s="180" t="s">
        <v>2601</v>
      </c>
      <c r="AD54" s="180" t="s">
        <v>2601</v>
      </c>
      <c r="AE54" s="180" t="s">
        <v>2718</v>
      </c>
      <c r="AF54" s="180" t="s">
        <v>2601</v>
      </c>
      <c r="AG54" s="180" t="s">
        <v>2601</v>
      </c>
      <c r="AH54" s="180" t="s">
        <v>2718</v>
      </c>
      <c r="AI54" s="180" t="s">
        <v>2601</v>
      </c>
      <c r="AJ54" s="180" t="s">
        <v>2601</v>
      </c>
      <c r="AK54" s="180" t="s">
        <v>2718</v>
      </c>
      <c r="AL54" s="180" t="s">
        <v>2601</v>
      </c>
      <c r="AM54" s="180" t="s">
        <v>2601</v>
      </c>
      <c r="AN54" s="180" t="s">
        <v>2718</v>
      </c>
      <c r="AO54" s="180" t="s">
        <v>2601</v>
      </c>
      <c r="AP54" s="180" t="s">
        <v>2601</v>
      </c>
      <c r="AQ54" s="180" t="s">
        <v>2718</v>
      </c>
      <c r="AR54" s="180" t="s">
        <v>2601</v>
      </c>
      <c r="AS54" s="180" t="s">
        <v>2601</v>
      </c>
      <c r="AT54" s="180" t="s">
        <v>2718</v>
      </c>
      <c r="AU54" s="180" t="s">
        <v>2601</v>
      </c>
      <c r="AV54" s="180" t="s">
        <v>2601</v>
      </c>
      <c r="AW54" s="180" t="s">
        <v>2718</v>
      </c>
      <c r="AX54" s="180" t="s">
        <v>2601</v>
      </c>
      <c r="AY54" s="180" t="s">
        <v>2601</v>
      </c>
      <c r="AZ54" s="180" t="s">
        <v>2718</v>
      </c>
      <c r="BA54" s="180" t="s">
        <v>2601</v>
      </c>
      <c r="BB54" s="180" t="s">
        <v>2601</v>
      </c>
      <c r="BC54" s="180" t="s">
        <v>2718</v>
      </c>
      <c r="BD54" s="180" t="s">
        <v>2601</v>
      </c>
      <c r="BE54" s="180" t="s">
        <v>2601</v>
      </c>
      <c r="BF54" s="180" t="s">
        <v>2718</v>
      </c>
      <c r="BG54" s="180" t="s">
        <v>2601</v>
      </c>
      <c r="BH54" s="180" t="s">
        <v>2601</v>
      </c>
      <c r="BI54" s="180" t="s">
        <v>2718</v>
      </c>
      <c r="BJ54" s="180" t="s">
        <v>2601</v>
      </c>
      <c r="BK54" s="180" t="s">
        <v>2601</v>
      </c>
      <c r="BL54" s="180" t="s">
        <v>2718</v>
      </c>
      <c r="BM54" s="180" t="s">
        <v>2601</v>
      </c>
      <c r="BN54" s="180" t="s">
        <v>2601</v>
      </c>
      <c r="BO54" s="180" t="s">
        <v>2718</v>
      </c>
      <c r="BP54" s="180" t="s">
        <v>2601</v>
      </c>
      <c r="BQ54" s="180" t="s">
        <v>2601</v>
      </c>
      <c r="BR54" s="180" t="s">
        <v>2718</v>
      </c>
      <c r="BS54" s="180" t="s">
        <v>2601</v>
      </c>
      <c r="BT54" s="180" t="s">
        <v>2601</v>
      </c>
      <c r="BU54" s="180" t="s">
        <v>2718</v>
      </c>
      <c r="BV54" s="180" t="s">
        <v>2601</v>
      </c>
      <c r="BW54" s="180" t="s">
        <v>2601</v>
      </c>
      <c r="BX54" s="180" t="s">
        <v>2718</v>
      </c>
      <c r="BY54" s="180" t="s">
        <v>2601</v>
      </c>
      <c r="BZ54" s="180" t="s">
        <v>2601</v>
      </c>
      <c r="CA54" s="180" t="s">
        <v>2718</v>
      </c>
      <c r="CB54" s="180" t="s">
        <v>2601</v>
      </c>
      <c r="CC54" s="180" t="s">
        <v>2979</v>
      </c>
      <c r="CD54" s="180" t="s">
        <v>2718</v>
      </c>
      <c r="CE54" s="180" t="s">
        <v>2601</v>
      </c>
      <c r="CF54" s="180" t="s">
        <v>2980</v>
      </c>
      <c r="CG54" s="180" t="s">
        <v>2718</v>
      </c>
      <c r="CH54" s="180" t="s">
        <v>2601</v>
      </c>
      <c r="CI54" s="180" t="s">
        <v>2601</v>
      </c>
      <c r="CJ54" s="180" t="s">
        <v>2718</v>
      </c>
      <c r="CK54" s="180" t="s">
        <v>2601</v>
      </c>
      <c r="CL54" s="180" t="s">
        <v>2601</v>
      </c>
      <c r="CM54" s="180" t="s">
        <v>2718</v>
      </c>
      <c r="CN54" s="180" t="s">
        <v>2601</v>
      </c>
      <c r="CO54" s="180" t="s">
        <v>2601</v>
      </c>
      <c r="CP54" s="180" t="s">
        <v>2718</v>
      </c>
      <c r="CQ54" s="180" t="s">
        <v>2601</v>
      </c>
      <c r="CR54" s="180" t="s">
        <v>2981</v>
      </c>
      <c r="CS54" s="180" t="s">
        <v>2718</v>
      </c>
      <c r="CT54" s="180" t="s">
        <v>2601</v>
      </c>
      <c r="CU54" s="180" t="s">
        <v>2601</v>
      </c>
      <c r="CV54" s="180" t="s">
        <v>2718</v>
      </c>
      <c r="CW54" s="180" t="s">
        <v>2601</v>
      </c>
      <c r="CX54" s="180" t="s">
        <v>2982</v>
      </c>
      <c r="CY54" s="180" t="s">
        <v>2718</v>
      </c>
      <c r="CZ54" s="180" t="s">
        <v>2601</v>
      </c>
      <c r="DA54" s="180" t="s">
        <v>2983</v>
      </c>
      <c r="DB54" s="180" t="s">
        <v>2718</v>
      </c>
      <c r="DC54" s="180" t="s">
        <v>2601</v>
      </c>
      <c r="DD54" s="180" t="s">
        <v>2984</v>
      </c>
      <c r="DE54" s="180" t="s">
        <v>2718</v>
      </c>
      <c r="DF54" s="180" t="s">
        <v>2601</v>
      </c>
      <c r="DG54" s="180" t="s">
        <v>2985</v>
      </c>
      <c r="DH54" s="180" t="s">
        <v>2718</v>
      </c>
      <c r="DI54" s="180" t="s">
        <v>2601</v>
      </c>
      <c r="DJ54" s="180" t="s">
        <v>2986</v>
      </c>
      <c r="DK54" s="180" t="s">
        <v>2718</v>
      </c>
      <c r="DL54" s="180" t="s">
        <v>2601</v>
      </c>
      <c r="DM54" s="180" t="s">
        <v>2985</v>
      </c>
      <c r="DN54" s="180" t="s">
        <v>2718</v>
      </c>
      <c r="DO54" s="180" t="s">
        <v>2601</v>
      </c>
      <c r="DP54" s="180" t="s">
        <v>2985</v>
      </c>
      <c r="DQ54" s="180" t="s">
        <v>2718</v>
      </c>
      <c r="DR54" s="180" t="s">
        <v>2601</v>
      </c>
      <c r="DS54" s="180" t="s">
        <v>2987</v>
      </c>
      <c r="DT54" s="180" t="s">
        <v>2718</v>
      </c>
      <c r="DU54" s="180" t="s">
        <v>2601</v>
      </c>
      <c r="DV54" s="180" t="s">
        <v>2988</v>
      </c>
      <c r="DW54" s="180" t="s">
        <v>2718</v>
      </c>
      <c r="DX54" s="180" t="s">
        <v>2601</v>
      </c>
      <c r="DY54" s="180" t="s">
        <v>2989</v>
      </c>
      <c r="DZ54" s="180" t="s">
        <v>2718</v>
      </c>
      <c r="EA54" s="180" t="s">
        <v>2601</v>
      </c>
      <c r="EB54" s="180" t="s">
        <v>2990</v>
      </c>
      <c r="EC54" s="180" t="s">
        <v>2718</v>
      </c>
      <c r="ED54" s="180" t="s">
        <v>2601</v>
      </c>
      <c r="EE54" s="180" t="s">
        <v>2991</v>
      </c>
      <c r="EF54" s="180" t="s">
        <v>2718</v>
      </c>
      <c r="EG54" s="180" t="s">
        <v>2601</v>
      </c>
      <c r="EH54" s="180" t="s">
        <v>2992</v>
      </c>
      <c r="EI54" s="180" t="s">
        <v>2718</v>
      </c>
      <c r="EJ54" s="180" t="s">
        <v>2601</v>
      </c>
      <c r="EK54" s="180" t="s">
        <v>2993</v>
      </c>
      <c r="EL54" s="180" t="s">
        <v>2718</v>
      </c>
      <c r="EM54" s="180" t="s">
        <v>2601</v>
      </c>
      <c r="EN54" s="180" t="s">
        <v>2994</v>
      </c>
      <c r="EO54" s="180" t="s">
        <v>2718</v>
      </c>
      <c r="EP54" s="180" t="s">
        <v>2601</v>
      </c>
      <c r="EQ54" s="180" t="s">
        <v>2601</v>
      </c>
      <c r="ER54" s="180" t="s">
        <v>2718</v>
      </c>
      <c r="ES54" s="180" t="s">
        <v>2601</v>
      </c>
      <c r="ET54" s="180" t="s">
        <v>2995</v>
      </c>
    </row>
    <row r="55" spans="1:150" x14ac:dyDescent="0.3">
      <c r="A55" s="1"/>
      <c r="B55" s="181" t="s">
        <v>2996</v>
      </c>
      <c r="C55" s="181" t="s">
        <v>126</v>
      </c>
      <c r="D55" s="181" t="s">
        <v>867</v>
      </c>
      <c r="E55" s="181" t="s">
        <v>2997</v>
      </c>
      <c r="F55" s="181" t="s">
        <v>2998</v>
      </c>
      <c r="G55" s="182" t="s">
        <v>2718</v>
      </c>
      <c r="H55" s="182" t="s">
        <v>2601</v>
      </c>
      <c r="I55" s="182" t="s">
        <v>2975</v>
      </c>
      <c r="J55" s="182" t="s">
        <v>2718</v>
      </c>
      <c r="K55" s="182" t="s">
        <v>2601</v>
      </c>
      <c r="L55" s="182" t="s">
        <v>2976</v>
      </c>
      <c r="M55" s="182" t="s">
        <v>2718</v>
      </c>
      <c r="N55" s="182" t="s">
        <v>2601</v>
      </c>
      <c r="O55" s="182" t="s">
        <v>2977</v>
      </c>
      <c r="P55" s="182" t="s">
        <v>2718</v>
      </c>
      <c r="Q55" s="182" t="s">
        <v>2601</v>
      </c>
      <c r="R55" s="182" t="s">
        <v>2978</v>
      </c>
      <c r="S55" s="182" t="s">
        <v>2718</v>
      </c>
      <c r="T55" s="182" t="s">
        <v>2601</v>
      </c>
      <c r="U55" s="182" t="s">
        <v>2601</v>
      </c>
      <c r="V55" s="182" t="s">
        <v>2718</v>
      </c>
      <c r="W55" s="182" t="s">
        <v>2601</v>
      </c>
      <c r="X55" s="182" t="s">
        <v>2601</v>
      </c>
      <c r="Y55" s="182" t="s">
        <v>2718</v>
      </c>
      <c r="Z55" s="182" t="s">
        <v>2601</v>
      </c>
      <c r="AA55" s="182" t="s">
        <v>2601</v>
      </c>
      <c r="AB55" s="182" t="s">
        <v>2718</v>
      </c>
      <c r="AC55" s="182" t="s">
        <v>2601</v>
      </c>
      <c r="AD55" s="182" t="s">
        <v>2601</v>
      </c>
      <c r="AE55" s="182" t="s">
        <v>2718</v>
      </c>
      <c r="AF55" s="182" t="s">
        <v>2601</v>
      </c>
      <c r="AG55" s="182" t="s">
        <v>2601</v>
      </c>
      <c r="AH55" s="182" t="s">
        <v>2718</v>
      </c>
      <c r="AI55" s="182" t="s">
        <v>2601</v>
      </c>
      <c r="AJ55" s="182" t="s">
        <v>2601</v>
      </c>
      <c r="AK55" s="182" t="s">
        <v>2718</v>
      </c>
      <c r="AL55" s="182" t="s">
        <v>2601</v>
      </c>
      <c r="AM55" s="182" t="s">
        <v>2601</v>
      </c>
      <c r="AN55" s="182" t="s">
        <v>2718</v>
      </c>
      <c r="AO55" s="182" t="s">
        <v>2601</v>
      </c>
      <c r="AP55" s="182" t="s">
        <v>2601</v>
      </c>
      <c r="AQ55" s="182" t="s">
        <v>2718</v>
      </c>
      <c r="AR55" s="182" t="s">
        <v>2601</v>
      </c>
      <c r="AS55" s="182" t="s">
        <v>2601</v>
      </c>
      <c r="AT55" s="182" t="s">
        <v>2718</v>
      </c>
      <c r="AU55" s="182" t="s">
        <v>2601</v>
      </c>
      <c r="AV55" s="182" t="s">
        <v>2601</v>
      </c>
      <c r="AW55" s="182" t="s">
        <v>2718</v>
      </c>
      <c r="AX55" s="182" t="s">
        <v>2601</v>
      </c>
      <c r="AY55" s="182" t="s">
        <v>2601</v>
      </c>
      <c r="AZ55" s="182" t="s">
        <v>2718</v>
      </c>
      <c r="BA55" s="182" t="s">
        <v>2601</v>
      </c>
      <c r="BB55" s="182" t="s">
        <v>2601</v>
      </c>
      <c r="BC55" s="182" t="s">
        <v>2718</v>
      </c>
      <c r="BD55" s="182" t="s">
        <v>2601</v>
      </c>
      <c r="BE55" s="182" t="s">
        <v>2601</v>
      </c>
      <c r="BF55" s="182" t="s">
        <v>2718</v>
      </c>
      <c r="BG55" s="182" t="s">
        <v>2601</v>
      </c>
      <c r="BH55" s="182" t="s">
        <v>2601</v>
      </c>
      <c r="BI55" s="182" t="s">
        <v>2718</v>
      </c>
      <c r="BJ55" s="182" t="s">
        <v>2601</v>
      </c>
      <c r="BK55" s="182" t="s">
        <v>2601</v>
      </c>
      <c r="BL55" s="182" t="s">
        <v>2718</v>
      </c>
      <c r="BM55" s="182" t="s">
        <v>2601</v>
      </c>
      <c r="BN55" s="182" t="s">
        <v>2601</v>
      </c>
      <c r="BO55" s="182" t="s">
        <v>2718</v>
      </c>
      <c r="BP55" s="182" t="s">
        <v>2601</v>
      </c>
      <c r="BQ55" s="182" t="s">
        <v>2601</v>
      </c>
      <c r="BR55" s="182" t="s">
        <v>2718</v>
      </c>
      <c r="BS55" s="182" t="s">
        <v>2601</v>
      </c>
      <c r="BT55" s="182" t="s">
        <v>2601</v>
      </c>
      <c r="BU55" s="182" t="s">
        <v>2718</v>
      </c>
      <c r="BV55" s="182" t="s">
        <v>2601</v>
      </c>
      <c r="BW55" s="182" t="s">
        <v>2601</v>
      </c>
      <c r="BX55" s="182" t="s">
        <v>2718</v>
      </c>
      <c r="BY55" s="182" t="s">
        <v>2601</v>
      </c>
      <c r="BZ55" s="182" t="s">
        <v>2601</v>
      </c>
      <c r="CA55" s="182" t="s">
        <v>2718</v>
      </c>
      <c r="CB55" s="182" t="s">
        <v>2601</v>
      </c>
      <c r="CC55" s="182" t="s">
        <v>2979</v>
      </c>
      <c r="CD55" s="182" t="s">
        <v>2718</v>
      </c>
      <c r="CE55" s="182" t="s">
        <v>2601</v>
      </c>
      <c r="CF55" s="182" t="s">
        <v>2980</v>
      </c>
      <c r="CG55" s="182" t="s">
        <v>2718</v>
      </c>
      <c r="CH55" s="182" t="s">
        <v>2601</v>
      </c>
      <c r="CI55" s="182" t="s">
        <v>2601</v>
      </c>
      <c r="CJ55" s="182" t="s">
        <v>2718</v>
      </c>
      <c r="CK55" s="182" t="s">
        <v>2601</v>
      </c>
      <c r="CL55" s="182" t="s">
        <v>2601</v>
      </c>
      <c r="CM55" s="182" t="s">
        <v>2718</v>
      </c>
      <c r="CN55" s="182" t="s">
        <v>2601</v>
      </c>
      <c r="CO55" s="182" t="s">
        <v>2601</v>
      </c>
      <c r="CP55" s="182" t="s">
        <v>2718</v>
      </c>
      <c r="CQ55" s="182" t="s">
        <v>2601</v>
      </c>
      <c r="CR55" s="182" t="s">
        <v>2981</v>
      </c>
      <c r="CS55" s="182" t="s">
        <v>2718</v>
      </c>
      <c r="CT55" s="182" t="s">
        <v>2601</v>
      </c>
      <c r="CU55" s="182" t="s">
        <v>2601</v>
      </c>
      <c r="CV55" s="182" t="s">
        <v>2718</v>
      </c>
      <c r="CW55" s="182" t="s">
        <v>2601</v>
      </c>
      <c r="CX55" s="182" t="s">
        <v>2982</v>
      </c>
      <c r="CY55" s="182" t="s">
        <v>2718</v>
      </c>
      <c r="CZ55" s="182" t="s">
        <v>2601</v>
      </c>
      <c r="DA55" s="182" t="s">
        <v>2983</v>
      </c>
      <c r="DB55" s="182" t="s">
        <v>2718</v>
      </c>
      <c r="DC55" s="182" t="s">
        <v>2601</v>
      </c>
      <c r="DD55" s="182" t="s">
        <v>2984</v>
      </c>
      <c r="DE55" s="182" t="s">
        <v>2718</v>
      </c>
      <c r="DF55" s="182" t="s">
        <v>2601</v>
      </c>
      <c r="DG55" s="182" t="s">
        <v>2985</v>
      </c>
      <c r="DH55" s="182" t="s">
        <v>2718</v>
      </c>
      <c r="DI55" s="182" t="s">
        <v>2601</v>
      </c>
      <c r="DJ55" s="182" t="s">
        <v>2986</v>
      </c>
      <c r="DK55" s="182" t="s">
        <v>2718</v>
      </c>
      <c r="DL55" s="182" t="s">
        <v>2601</v>
      </c>
      <c r="DM55" s="182" t="s">
        <v>2985</v>
      </c>
      <c r="DN55" s="182" t="s">
        <v>2718</v>
      </c>
      <c r="DO55" s="182" t="s">
        <v>2601</v>
      </c>
      <c r="DP55" s="182" t="s">
        <v>2985</v>
      </c>
      <c r="DQ55" s="182" t="s">
        <v>2718</v>
      </c>
      <c r="DR55" s="182" t="s">
        <v>2601</v>
      </c>
      <c r="DS55" s="182" t="s">
        <v>2987</v>
      </c>
      <c r="DT55" s="182" t="s">
        <v>2718</v>
      </c>
      <c r="DU55" s="182" t="s">
        <v>2601</v>
      </c>
      <c r="DV55" s="182" t="s">
        <v>2988</v>
      </c>
      <c r="DW55" s="182" t="s">
        <v>2718</v>
      </c>
      <c r="DX55" s="182" t="s">
        <v>2601</v>
      </c>
      <c r="DY55" s="182" t="s">
        <v>2989</v>
      </c>
      <c r="DZ55" s="182" t="s">
        <v>2718</v>
      </c>
      <c r="EA55" s="182" t="s">
        <v>2601</v>
      </c>
      <c r="EB55" s="182" t="s">
        <v>2990</v>
      </c>
      <c r="EC55" s="182" t="s">
        <v>2718</v>
      </c>
      <c r="ED55" s="182" t="s">
        <v>2601</v>
      </c>
      <c r="EE55" s="182" t="s">
        <v>2991</v>
      </c>
      <c r="EF55" s="182" t="s">
        <v>2718</v>
      </c>
      <c r="EG55" s="182" t="s">
        <v>2601</v>
      </c>
      <c r="EH55" s="182" t="s">
        <v>2992</v>
      </c>
      <c r="EI55" s="182" t="s">
        <v>2718</v>
      </c>
      <c r="EJ55" s="182" t="s">
        <v>2601</v>
      </c>
      <c r="EK55" s="182" t="s">
        <v>2993</v>
      </c>
      <c r="EL55" s="182" t="s">
        <v>2718</v>
      </c>
      <c r="EM55" s="182" t="s">
        <v>2601</v>
      </c>
      <c r="EN55" s="182" t="s">
        <v>2994</v>
      </c>
      <c r="EO55" s="182" t="s">
        <v>2718</v>
      </c>
      <c r="EP55" s="182" t="s">
        <v>2601</v>
      </c>
      <c r="EQ55" s="182" t="s">
        <v>2601</v>
      </c>
      <c r="ER55" s="182" t="s">
        <v>2718</v>
      </c>
      <c r="ES55" s="182" t="s">
        <v>2601</v>
      </c>
      <c r="ET55" s="182" t="s">
        <v>2995</v>
      </c>
    </row>
    <row r="56" spans="1:150" x14ac:dyDescent="0.3">
      <c r="A56" s="1"/>
      <c r="B56" s="181" t="s">
        <v>2999</v>
      </c>
      <c r="C56" s="181" t="s">
        <v>126</v>
      </c>
      <c r="D56" s="181" t="s">
        <v>867</v>
      </c>
      <c r="E56" s="181" t="s">
        <v>3000</v>
      </c>
      <c r="F56" s="181" t="s">
        <v>3001</v>
      </c>
      <c r="G56" s="182" t="s">
        <v>2718</v>
      </c>
      <c r="H56" s="182" t="s">
        <v>2601</v>
      </c>
      <c r="I56" s="182" t="s">
        <v>2601</v>
      </c>
      <c r="J56" s="182" t="s">
        <v>2718</v>
      </c>
      <c r="K56" s="182" t="s">
        <v>2601</v>
      </c>
      <c r="L56" s="182" t="s">
        <v>2601</v>
      </c>
      <c r="M56" s="182" t="s">
        <v>2718</v>
      </c>
      <c r="N56" s="182" t="s">
        <v>2601</v>
      </c>
      <c r="O56" s="182" t="s">
        <v>2601</v>
      </c>
      <c r="P56" s="182" t="s">
        <v>2718</v>
      </c>
      <c r="Q56" s="182" t="s">
        <v>2601</v>
      </c>
      <c r="R56" s="182" t="s">
        <v>2601</v>
      </c>
      <c r="S56" s="182" t="s">
        <v>2718</v>
      </c>
      <c r="T56" s="182" t="s">
        <v>2601</v>
      </c>
      <c r="U56" s="182" t="s">
        <v>2601</v>
      </c>
      <c r="V56" s="182" t="s">
        <v>2718</v>
      </c>
      <c r="W56" s="182" t="s">
        <v>2601</v>
      </c>
      <c r="X56" s="182" t="s">
        <v>2601</v>
      </c>
      <c r="Y56" s="182" t="s">
        <v>2718</v>
      </c>
      <c r="Z56" s="182" t="s">
        <v>2601</v>
      </c>
      <c r="AA56" s="182" t="s">
        <v>2601</v>
      </c>
      <c r="AB56" s="182" t="s">
        <v>2718</v>
      </c>
      <c r="AC56" s="182" t="s">
        <v>2601</v>
      </c>
      <c r="AD56" s="182" t="s">
        <v>2601</v>
      </c>
      <c r="AE56" s="182" t="s">
        <v>2718</v>
      </c>
      <c r="AF56" s="182" t="s">
        <v>2601</v>
      </c>
      <c r="AG56" s="182" t="s">
        <v>2601</v>
      </c>
      <c r="AH56" s="182" t="s">
        <v>2718</v>
      </c>
      <c r="AI56" s="182" t="s">
        <v>2601</v>
      </c>
      <c r="AJ56" s="182" t="s">
        <v>2601</v>
      </c>
      <c r="AK56" s="182" t="s">
        <v>2718</v>
      </c>
      <c r="AL56" s="182" t="s">
        <v>2601</v>
      </c>
      <c r="AM56" s="182" t="s">
        <v>2601</v>
      </c>
      <c r="AN56" s="182" t="s">
        <v>2718</v>
      </c>
      <c r="AO56" s="182" t="s">
        <v>2601</v>
      </c>
      <c r="AP56" s="182" t="s">
        <v>2601</v>
      </c>
      <c r="AQ56" s="182" t="s">
        <v>2718</v>
      </c>
      <c r="AR56" s="182" t="s">
        <v>2601</v>
      </c>
      <c r="AS56" s="182" t="s">
        <v>2601</v>
      </c>
      <c r="AT56" s="182" t="s">
        <v>2718</v>
      </c>
      <c r="AU56" s="182" t="s">
        <v>2601</v>
      </c>
      <c r="AV56" s="182" t="s">
        <v>2601</v>
      </c>
      <c r="AW56" s="182" t="s">
        <v>2718</v>
      </c>
      <c r="AX56" s="182" t="s">
        <v>2601</v>
      </c>
      <c r="AY56" s="182" t="s">
        <v>2601</v>
      </c>
      <c r="AZ56" s="182" t="s">
        <v>2718</v>
      </c>
      <c r="BA56" s="182" t="s">
        <v>2601</v>
      </c>
      <c r="BB56" s="182" t="s">
        <v>2601</v>
      </c>
      <c r="BC56" s="182" t="s">
        <v>2718</v>
      </c>
      <c r="BD56" s="182" t="s">
        <v>2601</v>
      </c>
      <c r="BE56" s="182" t="s">
        <v>2601</v>
      </c>
      <c r="BF56" s="182" t="s">
        <v>2718</v>
      </c>
      <c r="BG56" s="182" t="s">
        <v>2601</v>
      </c>
      <c r="BH56" s="182" t="s">
        <v>2601</v>
      </c>
      <c r="BI56" s="182" t="s">
        <v>2718</v>
      </c>
      <c r="BJ56" s="182" t="s">
        <v>2601</v>
      </c>
      <c r="BK56" s="182" t="s">
        <v>2601</v>
      </c>
      <c r="BL56" s="182" t="s">
        <v>2718</v>
      </c>
      <c r="BM56" s="182" t="s">
        <v>2601</v>
      </c>
      <c r="BN56" s="182" t="s">
        <v>2601</v>
      </c>
      <c r="BO56" s="182" t="s">
        <v>2718</v>
      </c>
      <c r="BP56" s="182" t="s">
        <v>2601</v>
      </c>
      <c r="BQ56" s="182" t="s">
        <v>2601</v>
      </c>
      <c r="BR56" s="182" t="s">
        <v>2718</v>
      </c>
      <c r="BS56" s="182" t="s">
        <v>2601</v>
      </c>
      <c r="BT56" s="182" t="s">
        <v>2601</v>
      </c>
      <c r="BU56" s="182" t="s">
        <v>2718</v>
      </c>
      <c r="BV56" s="182" t="s">
        <v>2601</v>
      </c>
      <c r="BW56" s="182" t="s">
        <v>2601</v>
      </c>
      <c r="BX56" s="182" t="s">
        <v>2718</v>
      </c>
      <c r="BY56" s="182" t="s">
        <v>2601</v>
      </c>
      <c r="BZ56" s="182" t="s">
        <v>2601</v>
      </c>
      <c r="CA56" s="182" t="s">
        <v>2718</v>
      </c>
      <c r="CB56" s="182" t="s">
        <v>2601</v>
      </c>
      <c r="CC56" s="182" t="s">
        <v>2601</v>
      </c>
      <c r="CD56" s="182" t="s">
        <v>2718</v>
      </c>
      <c r="CE56" s="182" t="s">
        <v>2601</v>
      </c>
      <c r="CF56" s="182" t="s">
        <v>2601</v>
      </c>
      <c r="CG56" s="182" t="s">
        <v>2718</v>
      </c>
      <c r="CH56" s="182" t="s">
        <v>2601</v>
      </c>
      <c r="CI56" s="182" t="s">
        <v>2601</v>
      </c>
      <c r="CJ56" s="182" t="s">
        <v>2718</v>
      </c>
      <c r="CK56" s="182" t="s">
        <v>2601</v>
      </c>
      <c r="CL56" s="182" t="s">
        <v>2601</v>
      </c>
      <c r="CM56" s="182" t="s">
        <v>2718</v>
      </c>
      <c r="CN56" s="182" t="s">
        <v>2601</v>
      </c>
      <c r="CO56" s="182" t="s">
        <v>2601</v>
      </c>
      <c r="CP56" s="182" t="s">
        <v>2718</v>
      </c>
      <c r="CQ56" s="182" t="s">
        <v>2601</v>
      </c>
      <c r="CR56" s="182" t="s">
        <v>2601</v>
      </c>
      <c r="CS56" s="182" t="s">
        <v>2718</v>
      </c>
      <c r="CT56" s="182" t="s">
        <v>2601</v>
      </c>
      <c r="CU56" s="182" t="s">
        <v>2601</v>
      </c>
      <c r="CV56" s="182" t="s">
        <v>2718</v>
      </c>
      <c r="CW56" s="182" t="s">
        <v>2601</v>
      </c>
      <c r="CX56" s="182" t="s">
        <v>2601</v>
      </c>
      <c r="CY56" s="182" t="s">
        <v>2718</v>
      </c>
      <c r="CZ56" s="182" t="s">
        <v>2601</v>
      </c>
      <c r="DA56" s="182" t="s">
        <v>2601</v>
      </c>
      <c r="DB56" s="182" t="s">
        <v>2718</v>
      </c>
      <c r="DC56" s="182" t="s">
        <v>2601</v>
      </c>
      <c r="DD56" s="182" t="s">
        <v>2601</v>
      </c>
      <c r="DE56" s="182" t="s">
        <v>2718</v>
      </c>
      <c r="DF56" s="182" t="s">
        <v>2601</v>
      </c>
      <c r="DG56" s="182" t="s">
        <v>2601</v>
      </c>
      <c r="DH56" s="182" t="s">
        <v>2718</v>
      </c>
      <c r="DI56" s="182" t="s">
        <v>2601</v>
      </c>
      <c r="DJ56" s="182" t="s">
        <v>2601</v>
      </c>
      <c r="DK56" s="182" t="s">
        <v>2718</v>
      </c>
      <c r="DL56" s="182" t="s">
        <v>2601</v>
      </c>
      <c r="DM56" s="182" t="s">
        <v>2601</v>
      </c>
      <c r="DN56" s="182" t="s">
        <v>2718</v>
      </c>
      <c r="DO56" s="182" t="s">
        <v>2601</v>
      </c>
      <c r="DP56" s="182" t="s">
        <v>2601</v>
      </c>
      <c r="DQ56" s="182" t="s">
        <v>2718</v>
      </c>
      <c r="DR56" s="182" t="s">
        <v>2601</v>
      </c>
      <c r="DS56" s="182" t="s">
        <v>2601</v>
      </c>
      <c r="DT56" s="182" t="s">
        <v>2718</v>
      </c>
      <c r="DU56" s="182" t="s">
        <v>2601</v>
      </c>
      <c r="DV56" s="182" t="s">
        <v>2601</v>
      </c>
      <c r="DW56" s="182" t="s">
        <v>2718</v>
      </c>
      <c r="DX56" s="182" t="s">
        <v>2601</v>
      </c>
      <c r="DY56" s="182" t="s">
        <v>2601</v>
      </c>
      <c r="DZ56" s="182" t="s">
        <v>2718</v>
      </c>
      <c r="EA56" s="182" t="s">
        <v>2601</v>
      </c>
      <c r="EB56" s="182" t="s">
        <v>2601</v>
      </c>
      <c r="EC56" s="182" t="s">
        <v>2718</v>
      </c>
      <c r="ED56" s="182" t="s">
        <v>2601</v>
      </c>
      <c r="EE56" s="182" t="s">
        <v>2601</v>
      </c>
      <c r="EF56" s="182" t="s">
        <v>2718</v>
      </c>
      <c r="EG56" s="182" t="s">
        <v>2601</v>
      </c>
      <c r="EH56" s="182" t="s">
        <v>2601</v>
      </c>
      <c r="EI56" s="182" t="s">
        <v>2718</v>
      </c>
      <c r="EJ56" s="182" t="s">
        <v>2601</v>
      </c>
      <c r="EK56" s="182" t="s">
        <v>2601</v>
      </c>
      <c r="EL56" s="182" t="s">
        <v>2718</v>
      </c>
      <c r="EM56" s="182" t="s">
        <v>2601</v>
      </c>
      <c r="EN56" s="182" t="s">
        <v>2601</v>
      </c>
      <c r="EO56" s="182" t="s">
        <v>2718</v>
      </c>
      <c r="EP56" s="182" t="s">
        <v>2601</v>
      </c>
      <c r="EQ56" s="182" t="s">
        <v>2601</v>
      </c>
      <c r="ER56" s="182" t="s">
        <v>2718</v>
      </c>
      <c r="ES56" s="182" t="s">
        <v>2601</v>
      </c>
      <c r="ET56" s="182" t="s">
        <v>2601</v>
      </c>
    </row>
    <row r="57" spans="1:150" x14ac:dyDescent="0.3">
      <c r="A57" s="1"/>
      <c r="B57" s="180" t="s">
        <v>3002</v>
      </c>
      <c r="C57" s="180" t="s">
        <v>90</v>
      </c>
      <c r="D57" s="180" t="s">
        <v>3003</v>
      </c>
      <c r="E57" s="180" t="s">
        <v>3004</v>
      </c>
      <c r="F57" s="180" t="s">
        <v>3005</v>
      </c>
      <c r="G57" s="180" t="s">
        <v>2718</v>
      </c>
      <c r="H57" s="180" t="s">
        <v>2601</v>
      </c>
      <c r="I57" s="180" t="s">
        <v>2601</v>
      </c>
      <c r="J57" s="180" t="s">
        <v>2718</v>
      </c>
      <c r="K57" s="180" t="s">
        <v>2601</v>
      </c>
      <c r="L57" s="180" t="s">
        <v>2601</v>
      </c>
      <c r="M57" s="180" t="s">
        <v>2718</v>
      </c>
      <c r="N57" s="180" t="s">
        <v>2601</v>
      </c>
      <c r="O57" s="180" t="s">
        <v>2601</v>
      </c>
      <c r="P57" s="180" t="s">
        <v>2718</v>
      </c>
      <c r="Q57" s="180" t="s">
        <v>2601</v>
      </c>
      <c r="R57" s="180" t="s">
        <v>2601</v>
      </c>
      <c r="S57" s="180" t="s">
        <v>2718</v>
      </c>
      <c r="T57" s="180" t="s">
        <v>2601</v>
      </c>
      <c r="U57" s="180" t="s">
        <v>2601</v>
      </c>
      <c r="V57" s="180" t="s">
        <v>2718</v>
      </c>
      <c r="W57" s="180" t="s">
        <v>2601</v>
      </c>
      <c r="X57" s="180" t="s">
        <v>2601</v>
      </c>
      <c r="Y57" s="180" t="s">
        <v>2718</v>
      </c>
      <c r="Z57" s="180" t="s">
        <v>2601</v>
      </c>
      <c r="AA57" s="180" t="s">
        <v>2601</v>
      </c>
      <c r="AB57" s="180" t="s">
        <v>2718</v>
      </c>
      <c r="AC57" s="180" t="s">
        <v>2601</v>
      </c>
      <c r="AD57" s="180" t="s">
        <v>2601</v>
      </c>
      <c r="AE57" s="180" t="s">
        <v>2718</v>
      </c>
      <c r="AF57" s="180" t="s">
        <v>2601</v>
      </c>
      <c r="AG57" s="180" t="s">
        <v>2601</v>
      </c>
      <c r="AH57" s="180" t="s">
        <v>2718</v>
      </c>
      <c r="AI57" s="180" t="s">
        <v>2601</v>
      </c>
      <c r="AJ57" s="180" t="s">
        <v>2601</v>
      </c>
      <c r="AK57" s="180" t="s">
        <v>2718</v>
      </c>
      <c r="AL57" s="180" t="s">
        <v>2601</v>
      </c>
      <c r="AM57" s="180" t="s">
        <v>2601</v>
      </c>
      <c r="AN57" s="180" t="s">
        <v>2718</v>
      </c>
      <c r="AO57" s="180" t="s">
        <v>2601</v>
      </c>
      <c r="AP57" s="180" t="s">
        <v>2601</v>
      </c>
      <c r="AQ57" s="180" t="s">
        <v>2718</v>
      </c>
      <c r="AR57" s="180" t="s">
        <v>2601</v>
      </c>
      <c r="AS57" s="180" t="s">
        <v>2601</v>
      </c>
      <c r="AT57" s="180" t="s">
        <v>2718</v>
      </c>
      <c r="AU57" s="180" t="s">
        <v>2601</v>
      </c>
      <c r="AV57" s="180" t="s">
        <v>2601</v>
      </c>
      <c r="AW57" s="180" t="s">
        <v>2718</v>
      </c>
      <c r="AX57" s="180" t="s">
        <v>2601</v>
      </c>
      <c r="AY57" s="180" t="s">
        <v>2601</v>
      </c>
      <c r="AZ57" s="180" t="s">
        <v>2718</v>
      </c>
      <c r="BA57" s="180" t="s">
        <v>2601</v>
      </c>
      <c r="BB57" s="180" t="s">
        <v>2601</v>
      </c>
      <c r="BC57" s="180" t="s">
        <v>2718</v>
      </c>
      <c r="BD57" s="180" t="s">
        <v>2601</v>
      </c>
      <c r="BE57" s="180" t="s">
        <v>2601</v>
      </c>
      <c r="BF57" s="180" t="s">
        <v>2718</v>
      </c>
      <c r="BG57" s="180" t="s">
        <v>2601</v>
      </c>
      <c r="BH57" s="180" t="s">
        <v>2601</v>
      </c>
      <c r="BI57" s="180" t="s">
        <v>2718</v>
      </c>
      <c r="BJ57" s="180" t="s">
        <v>2601</v>
      </c>
      <c r="BK57" s="180" t="s">
        <v>2601</v>
      </c>
      <c r="BL57" s="180" t="s">
        <v>2718</v>
      </c>
      <c r="BM57" s="180" t="s">
        <v>2601</v>
      </c>
      <c r="BN57" s="180" t="s">
        <v>2601</v>
      </c>
      <c r="BO57" s="180" t="s">
        <v>2718</v>
      </c>
      <c r="BP57" s="180" t="s">
        <v>2601</v>
      </c>
      <c r="BQ57" s="180" t="s">
        <v>2601</v>
      </c>
      <c r="BR57" s="180" t="s">
        <v>2718</v>
      </c>
      <c r="BS57" s="180" t="s">
        <v>2601</v>
      </c>
      <c r="BT57" s="180" t="s">
        <v>2601</v>
      </c>
      <c r="BU57" s="180" t="s">
        <v>2718</v>
      </c>
      <c r="BV57" s="180" t="s">
        <v>2601</v>
      </c>
      <c r="BW57" s="180" t="s">
        <v>2601</v>
      </c>
      <c r="BX57" s="180" t="s">
        <v>2718</v>
      </c>
      <c r="BY57" s="180" t="s">
        <v>2601</v>
      </c>
      <c r="BZ57" s="180" t="s">
        <v>2601</v>
      </c>
      <c r="CA57" s="180" t="s">
        <v>2718</v>
      </c>
      <c r="CB57" s="180" t="s">
        <v>2601</v>
      </c>
      <c r="CC57" s="180" t="s">
        <v>2601</v>
      </c>
      <c r="CD57" s="180" t="s">
        <v>2718</v>
      </c>
      <c r="CE57" s="180" t="s">
        <v>2601</v>
      </c>
      <c r="CF57" s="180" t="s">
        <v>2601</v>
      </c>
      <c r="CG57" s="180" t="s">
        <v>2718</v>
      </c>
      <c r="CH57" s="180" t="s">
        <v>2601</v>
      </c>
      <c r="CI57" s="180" t="s">
        <v>2601</v>
      </c>
      <c r="CJ57" s="180" t="s">
        <v>2718</v>
      </c>
      <c r="CK57" s="180" t="s">
        <v>2601</v>
      </c>
      <c r="CL57" s="180" t="s">
        <v>2601</v>
      </c>
      <c r="CM57" s="180" t="s">
        <v>2718</v>
      </c>
      <c r="CN57" s="180" t="s">
        <v>2601</v>
      </c>
      <c r="CO57" s="180" t="s">
        <v>2601</v>
      </c>
      <c r="CP57" s="180" t="s">
        <v>2718</v>
      </c>
      <c r="CQ57" s="180" t="s">
        <v>2601</v>
      </c>
      <c r="CR57" s="180" t="s">
        <v>2601</v>
      </c>
      <c r="CS57" s="180" t="s">
        <v>2718</v>
      </c>
      <c r="CT57" s="180" t="s">
        <v>2601</v>
      </c>
      <c r="CU57" s="180" t="s">
        <v>2601</v>
      </c>
      <c r="CV57" s="180" t="s">
        <v>2718</v>
      </c>
      <c r="CW57" s="180" t="s">
        <v>2601</v>
      </c>
      <c r="CX57" s="180" t="s">
        <v>2601</v>
      </c>
      <c r="CY57" s="180" t="s">
        <v>2718</v>
      </c>
      <c r="CZ57" s="180" t="s">
        <v>2601</v>
      </c>
      <c r="DA57" s="180" t="s">
        <v>2601</v>
      </c>
      <c r="DB57" s="180" t="s">
        <v>2718</v>
      </c>
      <c r="DC57" s="180" t="s">
        <v>2601</v>
      </c>
      <c r="DD57" s="180" t="s">
        <v>2601</v>
      </c>
      <c r="DE57" s="180" t="s">
        <v>2718</v>
      </c>
      <c r="DF57" s="180" t="s">
        <v>2601</v>
      </c>
      <c r="DG57" s="180" t="s">
        <v>2601</v>
      </c>
      <c r="DH57" s="180" t="s">
        <v>2718</v>
      </c>
      <c r="DI57" s="180" t="s">
        <v>2601</v>
      </c>
      <c r="DJ57" s="180" t="s">
        <v>2601</v>
      </c>
      <c r="DK57" s="180" t="s">
        <v>2718</v>
      </c>
      <c r="DL57" s="180" t="s">
        <v>2601</v>
      </c>
      <c r="DM57" s="180" t="s">
        <v>2601</v>
      </c>
      <c r="DN57" s="180" t="s">
        <v>2718</v>
      </c>
      <c r="DO57" s="180" t="s">
        <v>2601</v>
      </c>
      <c r="DP57" s="180" t="s">
        <v>2601</v>
      </c>
      <c r="DQ57" s="180" t="s">
        <v>2718</v>
      </c>
      <c r="DR57" s="180" t="s">
        <v>2601</v>
      </c>
      <c r="DS57" s="180" t="s">
        <v>2601</v>
      </c>
      <c r="DT57" s="180" t="s">
        <v>2718</v>
      </c>
      <c r="DU57" s="180" t="s">
        <v>2601</v>
      </c>
      <c r="DV57" s="180" t="s">
        <v>2601</v>
      </c>
      <c r="DW57" s="180" t="s">
        <v>2718</v>
      </c>
      <c r="DX57" s="180" t="s">
        <v>2601</v>
      </c>
      <c r="DY57" s="180" t="s">
        <v>2601</v>
      </c>
      <c r="DZ57" s="180" t="s">
        <v>2718</v>
      </c>
      <c r="EA57" s="180" t="s">
        <v>2601</v>
      </c>
      <c r="EB57" s="180" t="s">
        <v>2601</v>
      </c>
      <c r="EC57" s="180" t="s">
        <v>2718</v>
      </c>
      <c r="ED57" s="180" t="s">
        <v>2601</v>
      </c>
      <c r="EE57" s="180" t="s">
        <v>2601</v>
      </c>
      <c r="EF57" s="180" t="s">
        <v>2718</v>
      </c>
      <c r="EG57" s="180" t="s">
        <v>2601</v>
      </c>
      <c r="EH57" s="180" t="s">
        <v>2601</v>
      </c>
      <c r="EI57" s="180" t="s">
        <v>2718</v>
      </c>
      <c r="EJ57" s="180" t="s">
        <v>2601</v>
      </c>
      <c r="EK57" s="180" t="s">
        <v>2601</v>
      </c>
      <c r="EL57" s="180" t="s">
        <v>2718</v>
      </c>
      <c r="EM57" s="180" t="s">
        <v>2601</v>
      </c>
      <c r="EN57" s="180" t="s">
        <v>2601</v>
      </c>
      <c r="EO57" s="180" t="s">
        <v>2718</v>
      </c>
      <c r="EP57" s="180" t="s">
        <v>2601</v>
      </c>
      <c r="EQ57" s="180" t="s">
        <v>2601</v>
      </c>
      <c r="ER57" s="180" t="s">
        <v>2718</v>
      </c>
      <c r="ES57" s="180" t="s">
        <v>2601</v>
      </c>
      <c r="ET57" s="180" t="s">
        <v>2601</v>
      </c>
    </row>
    <row r="58" spans="1:150" x14ac:dyDescent="0.3">
      <c r="A58" s="1"/>
      <c r="B58" s="181" t="s">
        <v>3006</v>
      </c>
      <c r="C58" s="181" t="s">
        <v>90</v>
      </c>
      <c r="D58" s="181" t="s">
        <v>3003</v>
      </c>
      <c r="E58" s="181" t="s">
        <v>3007</v>
      </c>
      <c r="F58" s="181" t="s">
        <v>3008</v>
      </c>
      <c r="G58" s="182" t="s">
        <v>2718</v>
      </c>
      <c r="H58" s="182" t="s">
        <v>442</v>
      </c>
      <c r="I58" s="182" t="s">
        <v>442</v>
      </c>
      <c r="J58" s="182" t="s">
        <v>2718</v>
      </c>
      <c r="K58" s="182" t="s">
        <v>442</v>
      </c>
      <c r="L58" s="182" t="s">
        <v>442</v>
      </c>
      <c r="M58" s="182" t="s">
        <v>2718</v>
      </c>
      <c r="N58" s="182" t="s">
        <v>442</v>
      </c>
      <c r="O58" s="182" t="s">
        <v>442</v>
      </c>
      <c r="P58" s="182" t="s">
        <v>2718</v>
      </c>
      <c r="Q58" s="182" t="s">
        <v>442</v>
      </c>
      <c r="R58" s="182" t="s">
        <v>442</v>
      </c>
      <c r="S58" s="182" t="s">
        <v>2718</v>
      </c>
      <c r="T58" s="182" t="s">
        <v>442</v>
      </c>
      <c r="U58" s="182" t="s">
        <v>442</v>
      </c>
      <c r="V58" s="182" t="s">
        <v>2718</v>
      </c>
      <c r="W58" s="182" t="s">
        <v>442</v>
      </c>
      <c r="X58" s="182" t="s">
        <v>442</v>
      </c>
      <c r="Y58" s="182" t="s">
        <v>2718</v>
      </c>
      <c r="Z58" s="182" t="s">
        <v>442</v>
      </c>
      <c r="AA58" s="182" t="s">
        <v>442</v>
      </c>
      <c r="AB58" s="182" t="s">
        <v>2718</v>
      </c>
      <c r="AC58" s="182" t="s">
        <v>442</v>
      </c>
      <c r="AD58" s="182" t="s">
        <v>442</v>
      </c>
      <c r="AE58" s="182" t="s">
        <v>2718</v>
      </c>
      <c r="AF58" s="182" t="s">
        <v>442</v>
      </c>
      <c r="AG58" s="182" t="s">
        <v>442</v>
      </c>
      <c r="AH58" s="182" t="s">
        <v>2718</v>
      </c>
      <c r="AI58" s="182" t="s">
        <v>442</v>
      </c>
      <c r="AJ58" s="182" t="s">
        <v>442</v>
      </c>
      <c r="AK58" s="182" t="s">
        <v>2718</v>
      </c>
      <c r="AL58" s="182" t="s">
        <v>442</v>
      </c>
      <c r="AM58" s="182" t="s">
        <v>442</v>
      </c>
      <c r="AN58" s="182" t="s">
        <v>2718</v>
      </c>
      <c r="AO58" s="182" t="s">
        <v>442</v>
      </c>
      <c r="AP58" s="182" t="s">
        <v>442</v>
      </c>
      <c r="AQ58" s="182" t="s">
        <v>2718</v>
      </c>
      <c r="AR58" s="182" t="s">
        <v>442</v>
      </c>
      <c r="AS58" s="182" t="s">
        <v>442</v>
      </c>
      <c r="AT58" s="182" t="s">
        <v>2718</v>
      </c>
      <c r="AU58" s="182" t="s">
        <v>442</v>
      </c>
      <c r="AV58" s="182" t="s">
        <v>442</v>
      </c>
      <c r="AW58" s="182" t="s">
        <v>2718</v>
      </c>
      <c r="AX58" s="182" t="s">
        <v>442</v>
      </c>
      <c r="AY58" s="182" t="s">
        <v>442</v>
      </c>
      <c r="AZ58" s="182" t="s">
        <v>2718</v>
      </c>
      <c r="BA58" s="182" t="s">
        <v>442</v>
      </c>
      <c r="BB58" s="182" t="s">
        <v>442</v>
      </c>
      <c r="BC58" s="182" t="s">
        <v>2718</v>
      </c>
      <c r="BD58" s="182" t="s">
        <v>442</v>
      </c>
      <c r="BE58" s="182" t="s">
        <v>442</v>
      </c>
      <c r="BF58" s="182" t="s">
        <v>2718</v>
      </c>
      <c r="BG58" s="182" t="s">
        <v>442</v>
      </c>
      <c r="BH58" s="182" t="s">
        <v>442</v>
      </c>
      <c r="BI58" s="182" t="s">
        <v>2718</v>
      </c>
      <c r="BJ58" s="182" t="s">
        <v>442</v>
      </c>
      <c r="BK58" s="182" t="s">
        <v>442</v>
      </c>
      <c r="BL58" s="182" t="s">
        <v>2718</v>
      </c>
      <c r="BM58" s="182" t="s">
        <v>442</v>
      </c>
      <c r="BN58" s="182" t="s">
        <v>442</v>
      </c>
      <c r="BO58" s="182" t="s">
        <v>2718</v>
      </c>
      <c r="BP58" s="182" t="s">
        <v>442</v>
      </c>
      <c r="BQ58" s="182" t="s">
        <v>442</v>
      </c>
      <c r="BR58" s="182" t="s">
        <v>2718</v>
      </c>
      <c r="BS58" s="182" t="s">
        <v>442</v>
      </c>
      <c r="BT58" s="182" t="s">
        <v>442</v>
      </c>
      <c r="BU58" s="182" t="s">
        <v>2718</v>
      </c>
      <c r="BV58" s="182" t="s">
        <v>442</v>
      </c>
      <c r="BW58" s="182" t="s">
        <v>442</v>
      </c>
      <c r="BX58" s="182" t="s">
        <v>2718</v>
      </c>
      <c r="BY58" s="182" t="s">
        <v>442</v>
      </c>
      <c r="BZ58" s="182" t="s">
        <v>442</v>
      </c>
      <c r="CA58" s="182" t="s">
        <v>2718</v>
      </c>
      <c r="CB58" s="182" t="s">
        <v>442</v>
      </c>
      <c r="CC58" s="182" t="s">
        <v>442</v>
      </c>
      <c r="CD58" s="182" t="s">
        <v>2718</v>
      </c>
      <c r="CE58" s="182" t="s">
        <v>442</v>
      </c>
      <c r="CF58" s="182" t="s">
        <v>442</v>
      </c>
      <c r="CG58" s="182" t="s">
        <v>2718</v>
      </c>
      <c r="CH58" s="182" t="s">
        <v>442</v>
      </c>
      <c r="CI58" s="182" t="s">
        <v>442</v>
      </c>
      <c r="CJ58" s="182" t="s">
        <v>2718</v>
      </c>
      <c r="CK58" s="182" t="s">
        <v>442</v>
      </c>
      <c r="CL58" s="182" t="s">
        <v>442</v>
      </c>
      <c r="CM58" s="182" t="s">
        <v>2718</v>
      </c>
      <c r="CN58" s="182" t="s">
        <v>442</v>
      </c>
      <c r="CO58" s="182" t="s">
        <v>442</v>
      </c>
      <c r="CP58" s="182" t="s">
        <v>2718</v>
      </c>
      <c r="CQ58" s="182" t="s">
        <v>442</v>
      </c>
      <c r="CR58" s="182" t="s">
        <v>442</v>
      </c>
      <c r="CS58" s="182" t="s">
        <v>2718</v>
      </c>
      <c r="CT58" s="182" t="s">
        <v>442</v>
      </c>
      <c r="CU58" s="182" t="s">
        <v>442</v>
      </c>
      <c r="CV58" s="182" t="s">
        <v>2718</v>
      </c>
      <c r="CW58" s="182" t="s">
        <v>442</v>
      </c>
      <c r="CX58" s="182" t="s">
        <v>442</v>
      </c>
      <c r="CY58" s="182" t="s">
        <v>2718</v>
      </c>
      <c r="CZ58" s="182" t="s">
        <v>442</v>
      </c>
      <c r="DA58" s="182" t="s">
        <v>442</v>
      </c>
      <c r="DB58" s="182" t="s">
        <v>2718</v>
      </c>
      <c r="DC58" s="182" t="s">
        <v>442</v>
      </c>
      <c r="DD58" s="182" t="s">
        <v>442</v>
      </c>
      <c r="DE58" s="182" t="s">
        <v>2718</v>
      </c>
      <c r="DF58" s="182" t="s">
        <v>442</v>
      </c>
      <c r="DG58" s="182" t="s">
        <v>442</v>
      </c>
      <c r="DH58" s="182" t="s">
        <v>2718</v>
      </c>
      <c r="DI58" s="182" t="s">
        <v>442</v>
      </c>
      <c r="DJ58" s="182" t="s">
        <v>442</v>
      </c>
      <c r="DK58" s="182" t="s">
        <v>2718</v>
      </c>
      <c r="DL58" s="182" t="s">
        <v>442</v>
      </c>
      <c r="DM58" s="182" t="s">
        <v>442</v>
      </c>
      <c r="DN58" s="182" t="s">
        <v>2718</v>
      </c>
      <c r="DO58" s="182" t="s">
        <v>442</v>
      </c>
      <c r="DP58" s="182" t="s">
        <v>442</v>
      </c>
      <c r="DQ58" s="182" t="s">
        <v>2718</v>
      </c>
      <c r="DR58" s="182" t="s">
        <v>442</v>
      </c>
      <c r="DS58" s="182" t="s">
        <v>442</v>
      </c>
      <c r="DT58" s="182" t="s">
        <v>2718</v>
      </c>
      <c r="DU58" s="182" t="s">
        <v>442</v>
      </c>
      <c r="DV58" s="182" t="s">
        <v>442</v>
      </c>
      <c r="DW58" s="182" t="s">
        <v>2718</v>
      </c>
      <c r="DX58" s="182" t="s">
        <v>442</v>
      </c>
      <c r="DY58" s="182" t="s">
        <v>442</v>
      </c>
      <c r="DZ58" s="182" t="s">
        <v>2718</v>
      </c>
      <c r="EA58" s="182" t="s">
        <v>442</v>
      </c>
      <c r="EB58" s="182" t="s">
        <v>442</v>
      </c>
      <c r="EC58" s="182" t="s">
        <v>2718</v>
      </c>
      <c r="ED58" s="182" t="s">
        <v>442</v>
      </c>
      <c r="EE58" s="182" t="s">
        <v>442</v>
      </c>
      <c r="EF58" s="182" t="s">
        <v>2718</v>
      </c>
      <c r="EG58" s="182" t="s">
        <v>442</v>
      </c>
      <c r="EH58" s="182" t="s">
        <v>442</v>
      </c>
      <c r="EI58" s="182" t="s">
        <v>2718</v>
      </c>
      <c r="EJ58" s="182" t="s">
        <v>442</v>
      </c>
      <c r="EK58" s="182" t="s">
        <v>442</v>
      </c>
      <c r="EL58" s="182" t="s">
        <v>2718</v>
      </c>
      <c r="EM58" s="182" t="s">
        <v>442</v>
      </c>
      <c r="EN58" s="182" t="s">
        <v>442</v>
      </c>
      <c r="EO58" s="182" t="s">
        <v>2718</v>
      </c>
      <c r="EP58" s="182" t="s">
        <v>442</v>
      </c>
      <c r="EQ58" s="182" t="s">
        <v>442</v>
      </c>
      <c r="ER58" s="182" t="s">
        <v>2718</v>
      </c>
      <c r="ES58" s="182" t="s">
        <v>442</v>
      </c>
      <c r="ET58" s="182" t="s">
        <v>442</v>
      </c>
    </row>
    <row r="59" spans="1:150" x14ac:dyDescent="0.3">
      <c r="A59" s="1"/>
      <c r="B59" s="181" t="s">
        <v>3009</v>
      </c>
      <c r="C59" s="181" t="s">
        <v>90</v>
      </c>
      <c r="D59" s="181" t="s">
        <v>3003</v>
      </c>
      <c r="E59" s="181" t="s">
        <v>3010</v>
      </c>
      <c r="F59" s="181" t="s">
        <v>3011</v>
      </c>
      <c r="G59" s="182" t="s">
        <v>2718</v>
      </c>
      <c r="H59" s="182" t="s">
        <v>442</v>
      </c>
      <c r="I59" s="182" t="s">
        <v>442</v>
      </c>
      <c r="J59" s="182" t="s">
        <v>2718</v>
      </c>
      <c r="K59" s="182" t="s">
        <v>442</v>
      </c>
      <c r="L59" s="182" t="s">
        <v>442</v>
      </c>
      <c r="M59" s="182" t="s">
        <v>2718</v>
      </c>
      <c r="N59" s="182" t="s">
        <v>442</v>
      </c>
      <c r="O59" s="182" t="s">
        <v>442</v>
      </c>
      <c r="P59" s="182" t="s">
        <v>2718</v>
      </c>
      <c r="Q59" s="182" t="s">
        <v>442</v>
      </c>
      <c r="R59" s="182" t="s">
        <v>442</v>
      </c>
      <c r="S59" s="182" t="s">
        <v>2718</v>
      </c>
      <c r="T59" s="182" t="s">
        <v>442</v>
      </c>
      <c r="U59" s="182" t="s">
        <v>442</v>
      </c>
      <c r="V59" s="182" t="s">
        <v>2718</v>
      </c>
      <c r="W59" s="182" t="s">
        <v>442</v>
      </c>
      <c r="X59" s="182" t="s">
        <v>442</v>
      </c>
      <c r="Y59" s="182" t="s">
        <v>2718</v>
      </c>
      <c r="Z59" s="182" t="s">
        <v>442</v>
      </c>
      <c r="AA59" s="182" t="s">
        <v>442</v>
      </c>
      <c r="AB59" s="182" t="s">
        <v>2718</v>
      </c>
      <c r="AC59" s="182" t="s">
        <v>442</v>
      </c>
      <c r="AD59" s="182" t="s">
        <v>442</v>
      </c>
      <c r="AE59" s="182" t="s">
        <v>2718</v>
      </c>
      <c r="AF59" s="182" t="s">
        <v>442</v>
      </c>
      <c r="AG59" s="182" t="s">
        <v>442</v>
      </c>
      <c r="AH59" s="182" t="s">
        <v>2718</v>
      </c>
      <c r="AI59" s="182" t="s">
        <v>442</v>
      </c>
      <c r="AJ59" s="182" t="s">
        <v>442</v>
      </c>
      <c r="AK59" s="182" t="s">
        <v>2718</v>
      </c>
      <c r="AL59" s="182" t="s">
        <v>442</v>
      </c>
      <c r="AM59" s="182" t="s">
        <v>442</v>
      </c>
      <c r="AN59" s="182" t="s">
        <v>2718</v>
      </c>
      <c r="AO59" s="182" t="s">
        <v>442</v>
      </c>
      <c r="AP59" s="182" t="s">
        <v>442</v>
      </c>
      <c r="AQ59" s="182" t="s">
        <v>2718</v>
      </c>
      <c r="AR59" s="182" t="s">
        <v>442</v>
      </c>
      <c r="AS59" s="182" t="s">
        <v>442</v>
      </c>
      <c r="AT59" s="182" t="s">
        <v>2718</v>
      </c>
      <c r="AU59" s="182" t="s">
        <v>442</v>
      </c>
      <c r="AV59" s="182" t="s">
        <v>442</v>
      </c>
      <c r="AW59" s="182" t="s">
        <v>2718</v>
      </c>
      <c r="AX59" s="182" t="s">
        <v>442</v>
      </c>
      <c r="AY59" s="182" t="s">
        <v>442</v>
      </c>
      <c r="AZ59" s="182" t="s">
        <v>2718</v>
      </c>
      <c r="BA59" s="182" t="s">
        <v>442</v>
      </c>
      <c r="BB59" s="182" t="s">
        <v>442</v>
      </c>
      <c r="BC59" s="182" t="s">
        <v>2718</v>
      </c>
      <c r="BD59" s="182" t="s">
        <v>442</v>
      </c>
      <c r="BE59" s="182" t="s">
        <v>442</v>
      </c>
      <c r="BF59" s="182" t="s">
        <v>2718</v>
      </c>
      <c r="BG59" s="182" t="s">
        <v>442</v>
      </c>
      <c r="BH59" s="182" t="s">
        <v>442</v>
      </c>
      <c r="BI59" s="182" t="s">
        <v>2718</v>
      </c>
      <c r="BJ59" s="182" t="s">
        <v>442</v>
      </c>
      <c r="BK59" s="182" t="s">
        <v>442</v>
      </c>
      <c r="BL59" s="182" t="s">
        <v>2718</v>
      </c>
      <c r="BM59" s="182" t="s">
        <v>442</v>
      </c>
      <c r="BN59" s="182" t="s">
        <v>442</v>
      </c>
      <c r="BO59" s="182" t="s">
        <v>2718</v>
      </c>
      <c r="BP59" s="182" t="s">
        <v>442</v>
      </c>
      <c r="BQ59" s="182" t="s">
        <v>442</v>
      </c>
      <c r="BR59" s="182" t="s">
        <v>2718</v>
      </c>
      <c r="BS59" s="182" t="s">
        <v>442</v>
      </c>
      <c r="BT59" s="182" t="s">
        <v>442</v>
      </c>
      <c r="BU59" s="182" t="s">
        <v>2718</v>
      </c>
      <c r="BV59" s="182" t="s">
        <v>442</v>
      </c>
      <c r="BW59" s="182" t="s">
        <v>442</v>
      </c>
      <c r="BX59" s="182" t="s">
        <v>2718</v>
      </c>
      <c r="BY59" s="182" t="s">
        <v>442</v>
      </c>
      <c r="BZ59" s="182" t="s">
        <v>442</v>
      </c>
      <c r="CA59" s="182" t="s">
        <v>2718</v>
      </c>
      <c r="CB59" s="182" t="s">
        <v>442</v>
      </c>
      <c r="CC59" s="182" t="s">
        <v>442</v>
      </c>
      <c r="CD59" s="182" t="s">
        <v>2718</v>
      </c>
      <c r="CE59" s="182" t="s">
        <v>442</v>
      </c>
      <c r="CF59" s="182" t="s">
        <v>442</v>
      </c>
      <c r="CG59" s="182" t="s">
        <v>2718</v>
      </c>
      <c r="CH59" s="182" t="s">
        <v>442</v>
      </c>
      <c r="CI59" s="182" t="s">
        <v>442</v>
      </c>
      <c r="CJ59" s="182" t="s">
        <v>2718</v>
      </c>
      <c r="CK59" s="182" t="s">
        <v>442</v>
      </c>
      <c r="CL59" s="182" t="s">
        <v>442</v>
      </c>
      <c r="CM59" s="182" t="s">
        <v>2718</v>
      </c>
      <c r="CN59" s="182" t="s">
        <v>442</v>
      </c>
      <c r="CO59" s="182" t="s">
        <v>442</v>
      </c>
      <c r="CP59" s="182" t="s">
        <v>2718</v>
      </c>
      <c r="CQ59" s="182" t="s">
        <v>442</v>
      </c>
      <c r="CR59" s="182" t="s">
        <v>442</v>
      </c>
      <c r="CS59" s="182" t="s">
        <v>2718</v>
      </c>
      <c r="CT59" s="182" t="s">
        <v>442</v>
      </c>
      <c r="CU59" s="182" t="s">
        <v>442</v>
      </c>
      <c r="CV59" s="182" t="s">
        <v>2718</v>
      </c>
      <c r="CW59" s="182" t="s">
        <v>442</v>
      </c>
      <c r="CX59" s="182" t="s">
        <v>442</v>
      </c>
      <c r="CY59" s="182" t="s">
        <v>2718</v>
      </c>
      <c r="CZ59" s="182" t="s">
        <v>442</v>
      </c>
      <c r="DA59" s="182" t="s">
        <v>442</v>
      </c>
      <c r="DB59" s="182" t="s">
        <v>2718</v>
      </c>
      <c r="DC59" s="182" t="s">
        <v>442</v>
      </c>
      <c r="DD59" s="182" t="s">
        <v>442</v>
      </c>
      <c r="DE59" s="182" t="s">
        <v>2718</v>
      </c>
      <c r="DF59" s="182" t="s">
        <v>442</v>
      </c>
      <c r="DG59" s="182" t="s">
        <v>442</v>
      </c>
      <c r="DH59" s="182" t="s">
        <v>2718</v>
      </c>
      <c r="DI59" s="182" t="s">
        <v>442</v>
      </c>
      <c r="DJ59" s="182" t="s">
        <v>442</v>
      </c>
      <c r="DK59" s="182" t="s">
        <v>2718</v>
      </c>
      <c r="DL59" s="182" t="s">
        <v>442</v>
      </c>
      <c r="DM59" s="182" t="s">
        <v>442</v>
      </c>
      <c r="DN59" s="182" t="s">
        <v>2718</v>
      </c>
      <c r="DO59" s="182" t="s">
        <v>442</v>
      </c>
      <c r="DP59" s="182" t="s">
        <v>442</v>
      </c>
      <c r="DQ59" s="182" t="s">
        <v>2718</v>
      </c>
      <c r="DR59" s="182" t="s">
        <v>442</v>
      </c>
      <c r="DS59" s="182" t="s">
        <v>442</v>
      </c>
      <c r="DT59" s="182" t="s">
        <v>2718</v>
      </c>
      <c r="DU59" s="182" t="s">
        <v>442</v>
      </c>
      <c r="DV59" s="182" t="s">
        <v>442</v>
      </c>
      <c r="DW59" s="182" t="s">
        <v>2718</v>
      </c>
      <c r="DX59" s="182" t="s">
        <v>442</v>
      </c>
      <c r="DY59" s="182" t="s">
        <v>442</v>
      </c>
      <c r="DZ59" s="182" t="s">
        <v>2718</v>
      </c>
      <c r="EA59" s="182" t="s">
        <v>442</v>
      </c>
      <c r="EB59" s="182" t="s">
        <v>442</v>
      </c>
      <c r="EC59" s="182" t="s">
        <v>2718</v>
      </c>
      <c r="ED59" s="182" t="s">
        <v>442</v>
      </c>
      <c r="EE59" s="182" t="s">
        <v>442</v>
      </c>
      <c r="EF59" s="182" t="s">
        <v>2718</v>
      </c>
      <c r="EG59" s="182" t="s">
        <v>442</v>
      </c>
      <c r="EH59" s="182" t="s">
        <v>442</v>
      </c>
      <c r="EI59" s="182" t="s">
        <v>2718</v>
      </c>
      <c r="EJ59" s="182" t="s">
        <v>442</v>
      </c>
      <c r="EK59" s="182" t="s">
        <v>442</v>
      </c>
      <c r="EL59" s="182" t="s">
        <v>2718</v>
      </c>
      <c r="EM59" s="182" t="s">
        <v>442</v>
      </c>
      <c r="EN59" s="182" t="s">
        <v>442</v>
      </c>
      <c r="EO59" s="182" t="s">
        <v>2718</v>
      </c>
      <c r="EP59" s="182" t="s">
        <v>442</v>
      </c>
      <c r="EQ59" s="182" t="s">
        <v>442</v>
      </c>
      <c r="ER59" s="182" t="s">
        <v>2718</v>
      </c>
      <c r="ES59" s="182" t="s">
        <v>442</v>
      </c>
      <c r="ET59" s="182" t="s">
        <v>442</v>
      </c>
    </row>
    <row r="60" spans="1:150" x14ac:dyDescent="0.3">
      <c r="A60" s="1"/>
      <c r="B60" s="181" t="s">
        <v>3012</v>
      </c>
      <c r="C60" s="181" t="s">
        <v>90</v>
      </c>
      <c r="D60" s="181" t="s">
        <v>3003</v>
      </c>
      <c r="E60" s="181" t="s">
        <v>3013</v>
      </c>
      <c r="F60" s="181" t="s">
        <v>3014</v>
      </c>
      <c r="G60" s="182" t="s">
        <v>2718</v>
      </c>
      <c r="H60" s="182" t="s">
        <v>442</v>
      </c>
      <c r="I60" s="182" t="s">
        <v>442</v>
      </c>
      <c r="J60" s="182" t="s">
        <v>2718</v>
      </c>
      <c r="K60" s="182" t="s">
        <v>442</v>
      </c>
      <c r="L60" s="182" t="s">
        <v>442</v>
      </c>
      <c r="M60" s="182" t="s">
        <v>2718</v>
      </c>
      <c r="N60" s="182" t="s">
        <v>442</v>
      </c>
      <c r="O60" s="182" t="s">
        <v>442</v>
      </c>
      <c r="P60" s="182" t="s">
        <v>2718</v>
      </c>
      <c r="Q60" s="182" t="s">
        <v>442</v>
      </c>
      <c r="R60" s="182" t="s">
        <v>442</v>
      </c>
      <c r="S60" s="182" t="s">
        <v>2718</v>
      </c>
      <c r="T60" s="182" t="s">
        <v>442</v>
      </c>
      <c r="U60" s="182" t="s">
        <v>442</v>
      </c>
      <c r="V60" s="182" t="s">
        <v>2718</v>
      </c>
      <c r="W60" s="182" t="s">
        <v>442</v>
      </c>
      <c r="X60" s="182" t="s">
        <v>442</v>
      </c>
      <c r="Y60" s="182" t="s">
        <v>2718</v>
      </c>
      <c r="Z60" s="182" t="s">
        <v>442</v>
      </c>
      <c r="AA60" s="182" t="s">
        <v>442</v>
      </c>
      <c r="AB60" s="182" t="s">
        <v>2718</v>
      </c>
      <c r="AC60" s="182" t="s">
        <v>442</v>
      </c>
      <c r="AD60" s="182" t="s">
        <v>442</v>
      </c>
      <c r="AE60" s="182" t="s">
        <v>2718</v>
      </c>
      <c r="AF60" s="182" t="s">
        <v>442</v>
      </c>
      <c r="AG60" s="182" t="s">
        <v>442</v>
      </c>
      <c r="AH60" s="182" t="s">
        <v>2718</v>
      </c>
      <c r="AI60" s="182" t="s">
        <v>442</v>
      </c>
      <c r="AJ60" s="182" t="s">
        <v>442</v>
      </c>
      <c r="AK60" s="182" t="s">
        <v>2718</v>
      </c>
      <c r="AL60" s="182" t="s">
        <v>442</v>
      </c>
      <c r="AM60" s="182" t="s">
        <v>442</v>
      </c>
      <c r="AN60" s="182" t="s">
        <v>2718</v>
      </c>
      <c r="AO60" s="182" t="s">
        <v>442</v>
      </c>
      <c r="AP60" s="182" t="s">
        <v>442</v>
      </c>
      <c r="AQ60" s="182" t="s">
        <v>2718</v>
      </c>
      <c r="AR60" s="182" t="s">
        <v>442</v>
      </c>
      <c r="AS60" s="182" t="s">
        <v>442</v>
      </c>
      <c r="AT60" s="182" t="s">
        <v>2718</v>
      </c>
      <c r="AU60" s="182" t="s">
        <v>442</v>
      </c>
      <c r="AV60" s="182" t="s">
        <v>442</v>
      </c>
      <c r="AW60" s="182" t="s">
        <v>2718</v>
      </c>
      <c r="AX60" s="182" t="s">
        <v>442</v>
      </c>
      <c r="AY60" s="182" t="s">
        <v>442</v>
      </c>
      <c r="AZ60" s="182" t="s">
        <v>2718</v>
      </c>
      <c r="BA60" s="182" t="s">
        <v>442</v>
      </c>
      <c r="BB60" s="182" t="s">
        <v>442</v>
      </c>
      <c r="BC60" s="182" t="s">
        <v>2718</v>
      </c>
      <c r="BD60" s="182" t="s">
        <v>442</v>
      </c>
      <c r="BE60" s="182" t="s">
        <v>442</v>
      </c>
      <c r="BF60" s="182" t="s">
        <v>2718</v>
      </c>
      <c r="BG60" s="182" t="s">
        <v>442</v>
      </c>
      <c r="BH60" s="182" t="s">
        <v>442</v>
      </c>
      <c r="BI60" s="182" t="s">
        <v>2718</v>
      </c>
      <c r="BJ60" s="182" t="s">
        <v>442</v>
      </c>
      <c r="BK60" s="182" t="s">
        <v>442</v>
      </c>
      <c r="BL60" s="182" t="s">
        <v>2718</v>
      </c>
      <c r="BM60" s="182" t="s">
        <v>442</v>
      </c>
      <c r="BN60" s="182" t="s">
        <v>442</v>
      </c>
      <c r="BO60" s="182" t="s">
        <v>2718</v>
      </c>
      <c r="BP60" s="182" t="s">
        <v>442</v>
      </c>
      <c r="BQ60" s="182" t="s">
        <v>442</v>
      </c>
      <c r="BR60" s="182" t="s">
        <v>2718</v>
      </c>
      <c r="BS60" s="182" t="s">
        <v>442</v>
      </c>
      <c r="BT60" s="182" t="s">
        <v>442</v>
      </c>
      <c r="BU60" s="182" t="s">
        <v>2718</v>
      </c>
      <c r="BV60" s="182" t="s">
        <v>442</v>
      </c>
      <c r="BW60" s="182" t="s">
        <v>442</v>
      </c>
      <c r="BX60" s="182" t="s">
        <v>2718</v>
      </c>
      <c r="BY60" s="182" t="s">
        <v>442</v>
      </c>
      <c r="BZ60" s="182" t="s">
        <v>442</v>
      </c>
      <c r="CA60" s="182" t="s">
        <v>2718</v>
      </c>
      <c r="CB60" s="182" t="s">
        <v>442</v>
      </c>
      <c r="CC60" s="182" t="s">
        <v>442</v>
      </c>
      <c r="CD60" s="182" t="s">
        <v>2718</v>
      </c>
      <c r="CE60" s="182" t="s">
        <v>442</v>
      </c>
      <c r="CF60" s="182" t="s">
        <v>442</v>
      </c>
      <c r="CG60" s="182" t="s">
        <v>2718</v>
      </c>
      <c r="CH60" s="182" t="s">
        <v>442</v>
      </c>
      <c r="CI60" s="182" t="s">
        <v>442</v>
      </c>
      <c r="CJ60" s="182" t="s">
        <v>2718</v>
      </c>
      <c r="CK60" s="182" t="s">
        <v>442</v>
      </c>
      <c r="CL60" s="182" t="s">
        <v>442</v>
      </c>
      <c r="CM60" s="182" t="s">
        <v>2718</v>
      </c>
      <c r="CN60" s="182" t="s">
        <v>442</v>
      </c>
      <c r="CO60" s="182" t="s">
        <v>442</v>
      </c>
      <c r="CP60" s="182" t="s">
        <v>2718</v>
      </c>
      <c r="CQ60" s="182" t="s">
        <v>442</v>
      </c>
      <c r="CR60" s="182" t="s">
        <v>442</v>
      </c>
      <c r="CS60" s="182" t="s">
        <v>2718</v>
      </c>
      <c r="CT60" s="182" t="s">
        <v>442</v>
      </c>
      <c r="CU60" s="182" t="s">
        <v>442</v>
      </c>
      <c r="CV60" s="182" t="s">
        <v>2718</v>
      </c>
      <c r="CW60" s="182" t="s">
        <v>442</v>
      </c>
      <c r="CX60" s="182" t="s">
        <v>442</v>
      </c>
      <c r="CY60" s="182" t="s">
        <v>2718</v>
      </c>
      <c r="CZ60" s="182" t="s">
        <v>442</v>
      </c>
      <c r="DA60" s="182" t="s">
        <v>442</v>
      </c>
      <c r="DB60" s="182" t="s">
        <v>2718</v>
      </c>
      <c r="DC60" s="182" t="s">
        <v>442</v>
      </c>
      <c r="DD60" s="182" t="s">
        <v>442</v>
      </c>
      <c r="DE60" s="182" t="s">
        <v>2718</v>
      </c>
      <c r="DF60" s="182" t="s">
        <v>442</v>
      </c>
      <c r="DG60" s="182" t="s">
        <v>442</v>
      </c>
      <c r="DH60" s="182" t="s">
        <v>2718</v>
      </c>
      <c r="DI60" s="182" t="s">
        <v>442</v>
      </c>
      <c r="DJ60" s="182" t="s">
        <v>442</v>
      </c>
      <c r="DK60" s="182" t="s">
        <v>2718</v>
      </c>
      <c r="DL60" s="182" t="s">
        <v>442</v>
      </c>
      <c r="DM60" s="182" t="s">
        <v>442</v>
      </c>
      <c r="DN60" s="182" t="s">
        <v>2718</v>
      </c>
      <c r="DO60" s="182" t="s">
        <v>442</v>
      </c>
      <c r="DP60" s="182" t="s">
        <v>442</v>
      </c>
      <c r="DQ60" s="182" t="s">
        <v>2718</v>
      </c>
      <c r="DR60" s="182" t="s">
        <v>442</v>
      </c>
      <c r="DS60" s="182" t="s">
        <v>442</v>
      </c>
      <c r="DT60" s="182" t="s">
        <v>2718</v>
      </c>
      <c r="DU60" s="182" t="s">
        <v>442</v>
      </c>
      <c r="DV60" s="182" t="s">
        <v>442</v>
      </c>
      <c r="DW60" s="182" t="s">
        <v>2718</v>
      </c>
      <c r="DX60" s="182" t="s">
        <v>442</v>
      </c>
      <c r="DY60" s="182" t="s">
        <v>442</v>
      </c>
      <c r="DZ60" s="182" t="s">
        <v>2718</v>
      </c>
      <c r="EA60" s="182" t="s">
        <v>442</v>
      </c>
      <c r="EB60" s="182" t="s">
        <v>442</v>
      </c>
      <c r="EC60" s="182" t="s">
        <v>2718</v>
      </c>
      <c r="ED60" s="182" t="s">
        <v>442</v>
      </c>
      <c r="EE60" s="182" t="s">
        <v>442</v>
      </c>
      <c r="EF60" s="182" t="s">
        <v>2718</v>
      </c>
      <c r="EG60" s="182" t="s">
        <v>442</v>
      </c>
      <c r="EH60" s="182" t="s">
        <v>442</v>
      </c>
      <c r="EI60" s="182" t="s">
        <v>2718</v>
      </c>
      <c r="EJ60" s="182" t="s">
        <v>442</v>
      </c>
      <c r="EK60" s="182" t="s">
        <v>442</v>
      </c>
      <c r="EL60" s="182" t="s">
        <v>2718</v>
      </c>
      <c r="EM60" s="182" t="s">
        <v>442</v>
      </c>
      <c r="EN60" s="182" t="s">
        <v>442</v>
      </c>
      <c r="EO60" s="182" t="s">
        <v>2718</v>
      </c>
      <c r="EP60" s="182" t="s">
        <v>442</v>
      </c>
      <c r="EQ60" s="182" t="s">
        <v>442</v>
      </c>
      <c r="ER60" s="182" t="s">
        <v>2718</v>
      </c>
      <c r="ES60" s="182" t="s">
        <v>442</v>
      </c>
      <c r="ET60" s="182" t="s">
        <v>442</v>
      </c>
    </row>
    <row r="61" spans="1:150" x14ac:dyDescent="0.3">
      <c r="A61" s="1"/>
      <c r="B61" s="181" t="s">
        <v>3015</v>
      </c>
      <c r="C61" s="181" t="s">
        <v>90</v>
      </c>
      <c r="D61" s="181" t="s">
        <v>3003</v>
      </c>
      <c r="E61" s="181" t="s">
        <v>3016</v>
      </c>
      <c r="F61" s="181" t="s">
        <v>3017</v>
      </c>
      <c r="G61" s="182" t="s">
        <v>2718</v>
      </c>
      <c r="H61" s="182" t="s">
        <v>2601</v>
      </c>
      <c r="I61" s="182" t="s">
        <v>2601</v>
      </c>
      <c r="J61" s="182" t="s">
        <v>2718</v>
      </c>
      <c r="K61" s="182" t="s">
        <v>2601</v>
      </c>
      <c r="L61" s="182" t="s">
        <v>2601</v>
      </c>
      <c r="M61" s="182" t="s">
        <v>2718</v>
      </c>
      <c r="N61" s="182" t="s">
        <v>2601</v>
      </c>
      <c r="O61" s="182" t="s">
        <v>2601</v>
      </c>
      <c r="P61" s="182" t="s">
        <v>2718</v>
      </c>
      <c r="Q61" s="182" t="s">
        <v>2601</v>
      </c>
      <c r="R61" s="182" t="s">
        <v>2601</v>
      </c>
      <c r="S61" s="182" t="s">
        <v>2718</v>
      </c>
      <c r="T61" s="182" t="s">
        <v>2601</v>
      </c>
      <c r="U61" s="182" t="s">
        <v>2601</v>
      </c>
      <c r="V61" s="182" t="s">
        <v>2718</v>
      </c>
      <c r="W61" s="182" t="s">
        <v>2601</v>
      </c>
      <c r="X61" s="182" t="s">
        <v>2601</v>
      </c>
      <c r="Y61" s="182" t="s">
        <v>2718</v>
      </c>
      <c r="Z61" s="182" t="s">
        <v>2601</v>
      </c>
      <c r="AA61" s="182" t="s">
        <v>2601</v>
      </c>
      <c r="AB61" s="182" t="s">
        <v>2718</v>
      </c>
      <c r="AC61" s="182" t="s">
        <v>2601</v>
      </c>
      <c r="AD61" s="182" t="s">
        <v>2601</v>
      </c>
      <c r="AE61" s="182" t="s">
        <v>2718</v>
      </c>
      <c r="AF61" s="182" t="s">
        <v>2601</v>
      </c>
      <c r="AG61" s="182" t="s">
        <v>2601</v>
      </c>
      <c r="AH61" s="182" t="s">
        <v>2718</v>
      </c>
      <c r="AI61" s="182" t="s">
        <v>2601</v>
      </c>
      <c r="AJ61" s="182" t="s">
        <v>2601</v>
      </c>
      <c r="AK61" s="182" t="s">
        <v>2718</v>
      </c>
      <c r="AL61" s="182" t="s">
        <v>2601</v>
      </c>
      <c r="AM61" s="182" t="s">
        <v>2601</v>
      </c>
      <c r="AN61" s="182" t="s">
        <v>2718</v>
      </c>
      <c r="AO61" s="182" t="s">
        <v>2601</v>
      </c>
      <c r="AP61" s="182" t="s">
        <v>2601</v>
      </c>
      <c r="AQ61" s="182" t="s">
        <v>2718</v>
      </c>
      <c r="AR61" s="182" t="s">
        <v>2601</v>
      </c>
      <c r="AS61" s="182" t="s">
        <v>2601</v>
      </c>
      <c r="AT61" s="182" t="s">
        <v>2718</v>
      </c>
      <c r="AU61" s="182" t="s">
        <v>2601</v>
      </c>
      <c r="AV61" s="182" t="s">
        <v>2601</v>
      </c>
      <c r="AW61" s="182" t="s">
        <v>2718</v>
      </c>
      <c r="AX61" s="182" t="s">
        <v>2601</v>
      </c>
      <c r="AY61" s="182" t="s">
        <v>2601</v>
      </c>
      <c r="AZ61" s="182" t="s">
        <v>2718</v>
      </c>
      <c r="BA61" s="182" t="s">
        <v>2601</v>
      </c>
      <c r="BB61" s="182" t="s">
        <v>2601</v>
      </c>
      <c r="BC61" s="182" t="s">
        <v>2718</v>
      </c>
      <c r="BD61" s="182" t="s">
        <v>2601</v>
      </c>
      <c r="BE61" s="182" t="s">
        <v>2601</v>
      </c>
      <c r="BF61" s="182" t="s">
        <v>2718</v>
      </c>
      <c r="BG61" s="182" t="s">
        <v>2601</v>
      </c>
      <c r="BH61" s="182" t="s">
        <v>2601</v>
      </c>
      <c r="BI61" s="182" t="s">
        <v>2718</v>
      </c>
      <c r="BJ61" s="182" t="s">
        <v>2601</v>
      </c>
      <c r="BK61" s="182" t="s">
        <v>2601</v>
      </c>
      <c r="BL61" s="182" t="s">
        <v>2718</v>
      </c>
      <c r="BM61" s="182" t="s">
        <v>2601</v>
      </c>
      <c r="BN61" s="182" t="s">
        <v>2601</v>
      </c>
      <c r="BO61" s="182" t="s">
        <v>2718</v>
      </c>
      <c r="BP61" s="182" t="s">
        <v>2601</v>
      </c>
      <c r="BQ61" s="182" t="s">
        <v>2601</v>
      </c>
      <c r="BR61" s="182" t="s">
        <v>2718</v>
      </c>
      <c r="BS61" s="182" t="s">
        <v>2601</v>
      </c>
      <c r="BT61" s="182" t="s">
        <v>2601</v>
      </c>
      <c r="BU61" s="182" t="s">
        <v>2718</v>
      </c>
      <c r="BV61" s="182" t="s">
        <v>2601</v>
      </c>
      <c r="BW61" s="182" t="s">
        <v>2601</v>
      </c>
      <c r="BX61" s="182" t="s">
        <v>2718</v>
      </c>
      <c r="BY61" s="182" t="s">
        <v>2601</v>
      </c>
      <c r="BZ61" s="182" t="s">
        <v>2601</v>
      </c>
      <c r="CA61" s="182" t="s">
        <v>2718</v>
      </c>
      <c r="CB61" s="182" t="s">
        <v>2601</v>
      </c>
      <c r="CC61" s="182" t="s">
        <v>2601</v>
      </c>
      <c r="CD61" s="182" t="s">
        <v>2718</v>
      </c>
      <c r="CE61" s="182" t="s">
        <v>2601</v>
      </c>
      <c r="CF61" s="182" t="s">
        <v>2601</v>
      </c>
      <c r="CG61" s="182" t="s">
        <v>2718</v>
      </c>
      <c r="CH61" s="182" t="s">
        <v>2601</v>
      </c>
      <c r="CI61" s="182" t="s">
        <v>2601</v>
      </c>
      <c r="CJ61" s="182" t="s">
        <v>2718</v>
      </c>
      <c r="CK61" s="182" t="s">
        <v>2601</v>
      </c>
      <c r="CL61" s="182" t="s">
        <v>2601</v>
      </c>
      <c r="CM61" s="182" t="s">
        <v>2718</v>
      </c>
      <c r="CN61" s="182" t="s">
        <v>2601</v>
      </c>
      <c r="CO61" s="182" t="s">
        <v>2601</v>
      </c>
      <c r="CP61" s="182" t="s">
        <v>2718</v>
      </c>
      <c r="CQ61" s="182" t="s">
        <v>2601</v>
      </c>
      <c r="CR61" s="182" t="s">
        <v>2601</v>
      </c>
      <c r="CS61" s="182" t="s">
        <v>2718</v>
      </c>
      <c r="CT61" s="182" t="s">
        <v>2601</v>
      </c>
      <c r="CU61" s="182" t="s">
        <v>2601</v>
      </c>
      <c r="CV61" s="182" t="s">
        <v>2718</v>
      </c>
      <c r="CW61" s="182" t="s">
        <v>2601</v>
      </c>
      <c r="CX61" s="182" t="s">
        <v>2601</v>
      </c>
      <c r="CY61" s="182" t="s">
        <v>2718</v>
      </c>
      <c r="CZ61" s="182" t="s">
        <v>2601</v>
      </c>
      <c r="DA61" s="182" t="s">
        <v>2601</v>
      </c>
      <c r="DB61" s="182" t="s">
        <v>2718</v>
      </c>
      <c r="DC61" s="182" t="s">
        <v>2601</v>
      </c>
      <c r="DD61" s="182" t="s">
        <v>2601</v>
      </c>
      <c r="DE61" s="182" t="s">
        <v>2718</v>
      </c>
      <c r="DF61" s="182" t="s">
        <v>2601</v>
      </c>
      <c r="DG61" s="182" t="s">
        <v>2601</v>
      </c>
      <c r="DH61" s="182" t="s">
        <v>2718</v>
      </c>
      <c r="DI61" s="182" t="s">
        <v>2601</v>
      </c>
      <c r="DJ61" s="182" t="s">
        <v>2601</v>
      </c>
      <c r="DK61" s="182" t="s">
        <v>2718</v>
      </c>
      <c r="DL61" s="182" t="s">
        <v>2601</v>
      </c>
      <c r="DM61" s="182" t="s">
        <v>2601</v>
      </c>
      <c r="DN61" s="182" t="s">
        <v>2718</v>
      </c>
      <c r="DO61" s="182" t="s">
        <v>2601</v>
      </c>
      <c r="DP61" s="182" t="s">
        <v>2601</v>
      </c>
      <c r="DQ61" s="182" t="s">
        <v>2718</v>
      </c>
      <c r="DR61" s="182" t="s">
        <v>2601</v>
      </c>
      <c r="DS61" s="182" t="s">
        <v>2601</v>
      </c>
      <c r="DT61" s="182" t="s">
        <v>2718</v>
      </c>
      <c r="DU61" s="182" t="s">
        <v>2601</v>
      </c>
      <c r="DV61" s="182" t="s">
        <v>2601</v>
      </c>
      <c r="DW61" s="182" t="s">
        <v>2718</v>
      </c>
      <c r="DX61" s="182" t="s">
        <v>2601</v>
      </c>
      <c r="DY61" s="182" t="s">
        <v>2601</v>
      </c>
      <c r="DZ61" s="182" t="s">
        <v>2718</v>
      </c>
      <c r="EA61" s="182" t="s">
        <v>2601</v>
      </c>
      <c r="EB61" s="182" t="s">
        <v>2601</v>
      </c>
      <c r="EC61" s="182" t="s">
        <v>2718</v>
      </c>
      <c r="ED61" s="182" t="s">
        <v>2601</v>
      </c>
      <c r="EE61" s="182" t="s">
        <v>2601</v>
      </c>
      <c r="EF61" s="182" t="s">
        <v>2718</v>
      </c>
      <c r="EG61" s="182" t="s">
        <v>2601</v>
      </c>
      <c r="EH61" s="182" t="s">
        <v>2601</v>
      </c>
      <c r="EI61" s="182" t="s">
        <v>2718</v>
      </c>
      <c r="EJ61" s="182" t="s">
        <v>2601</v>
      </c>
      <c r="EK61" s="182" t="s">
        <v>2601</v>
      </c>
      <c r="EL61" s="182" t="s">
        <v>2718</v>
      </c>
      <c r="EM61" s="182" t="s">
        <v>2601</v>
      </c>
      <c r="EN61" s="182" t="s">
        <v>2601</v>
      </c>
      <c r="EO61" s="182" t="s">
        <v>2718</v>
      </c>
      <c r="EP61" s="182" t="s">
        <v>2601</v>
      </c>
      <c r="EQ61" s="182" t="s">
        <v>2601</v>
      </c>
      <c r="ER61" s="182" t="s">
        <v>2718</v>
      </c>
      <c r="ES61" s="182" t="s">
        <v>2601</v>
      </c>
      <c r="ET61" s="182" t="s">
        <v>2601</v>
      </c>
    </row>
    <row r="62" spans="1:150" x14ac:dyDescent="0.3">
      <c r="A62" s="1"/>
      <c r="B62" s="180" t="s">
        <v>3018</v>
      </c>
      <c r="C62" s="180" t="s">
        <v>107</v>
      </c>
      <c r="D62" s="180" t="s">
        <v>854</v>
      </c>
      <c r="E62" s="180" t="s">
        <v>3019</v>
      </c>
      <c r="F62" s="180" t="s">
        <v>3020</v>
      </c>
      <c r="G62" s="180" t="s">
        <v>2718</v>
      </c>
      <c r="H62" s="180" t="s">
        <v>2601</v>
      </c>
      <c r="I62" s="180" t="s">
        <v>2601</v>
      </c>
      <c r="J62" s="180" t="s">
        <v>2718</v>
      </c>
      <c r="K62" s="180" t="s">
        <v>2601</v>
      </c>
      <c r="L62" s="180" t="s">
        <v>2601</v>
      </c>
      <c r="M62" s="180" t="s">
        <v>2718</v>
      </c>
      <c r="N62" s="180" t="s">
        <v>2601</v>
      </c>
      <c r="O62" s="180" t="s">
        <v>2601</v>
      </c>
      <c r="P62" s="180" t="s">
        <v>2718</v>
      </c>
      <c r="Q62" s="180" t="s">
        <v>2601</v>
      </c>
      <c r="R62" s="180" t="s">
        <v>2601</v>
      </c>
      <c r="S62" s="180" t="s">
        <v>2718</v>
      </c>
      <c r="T62" s="180" t="s">
        <v>2601</v>
      </c>
      <c r="U62" s="180" t="s">
        <v>2601</v>
      </c>
      <c r="V62" s="180" t="s">
        <v>2718</v>
      </c>
      <c r="W62" s="180" t="s">
        <v>2601</v>
      </c>
      <c r="X62" s="180" t="s">
        <v>2601</v>
      </c>
      <c r="Y62" s="180" t="s">
        <v>2718</v>
      </c>
      <c r="Z62" s="180" t="s">
        <v>2601</v>
      </c>
      <c r="AA62" s="180" t="s">
        <v>2601</v>
      </c>
      <c r="AB62" s="180" t="s">
        <v>2718</v>
      </c>
      <c r="AC62" s="180" t="s">
        <v>2601</v>
      </c>
      <c r="AD62" s="180" t="s">
        <v>2601</v>
      </c>
      <c r="AE62" s="180" t="s">
        <v>2718</v>
      </c>
      <c r="AF62" s="180" t="s">
        <v>2601</v>
      </c>
      <c r="AG62" s="180" t="s">
        <v>2601</v>
      </c>
      <c r="AH62" s="180" t="s">
        <v>2718</v>
      </c>
      <c r="AI62" s="180" t="s">
        <v>2601</v>
      </c>
      <c r="AJ62" s="180" t="s">
        <v>2601</v>
      </c>
      <c r="AK62" s="180" t="s">
        <v>2718</v>
      </c>
      <c r="AL62" s="180" t="s">
        <v>2601</v>
      </c>
      <c r="AM62" s="180" t="s">
        <v>2601</v>
      </c>
      <c r="AN62" s="180" t="s">
        <v>2718</v>
      </c>
      <c r="AO62" s="180" t="s">
        <v>2601</v>
      </c>
      <c r="AP62" s="180" t="s">
        <v>2601</v>
      </c>
      <c r="AQ62" s="180" t="s">
        <v>2718</v>
      </c>
      <c r="AR62" s="180" t="s">
        <v>2601</v>
      </c>
      <c r="AS62" s="180" t="s">
        <v>2601</v>
      </c>
      <c r="AT62" s="180" t="s">
        <v>2718</v>
      </c>
      <c r="AU62" s="180" t="s">
        <v>2601</v>
      </c>
      <c r="AV62" s="180" t="s">
        <v>2601</v>
      </c>
      <c r="AW62" s="180" t="s">
        <v>2718</v>
      </c>
      <c r="AX62" s="180" t="s">
        <v>2601</v>
      </c>
      <c r="AY62" s="180" t="s">
        <v>2601</v>
      </c>
      <c r="AZ62" s="180" t="s">
        <v>2718</v>
      </c>
      <c r="BA62" s="180" t="s">
        <v>2601</v>
      </c>
      <c r="BB62" s="180" t="s">
        <v>2601</v>
      </c>
      <c r="BC62" s="180" t="s">
        <v>2718</v>
      </c>
      <c r="BD62" s="180" t="s">
        <v>2601</v>
      </c>
      <c r="BE62" s="180" t="s">
        <v>2601</v>
      </c>
      <c r="BF62" s="180" t="s">
        <v>2718</v>
      </c>
      <c r="BG62" s="180" t="s">
        <v>2601</v>
      </c>
      <c r="BH62" s="180" t="s">
        <v>2601</v>
      </c>
      <c r="BI62" s="180" t="s">
        <v>2718</v>
      </c>
      <c r="BJ62" s="180" t="s">
        <v>2601</v>
      </c>
      <c r="BK62" s="180" t="s">
        <v>2601</v>
      </c>
      <c r="BL62" s="180" t="s">
        <v>2718</v>
      </c>
      <c r="BM62" s="180" t="s">
        <v>2601</v>
      </c>
      <c r="BN62" s="180" t="s">
        <v>2601</v>
      </c>
      <c r="BO62" s="180" t="s">
        <v>2718</v>
      </c>
      <c r="BP62" s="180" t="s">
        <v>2601</v>
      </c>
      <c r="BQ62" s="180" t="s">
        <v>2601</v>
      </c>
      <c r="BR62" s="180" t="s">
        <v>2718</v>
      </c>
      <c r="BS62" s="180" t="s">
        <v>2601</v>
      </c>
      <c r="BT62" s="180" t="s">
        <v>2601</v>
      </c>
      <c r="BU62" s="180" t="s">
        <v>2718</v>
      </c>
      <c r="BV62" s="180" t="s">
        <v>2601</v>
      </c>
      <c r="BW62" s="180" t="s">
        <v>2601</v>
      </c>
      <c r="BX62" s="180" t="s">
        <v>2718</v>
      </c>
      <c r="BY62" s="180" t="s">
        <v>2601</v>
      </c>
      <c r="BZ62" s="180" t="s">
        <v>2601</v>
      </c>
      <c r="CA62" s="180" t="s">
        <v>2718</v>
      </c>
      <c r="CB62" s="180" t="s">
        <v>2601</v>
      </c>
      <c r="CC62" s="180" t="s">
        <v>2601</v>
      </c>
      <c r="CD62" s="180" t="s">
        <v>2718</v>
      </c>
      <c r="CE62" s="180" t="s">
        <v>2601</v>
      </c>
      <c r="CF62" s="180" t="s">
        <v>2601</v>
      </c>
      <c r="CG62" s="180" t="s">
        <v>2718</v>
      </c>
      <c r="CH62" s="180" t="s">
        <v>2601</v>
      </c>
      <c r="CI62" s="180" t="s">
        <v>2601</v>
      </c>
      <c r="CJ62" s="180" t="s">
        <v>2718</v>
      </c>
      <c r="CK62" s="180" t="s">
        <v>2601</v>
      </c>
      <c r="CL62" s="180" t="s">
        <v>2601</v>
      </c>
      <c r="CM62" s="180" t="s">
        <v>2718</v>
      </c>
      <c r="CN62" s="180" t="s">
        <v>2601</v>
      </c>
      <c r="CO62" s="180" t="s">
        <v>2601</v>
      </c>
      <c r="CP62" s="180" t="s">
        <v>2718</v>
      </c>
      <c r="CQ62" s="180" t="s">
        <v>2601</v>
      </c>
      <c r="CR62" s="180" t="s">
        <v>2601</v>
      </c>
      <c r="CS62" s="180" t="s">
        <v>2718</v>
      </c>
      <c r="CT62" s="180" t="s">
        <v>2601</v>
      </c>
      <c r="CU62" s="180" t="s">
        <v>2601</v>
      </c>
      <c r="CV62" s="180" t="s">
        <v>2718</v>
      </c>
      <c r="CW62" s="180" t="s">
        <v>2601</v>
      </c>
      <c r="CX62" s="180" t="s">
        <v>2601</v>
      </c>
      <c r="CY62" s="180" t="s">
        <v>2718</v>
      </c>
      <c r="CZ62" s="180" t="s">
        <v>2601</v>
      </c>
      <c r="DA62" s="180" t="s">
        <v>2601</v>
      </c>
      <c r="DB62" s="180" t="s">
        <v>2718</v>
      </c>
      <c r="DC62" s="180" t="s">
        <v>2601</v>
      </c>
      <c r="DD62" s="180" t="s">
        <v>2601</v>
      </c>
      <c r="DE62" s="180" t="s">
        <v>2718</v>
      </c>
      <c r="DF62" s="180" t="s">
        <v>2601</v>
      </c>
      <c r="DG62" s="180" t="s">
        <v>2601</v>
      </c>
      <c r="DH62" s="180" t="s">
        <v>2718</v>
      </c>
      <c r="DI62" s="180" t="s">
        <v>2601</v>
      </c>
      <c r="DJ62" s="180" t="s">
        <v>2601</v>
      </c>
      <c r="DK62" s="180" t="s">
        <v>2718</v>
      </c>
      <c r="DL62" s="180" t="s">
        <v>2601</v>
      </c>
      <c r="DM62" s="180" t="s">
        <v>2601</v>
      </c>
      <c r="DN62" s="180" t="s">
        <v>2718</v>
      </c>
      <c r="DO62" s="180" t="s">
        <v>2601</v>
      </c>
      <c r="DP62" s="180" t="s">
        <v>2601</v>
      </c>
      <c r="DQ62" s="180" t="s">
        <v>2718</v>
      </c>
      <c r="DR62" s="180" t="s">
        <v>2601</v>
      </c>
      <c r="DS62" s="180" t="s">
        <v>2601</v>
      </c>
      <c r="DT62" s="180" t="s">
        <v>2718</v>
      </c>
      <c r="DU62" s="180" t="s">
        <v>2601</v>
      </c>
      <c r="DV62" s="180" t="s">
        <v>2601</v>
      </c>
      <c r="DW62" s="180" t="s">
        <v>2718</v>
      </c>
      <c r="DX62" s="180" t="s">
        <v>2601</v>
      </c>
      <c r="DY62" s="180" t="s">
        <v>2601</v>
      </c>
      <c r="DZ62" s="180" t="s">
        <v>2718</v>
      </c>
      <c r="EA62" s="180" t="s">
        <v>2601</v>
      </c>
      <c r="EB62" s="180" t="s">
        <v>2601</v>
      </c>
      <c r="EC62" s="180" t="s">
        <v>2718</v>
      </c>
      <c r="ED62" s="180" t="s">
        <v>2601</v>
      </c>
      <c r="EE62" s="180" t="s">
        <v>2601</v>
      </c>
      <c r="EF62" s="180" t="s">
        <v>2718</v>
      </c>
      <c r="EG62" s="180" t="s">
        <v>2601</v>
      </c>
      <c r="EH62" s="180" t="s">
        <v>2601</v>
      </c>
      <c r="EI62" s="180" t="s">
        <v>2718</v>
      </c>
      <c r="EJ62" s="180" t="s">
        <v>2601</v>
      </c>
      <c r="EK62" s="180" t="s">
        <v>2601</v>
      </c>
      <c r="EL62" s="180" t="s">
        <v>2718</v>
      </c>
      <c r="EM62" s="180" t="s">
        <v>2601</v>
      </c>
      <c r="EN62" s="180" t="s">
        <v>2601</v>
      </c>
      <c r="EO62" s="180" t="s">
        <v>2718</v>
      </c>
      <c r="EP62" s="180" t="s">
        <v>2601</v>
      </c>
      <c r="EQ62" s="180" t="s">
        <v>2601</v>
      </c>
      <c r="ER62" s="180" t="s">
        <v>2718</v>
      </c>
      <c r="ES62" s="180" t="s">
        <v>2601</v>
      </c>
      <c r="ET62" s="180" t="s">
        <v>2601</v>
      </c>
    </row>
    <row r="63" spans="1:150" x14ac:dyDescent="0.3">
      <c r="A63" s="1"/>
      <c r="B63" s="181" t="s">
        <v>3021</v>
      </c>
      <c r="C63" s="181" t="s">
        <v>107</v>
      </c>
      <c r="D63" s="181" t="s">
        <v>854</v>
      </c>
      <c r="E63" s="181" t="s">
        <v>3022</v>
      </c>
      <c r="F63" s="181" t="s">
        <v>3023</v>
      </c>
      <c r="G63" s="182" t="s">
        <v>2718</v>
      </c>
      <c r="H63" s="182" t="s">
        <v>2601</v>
      </c>
      <c r="I63" s="182" t="s">
        <v>2601</v>
      </c>
      <c r="J63" s="182" t="s">
        <v>2718</v>
      </c>
      <c r="K63" s="182" t="s">
        <v>2601</v>
      </c>
      <c r="L63" s="182" t="s">
        <v>2601</v>
      </c>
      <c r="M63" s="182" t="s">
        <v>2718</v>
      </c>
      <c r="N63" s="182" t="s">
        <v>2601</v>
      </c>
      <c r="O63" s="182" t="s">
        <v>2601</v>
      </c>
      <c r="P63" s="182" t="s">
        <v>2718</v>
      </c>
      <c r="Q63" s="182" t="s">
        <v>2601</v>
      </c>
      <c r="R63" s="182" t="s">
        <v>2601</v>
      </c>
      <c r="S63" s="182" t="s">
        <v>2718</v>
      </c>
      <c r="T63" s="182" t="s">
        <v>2601</v>
      </c>
      <c r="U63" s="182" t="s">
        <v>2601</v>
      </c>
      <c r="V63" s="182" t="s">
        <v>2718</v>
      </c>
      <c r="W63" s="182" t="s">
        <v>2601</v>
      </c>
      <c r="X63" s="182" t="s">
        <v>2601</v>
      </c>
      <c r="Y63" s="182" t="s">
        <v>2718</v>
      </c>
      <c r="Z63" s="182" t="s">
        <v>2601</v>
      </c>
      <c r="AA63" s="182" t="s">
        <v>2601</v>
      </c>
      <c r="AB63" s="182" t="s">
        <v>2718</v>
      </c>
      <c r="AC63" s="182" t="s">
        <v>2601</v>
      </c>
      <c r="AD63" s="182" t="s">
        <v>2601</v>
      </c>
      <c r="AE63" s="182" t="s">
        <v>2718</v>
      </c>
      <c r="AF63" s="182" t="s">
        <v>2601</v>
      </c>
      <c r="AG63" s="182" t="s">
        <v>2601</v>
      </c>
      <c r="AH63" s="182" t="s">
        <v>2718</v>
      </c>
      <c r="AI63" s="182" t="s">
        <v>2601</v>
      </c>
      <c r="AJ63" s="182" t="s">
        <v>2601</v>
      </c>
      <c r="AK63" s="182" t="s">
        <v>2718</v>
      </c>
      <c r="AL63" s="182" t="s">
        <v>2601</v>
      </c>
      <c r="AM63" s="182" t="s">
        <v>2601</v>
      </c>
      <c r="AN63" s="182" t="s">
        <v>2718</v>
      </c>
      <c r="AO63" s="182" t="s">
        <v>2601</v>
      </c>
      <c r="AP63" s="182" t="s">
        <v>2601</v>
      </c>
      <c r="AQ63" s="182" t="s">
        <v>2718</v>
      </c>
      <c r="AR63" s="182" t="s">
        <v>2601</v>
      </c>
      <c r="AS63" s="182" t="s">
        <v>2601</v>
      </c>
      <c r="AT63" s="182" t="s">
        <v>2718</v>
      </c>
      <c r="AU63" s="182" t="s">
        <v>2601</v>
      </c>
      <c r="AV63" s="182" t="s">
        <v>2601</v>
      </c>
      <c r="AW63" s="182" t="s">
        <v>2718</v>
      </c>
      <c r="AX63" s="182" t="s">
        <v>2601</v>
      </c>
      <c r="AY63" s="182" t="s">
        <v>2601</v>
      </c>
      <c r="AZ63" s="182" t="s">
        <v>2718</v>
      </c>
      <c r="BA63" s="182" t="s">
        <v>2601</v>
      </c>
      <c r="BB63" s="182" t="s">
        <v>2601</v>
      </c>
      <c r="BC63" s="182" t="s">
        <v>2718</v>
      </c>
      <c r="BD63" s="182" t="s">
        <v>2601</v>
      </c>
      <c r="BE63" s="182" t="s">
        <v>2601</v>
      </c>
      <c r="BF63" s="182" t="s">
        <v>2718</v>
      </c>
      <c r="BG63" s="182" t="s">
        <v>2601</v>
      </c>
      <c r="BH63" s="182" t="s">
        <v>2601</v>
      </c>
      <c r="BI63" s="182" t="s">
        <v>2718</v>
      </c>
      <c r="BJ63" s="182" t="s">
        <v>2601</v>
      </c>
      <c r="BK63" s="182" t="s">
        <v>2601</v>
      </c>
      <c r="BL63" s="182" t="s">
        <v>2718</v>
      </c>
      <c r="BM63" s="182" t="s">
        <v>2601</v>
      </c>
      <c r="BN63" s="182" t="s">
        <v>2601</v>
      </c>
      <c r="BO63" s="182" t="s">
        <v>2718</v>
      </c>
      <c r="BP63" s="182" t="s">
        <v>2601</v>
      </c>
      <c r="BQ63" s="182" t="s">
        <v>2601</v>
      </c>
      <c r="BR63" s="182" t="s">
        <v>2718</v>
      </c>
      <c r="BS63" s="182" t="s">
        <v>2601</v>
      </c>
      <c r="BT63" s="182" t="s">
        <v>2601</v>
      </c>
      <c r="BU63" s="182" t="s">
        <v>2718</v>
      </c>
      <c r="BV63" s="182" t="s">
        <v>2601</v>
      </c>
      <c r="BW63" s="182" t="s">
        <v>2601</v>
      </c>
      <c r="BX63" s="182" t="s">
        <v>2718</v>
      </c>
      <c r="BY63" s="182" t="s">
        <v>2601</v>
      </c>
      <c r="BZ63" s="182" t="s">
        <v>2601</v>
      </c>
      <c r="CA63" s="182" t="s">
        <v>2718</v>
      </c>
      <c r="CB63" s="182" t="s">
        <v>2601</v>
      </c>
      <c r="CC63" s="182" t="s">
        <v>2601</v>
      </c>
      <c r="CD63" s="182" t="s">
        <v>2718</v>
      </c>
      <c r="CE63" s="182" t="s">
        <v>2601</v>
      </c>
      <c r="CF63" s="182" t="s">
        <v>2601</v>
      </c>
      <c r="CG63" s="182" t="s">
        <v>2718</v>
      </c>
      <c r="CH63" s="182" t="s">
        <v>2601</v>
      </c>
      <c r="CI63" s="182" t="s">
        <v>2601</v>
      </c>
      <c r="CJ63" s="182" t="s">
        <v>2718</v>
      </c>
      <c r="CK63" s="182" t="s">
        <v>2601</v>
      </c>
      <c r="CL63" s="182" t="s">
        <v>2601</v>
      </c>
      <c r="CM63" s="182" t="s">
        <v>2718</v>
      </c>
      <c r="CN63" s="182" t="s">
        <v>2601</v>
      </c>
      <c r="CO63" s="182" t="s">
        <v>2601</v>
      </c>
      <c r="CP63" s="182" t="s">
        <v>2718</v>
      </c>
      <c r="CQ63" s="182" t="s">
        <v>2601</v>
      </c>
      <c r="CR63" s="182" t="s">
        <v>2601</v>
      </c>
      <c r="CS63" s="182" t="s">
        <v>2718</v>
      </c>
      <c r="CT63" s="182" t="s">
        <v>2601</v>
      </c>
      <c r="CU63" s="182" t="s">
        <v>2601</v>
      </c>
      <c r="CV63" s="182" t="s">
        <v>2718</v>
      </c>
      <c r="CW63" s="182" t="s">
        <v>2601</v>
      </c>
      <c r="CX63" s="182" t="s">
        <v>2601</v>
      </c>
      <c r="CY63" s="182" t="s">
        <v>2718</v>
      </c>
      <c r="CZ63" s="182" t="s">
        <v>2601</v>
      </c>
      <c r="DA63" s="182" t="s">
        <v>2601</v>
      </c>
      <c r="DB63" s="182" t="s">
        <v>2718</v>
      </c>
      <c r="DC63" s="182" t="s">
        <v>2601</v>
      </c>
      <c r="DD63" s="182" t="s">
        <v>2601</v>
      </c>
      <c r="DE63" s="182" t="s">
        <v>2718</v>
      </c>
      <c r="DF63" s="182" t="s">
        <v>2601</v>
      </c>
      <c r="DG63" s="182" t="s">
        <v>2601</v>
      </c>
      <c r="DH63" s="182" t="s">
        <v>2718</v>
      </c>
      <c r="DI63" s="182" t="s">
        <v>2601</v>
      </c>
      <c r="DJ63" s="182" t="s">
        <v>2601</v>
      </c>
      <c r="DK63" s="182" t="s">
        <v>2718</v>
      </c>
      <c r="DL63" s="182" t="s">
        <v>2601</v>
      </c>
      <c r="DM63" s="182" t="s">
        <v>2601</v>
      </c>
      <c r="DN63" s="182" t="s">
        <v>2718</v>
      </c>
      <c r="DO63" s="182" t="s">
        <v>2601</v>
      </c>
      <c r="DP63" s="182" t="s">
        <v>2601</v>
      </c>
      <c r="DQ63" s="182" t="s">
        <v>2718</v>
      </c>
      <c r="DR63" s="182" t="s">
        <v>2601</v>
      </c>
      <c r="DS63" s="182" t="s">
        <v>2601</v>
      </c>
      <c r="DT63" s="182" t="s">
        <v>2718</v>
      </c>
      <c r="DU63" s="182" t="s">
        <v>2601</v>
      </c>
      <c r="DV63" s="182" t="s">
        <v>2601</v>
      </c>
      <c r="DW63" s="182" t="s">
        <v>2718</v>
      </c>
      <c r="DX63" s="182" t="s">
        <v>2601</v>
      </c>
      <c r="DY63" s="182" t="s">
        <v>2601</v>
      </c>
      <c r="DZ63" s="182" t="s">
        <v>2718</v>
      </c>
      <c r="EA63" s="182" t="s">
        <v>2601</v>
      </c>
      <c r="EB63" s="182" t="s">
        <v>2601</v>
      </c>
      <c r="EC63" s="182" t="s">
        <v>2718</v>
      </c>
      <c r="ED63" s="182" t="s">
        <v>2601</v>
      </c>
      <c r="EE63" s="182" t="s">
        <v>2601</v>
      </c>
      <c r="EF63" s="182" t="s">
        <v>2718</v>
      </c>
      <c r="EG63" s="182" t="s">
        <v>2601</v>
      </c>
      <c r="EH63" s="182" t="s">
        <v>2601</v>
      </c>
      <c r="EI63" s="182" t="s">
        <v>2718</v>
      </c>
      <c r="EJ63" s="182" t="s">
        <v>2601</v>
      </c>
      <c r="EK63" s="182" t="s">
        <v>2601</v>
      </c>
      <c r="EL63" s="182" t="s">
        <v>2718</v>
      </c>
      <c r="EM63" s="182" t="s">
        <v>2601</v>
      </c>
      <c r="EN63" s="182" t="s">
        <v>2601</v>
      </c>
      <c r="EO63" s="182" t="s">
        <v>2718</v>
      </c>
      <c r="EP63" s="182" t="s">
        <v>2601</v>
      </c>
      <c r="EQ63" s="182" t="s">
        <v>2601</v>
      </c>
      <c r="ER63" s="182" t="s">
        <v>2718</v>
      </c>
      <c r="ES63" s="182" t="s">
        <v>2601</v>
      </c>
      <c r="ET63" s="182" t="s">
        <v>2601</v>
      </c>
    </row>
    <row r="64" spans="1:150" x14ac:dyDescent="0.3">
      <c r="A64" s="1"/>
      <c r="B64" s="181" t="s">
        <v>3024</v>
      </c>
      <c r="C64" s="181" t="s">
        <v>107</v>
      </c>
      <c r="D64" s="181" t="s">
        <v>854</v>
      </c>
      <c r="E64" s="181" t="s">
        <v>3025</v>
      </c>
      <c r="F64" s="181" t="s">
        <v>3026</v>
      </c>
      <c r="G64" s="182" t="s">
        <v>2718</v>
      </c>
      <c r="H64" s="182" t="s">
        <v>2601</v>
      </c>
      <c r="I64" s="182" t="s">
        <v>2601</v>
      </c>
      <c r="J64" s="182" t="s">
        <v>2718</v>
      </c>
      <c r="K64" s="182" t="s">
        <v>2601</v>
      </c>
      <c r="L64" s="182" t="s">
        <v>2601</v>
      </c>
      <c r="M64" s="182" t="s">
        <v>2718</v>
      </c>
      <c r="N64" s="182" t="s">
        <v>2601</v>
      </c>
      <c r="O64" s="182" t="s">
        <v>2601</v>
      </c>
      <c r="P64" s="182" t="s">
        <v>2718</v>
      </c>
      <c r="Q64" s="182" t="s">
        <v>2601</v>
      </c>
      <c r="R64" s="182" t="s">
        <v>2601</v>
      </c>
      <c r="S64" s="182" t="s">
        <v>2718</v>
      </c>
      <c r="T64" s="182" t="s">
        <v>2601</v>
      </c>
      <c r="U64" s="182" t="s">
        <v>2601</v>
      </c>
      <c r="V64" s="182" t="s">
        <v>2718</v>
      </c>
      <c r="W64" s="182" t="s">
        <v>2601</v>
      </c>
      <c r="X64" s="182" t="s">
        <v>2601</v>
      </c>
      <c r="Y64" s="182" t="s">
        <v>2718</v>
      </c>
      <c r="Z64" s="182" t="s">
        <v>2601</v>
      </c>
      <c r="AA64" s="182" t="s">
        <v>2601</v>
      </c>
      <c r="AB64" s="182" t="s">
        <v>2718</v>
      </c>
      <c r="AC64" s="182" t="s">
        <v>2601</v>
      </c>
      <c r="AD64" s="182" t="s">
        <v>2601</v>
      </c>
      <c r="AE64" s="182" t="s">
        <v>2718</v>
      </c>
      <c r="AF64" s="182" t="s">
        <v>2601</v>
      </c>
      <c r="AG64" s="182" t="s">
        <v>2601</v>
      </c>
      <c r="AH64" s="182" t="s">
        <v>2718</v>
      </c>
      <c r="AI64" s="182" t="s">
        <v>2601</v>
      </c>
      <c r="AJ64" s="182" t="s">
        <v>2601</v>
      </c>
      <c r="AK64" s="182" t="s">
        <v>2718</v>
      </c>
      <c r="AL64" s="182" t="s">
        <v>2601</v>
      </c>
      <c r="AM64" s="182" t="s">
        <v>2601</v>
      </c>
      <c r="AN64" s="182" t="s">
        <v>2718</v>
      </c>
      <c r="AO64" s="182" t="s">
        <v>2601</v>
      </c>
      <c r="AP64" s="182" t="s">
        <v>2601</v>
      </c>
      <c r="AQ64" s="182" t="s">
        <v>2718</v>
      </c>
      <c r="AR64" s="182" t="s">
        <v>2601</v>
      </c>
      <c r="AS64" s="182" t="s">
        <v>2601</v>
      </c>
      <c r="AT64" s="182" t="s">
        <v>2718</v>
      </c>
      <c r="AU64" s="182" t="s">
        <v>2601</v>
      </c>
      <c r="AV64" s="182" t="s">
        <v>2601</v>
      </c>
      <c r="AW64" s="182" t="s">
        <v>2718</v>
      </c>
      <c r="AX64" s="182" t="s">
        <v>2601</v>
      </c>
      <c r="AY64" s="182" t="s">
        <v>2601</v>
      </c>
      <c r="AZ64" s="182" t="s">
        <v>2718</v>
      </c>
      <c r="BA64" s="182" t="s">
        <v>2601</v>
      </c>
      <c r="BB64" s="182" t="s">
        <v>2601</v>
      </c>
      <c r="BC64" s="182" t="s">
        <v>2718</v>
      </c>
      <c r="BD64" s="182" t="s">
        <v>2601</v>
      </c>
      <c r="BE64" s="182" t="s">
        <v>2601</v>
      </c>
      <c r="BF64" s="182" t="s">
        <v>2718</v>
      </c>
      <c r="BG64" s="182" t="s">
        <v>2601</v>
      </c>
      <c r="BH64" s="182" t="s">
        <v>2601</v>
      </c>
      <c r="BI64" s="182" t="s">
        <v>2718</v>
      </c>
      <c r="BJ64" s="182" t="s">
        <v>2601</v>
      </c>
      <c r="BK64" s="182" t="s">
        <v>2601</v>
      </c>
      <c r="BL64" s="182" t="s">
        <v>2718</v>
      </c>
      <c r="BM64" s="182" t="s">
        <v>2601</v>
      </c>
      <c r="BN64" s="182" t="s">
        <v>2601</v>
      </c>
      <c r="BO64" s="182" t="s">
        <v>2718</v>
      </c>
      <c r="BP64" s="182" t="s">
        <v>2601</v>
      </c>
      <c r="BQ64" s="182" t="s">
        <v>2601</v>
      </c>
      <c r="BR64" s="182" t="s">
        <v>2718</v>
      </c>
      <c r="BS64" s="182" t="s">
        <v>2601</v>
      </c>
      <c r="BT64" s="182" t="s">
        <v>2601</v>
      </c>
      <c r="BU64" s="182" t="s">
        <v>2718</v>
      </c>
      <c r="BV64" s="182" t="s">
        <v>2601</v>
      </c>
      <c r="BW64" s="182" t="s">
        <v>2601</v>
      </c>
      <c r="BX64" s="182" t="s">
        <v>2718</v>
      </c>
      <c r="BY64" s="182" t="s">
        <v>2601</v>
      </c>
      <c r="BZ64" s="182" t="s">
        <v>2601</v>
      </c>
      <c r="CA64" s="182" t="s">
        <v>2718</v>
      </c>
      <c r="CB64" s="182" t="s">
        <v>2601</v>
      </c>
      <c r="CC64" s="182" t="s">
        <v>2601</v>
      </c>
      <c r="CD64" s="182" t="s">
        <v>2718</v>
      </c>
      <c r="CE64" s="182" t="s">
        <v>2601</v>
      </c>
      <c r="CF64" s="182" t="s">
        <v>2601</v>
      </c>
      <c r="CG64" s="182" t="s">
        <v>2718</v>
      </c>
      <c r="CH64" s="182" t="s">
        <v>2601</v>
      </c>
      <c r="CI64" s="182" t="s">
        <v>2601</v>
      </c>
      <c r="CJ64" s="182" t="s">
        <v>2718</v>
      </c>
      <c r="CK64" s="182" t="s">
        <v>2601</v>
      </c>
      <c r="CL64" s="182" t="s">
        <v>2601</v>
      </c>
      <c r="CM64" s="182" t="s">
        <v>2718</v>
      </c>
      <c r="CN64" s="182" t="s">
        <v>2601</v>
      </c>
      <c r="CO64" s="182" t="s">
        <v>2601</v>
      </c>
      <c r="CP64" s="182" t="s">
        <v>2718</v>
      </c>
      <c r="CQ64" s="182" t="s">
        <v>2601</v>
      </c>
      <c r="CR64" s="182" t="s">
        <v>2601</v>
      </c>
      <c r="CS64" s="182" t="s">
        <v>2718</v>
      </c>
      <c r="CT64" s="182" t="s">
        <v>2601</v>
      </c>
      <c r="CU64" s="182" t="s">
        <v>2601</v>
      </c>
      <c r="CV64" s="182" t="s">
        <v>2718</v>
      </c>
      <c r="CW64" s="182" t="s">
        <v>2601</v>
      </c>
      <c r="CX64" s="182" t="s">
        <v>2601</v>
      </c>
      <c r="CY64" s="182" t="s">
        <v>2718</v>
      </c>
      <c r="CZ64" s="182" t="s">
        <v>2601</v>
      </c>
      <c r="DA64" s="182" t="s">
        <v>2601</v>
      </c>
      <c r="DB64" s="182" t="s">
        <v>2718</v>
      </c>
      <c r="DC64" s="182" t="s">
        <v>2601</v>
      </c>
      <c r="DD64" s="182" t="s">
        <v>2601</v>
      </c>
      <c r="DE64" s="182" t="s">
        <v>2718</v>
      </c>
      <c r="DF64" s="182" t="s">
        <v>2601</v>
      </c>
      <c r="DG64" s="182" t="s">
        <v>2601</v>
      </c>
      <c r="DH64" s="182" t="s">
        <v>2718</v>
      </c>
      <c r="DI64" s="182" t="s">
        <v>2601</v>
      </c>
      <c r="DJ64" s="182" t="s">
        <v>2601</v>
      </c>
      <c r="DK64" s="182" t="s">
        <v>2718</v>
      </c>
      <c r="DL64" s="182" t="s">
        <v>2601</v>
      </c>
      <c r="DM64" s="182" t="s">
        <v>2601</v>
      </c>
      <c r="DN64" s="182" t="s">
        <v>2718</v>
      </c>
      <c r="DO64" s="182" t="s">
        <v>2601</v>
      </c>
      <c r="DP64" s="182" t="s">
        <v>2601</v>
      </c>
      <c r="DQ64" s="182" t="s">
        <v>2718</v>
      </c>
      <c r="DR64" s="182" t="s">
        <v>2601</v>
      </c>
      <c r="DS64" s="182" t="s">
        <v>2601</v>
      </c>
      <c r="DT64" s="182" t="s">
        <v>2718</v>
      </c>
      <c r="DU64" s="182" t="s">
        <v>2601</v>
      </c>
      <c r="DV64" s="182" t="s">
        <v>2601</v>
      </c>
      <c r="DW64" s="182" t="s">
        <v>2718</v>
      </c>
      <c r="DX64" s="182" t="s">
        <v>2601</v>
      </c>
      <c r="DY64" s="182" t="s">
        <v>2601</v>
      </c>
      <c r="DZ64" s="182" t="s">
        <v>2718</v>
      </c>
      <c r="EA64" s="182" t="s">
        <v>2601</v>
      </c>
      <c r="EB64" s="182" t="s">
        <v>2601</v>
      </c>
      <c r="EC64" s="182" t="s">
        <v>2718</v>
      </c>
      <c r="ED64" s="182" t="s">
        <v>2601</v>
      </c>
      <c r="EE64" s="182" t="s">
        <v>2601</v>
      </c>
      <c r="EF64" s="182" t="s">
        <v>2718</v>
      </c>
      <c r="EG64" s="182" t="s">
        <v>2601</v>
      </c>
      <c r="EH64" s="182" t="s">
        <v>2601</v>
      </c>
      <c r="EI64" s="182" t="s">
        <v>2718</v>
      </c>
      <c r="EJ64" s="182" t="s">
        <v>2601</v>
      </c>
      <c r="EK64" s="182" t="s">
        <v>2601</v>
      </c>
      <c r="EL64" s="182" t="s">
        <v>2718</v>
      </c>
      <c r="EM64" s="182" t="s">
        <v>2601</v>
      </c>
      <c r="EN64" s="182" t="s">
        <v>2601</v>
      </c>
      <c r="EO64" s="182" t="s">
        <v>2718</v>
      </c>
      <c r="EP64" s="182" t="s">
        <v>2601</v>
      </c>
      <c r="EQ64" s="182" t="s">
        <v>2601</v>
      </c>
      <c r="ER64" s="182" t="s">
        <v>2718</v>
      </c>
      <c r="ES64" s="182" t="s">
        <v>2601</v>
      </c>
      <c r="ET64" s="182" t="s">
        <v>2601</v>
      </c>
    </row>
    <row r="65" spans="1:150" x14ac:dyDescent="0.3">
      <c r="A65" s="1"/>
      <c r="B65" s="181" t="s">
        <v>3027</v>
      </c>
      <c r="C65" s="181" t="s">
        <v>107</v>
      </c>
      <c r="D65" s="181" t="s">
        <v>854</v>
      </c>
      <c r="E65" s="181" t="s">
        <v>3028</v>
      </c>
      <c r="F65" s="181" t="s">
        <v>3029</v>
      </c>
      <c r="G65" s="182" t="s">
        <v>2718</v>
      </c>
      <c r="H65" s="182" t="s">
        <v>2601</v>
      </c>
      <c r="I65" s="182" t="s">
        <v>2601</v>
      </c>
      <c r="J65" s="182" t="s">
        <v>2718</v>
      </c>
      <c r="K65" s="182" t="s">
        <v>2601</v>
      </c>
      <c r="L65" s="182" t="s">
        <v>2601</v>
      </c>
      <c r="M65" s="182" t="s">
        <v>2718</v>
      </c>
      <c r="N65" s="182" t="s">
        <v>2601</v>
      </c>
      <c r="O65" s="182" t="s">
        <v>2601</v>
      </c>
      <c r="P65" s="182" t="s">
        <v>2718</v>
      </c>
      <c r="Q65" s="182" t="s">
        <v>2601</v>
      </c>
      <c r="R65" s="182" t="s">
        <v>2601</v>
      </c>
      <c r="S65" s="182" t="s">
        <v>2718</v>
      </c>
      <c r="T65" s="182" t="s">
        <v>2601</v>
      </c>
      <c r="U65" s="182" t="s">
        <v>2601</v>
      </c>
      <c r="V65" s="182" t="s">
        <v>2718</v>
      </c>
      <c r="W65" s="182" t="s">
        <v>2601</v>
      </c>
      <c r="X65" s="182" t="s">
        <v>2601</v>
      </c>
      <c r="Y65" s="182" t="s">
        <v>2718</v>
      </c>
      <c r="Z65" s="182" t="s">
        <v>2601</v>
      </c>
      <c r="AA65" s="182" t="s">
        <v>2601</v>
      </c>
      <c r="AB65" s="182" t="s">
        <v>2718</v>
      </c>
      <c r="AC65" s="182" t="s">
        <v>2601</v>
      </c>
      <c r="AD65" s="182" t="s">
        <v>2601</v>
      </c>
      <c r="AE65" s="182" t="s">
        <v>2718</v>
      </c>
      <c r="AF65" s="182" t="s">
        <v>2601</v>
      </c>
      <c r="AG65" s="182" t="s">
        <v>2601</v>
      </c>
      <c r="AH65" s="182" t="s">
        <v>2718</v>
      </c>
      <c r="AI65" s="182" t="s">
        <v>2601</v>
      </c>
      <c r="AJ65" s="182" t="s">
        <v>2601</v>
      </c>
      <c r="AK65" s="182" t="s">
        <v>2718</v>
      </c>
      <c r="AL65" s="182" t="s">
        <v>2601</v>
      </c>
      <c r="AM65" s="182" t="s">
        <v>2601</v>
      </c>
      <c r="AN65" s="182" t="s">
        <v>2718</v>
      </c>
      <c r="AO65" s="182" t="s">
        <v>2601</v>
      </c>
      <c r="AP65" s="182" t="s">
        <v>2601</v>
      </c>
      <c r="AQ65" s="182" t="s">
        <v>2718</v>
      </c>
      <c r="AR65" s="182" t="s">
        <v>2601</v>
      </c>
      <c r="AS65" s="182" t="s">
        <v>2601</v>
      </c>
      <c r="AT65" s="182" t="s">
        <v>2718</v>
      </c>
      <c r="AU65" s="182" t="s">
        <v>2601</v>
      </c>
      <c r="AV65" s="182" t="s">
        <v>2601</v>
      </c>
      <c r="AW65" s="182" t="s">
        <v>2718</v>
      </c>
      <c r="AX65" s="182" t="s">
        <v>2601</v>
      </c>
      <c r="AY65" s="182" t="s">
        <v>2601</v>
      </c>
      <c r="AZ65" s="182" t="s">
        <v>2718</v>
      </c>
      <c r="BA65" s="182" t="s">
        <v>2601</v>
      </c>
      <c r="BB65" s="182" t="s">
        <v>2601</v>
      </c>
      <c r="BC65" s="182" t="s">
        <v>2718</v>
      </c>
      <c r="BD65" s="182" t="s">
        <v>2601</v>
      </c>
      <c r="BE65" s="182" t="s">
        <v>2601</v>
      </c>
      <c r="BF65" s="182" t="s">
        <v>2718</v>
      </c>
      <c r="BG65" s="182" t="s">
        <v>2601</v>
      </c>
      <c r="BH65" s="182" t="s">
        <v>2601</v>
      </c>
      <c r="BI65" s="182" t="s">
        <v>2718</v>
      </c>
      <c r="BJ65" s="182" t="s">
        <v>2601</v>
      </c>
      <c r="BK65" s="182" t="s">
        <v>2601</v>
      </c>
      <c r="BL65" s="182" t="s">
        <v>2718</v>
      </c>
      <c r="BM65" s="182" t="s">
        <v>2601</v>
      </c>
      <c r="BN65" s="182" t="s">
        <v>2601</v>
      </c>
      <c r="BO65" s="182" t="s">
        <v>2718</v>
      </c>
      <c r="BP65" s="182" t="s">
        <v>2601</v>
      </c>
      <c r="BQ65" s="182" t="s">
        <v>2601</v>
      </c>
      <c r="BR65" s="182" t="s">
        <v>2718</v>
      </c>
      <c r="BS65" s="182" t="s">
        <v>2601</v>
      </c>
      <c r="BT65" s="182" t="s">
        <v>2601</v>
      </c>
      <c r="BU65" s="182" t="s">
        <v>2718</v>
      </c>
      <c r="BV65" s="182" t="s">
        <v>2601</v>
      </c>
      <c r="BW65" s="182" t="s">
        <v>2601</v>
      </c>
      <c r="BX65" s="182" t="s">
        <v>2718</v>
      </c>
      <c r="BY65" s="182" t="s">
        <v>2601</v>
      </c>
      <c r="BZ65" s="182" t="s">
        <v>2601</v>
      </c>
      <c r="CA65" s="182" t="s">
        <v>2718</v>
      </c>
      <c r="CB65" s="182" t="s">
        <v>2601</v>
      </c>
      <c r="CC65" s="182" t="s">
        <v>2601</v>
      </c>
      <c r="CD65" s="182" t="s">
        <v>2718</v>
      </c>
      <c r="CE65" s="182" t="s">
        <v>2601</v>
      </c>
      <c r="CF65" s="182" t="s">
        <v>2601</v>
      </c>
      <c r="CG65" s="182" t="s">
        <v>2718</v>
      </c>
      <c r="CH65" s="182" t="s">
        <v>2601</v>
      </c>
      <c r="CI65" s="182" t="s">
        <v>2601</v>
      </c>
      <c r="CJ65" s="182" t="s">
        <v>2718</v>
      </c>
      <c r="CK65" s="182" t="s">
        <v>2601</v>
      </c>
      <c r="CL65" s="182" t="s">
        <v>2601</v>
      </c>
      <c r="CM65" s="182" t="s">
        <v>2718</v>
      </c>
      <c r="CN65" s="182" t="s">
        <v>2601</v>
      </c>
      <c r="CO65" s="182" t="s">
        <v>2601</v>
      </c>
      <c r="CP65" s="182" t="s">
        <v>2718</v>
      </c>
      <c r="CQ65" s="182" t="s">
        <v>2601</v>
      </c>
      <c r="CR65" s="182" t="s">
        <v>2601</v>
      </c>
      <c r="CS65" s="182" t="s">
        <v>2718</v>
      </c>
      <c r="CT65" s="182" t="s">
        <v>2601</v>
      </c>
      <c r="CU65" s="182" t="s">
        <v>2601</v>
      </c>
      <c r="CV65" s="182" t="s">
        <v>2718</v>
      </c>
      <c r="CW65" s="182" t="s">
        <v>2601</v>
      </c>
      <c r="CX65" s="182" t="s">
        <v>2601</v>
      </c>
      <c r="CY65" s="182" t="s">
        <v>2718</v>
      </c>
      <c r="CZ65" s="182" t="s">
        <v>2601</v>
      </c>
      <c r="DA65" s="182" t="s">
        <v>2601</v>
      </c>
      <c r="DB65" s="182" t="s">
        <v>2718</v>
      </c>
      <c r="DC65" s="182" t="s">
        <v>2601</v>
      </c>
      <c r="DD65" s="182" t="s">
        <v>2601</v>
      </c>
      <c r="DE65" s="182" t="s">
        <v>2718</v>
      </c>
      <c r="DF65" s="182" t="s">
        <v>2601</v>
      </c>
      <c r="DG65" s="182" t="s">
        <v>2601</v>
      </c>
      <c r="DH65" s="182" t="s">
        <v>2718</v>
      </c>
      <c r="DI65" s="182" t="s">
        <v>2601</v>
      </c>
      <c r="DJ65" s="182" t="s">
        <v>2601</v>
      </c>
      <c r="DK65" s="182" t="s">
        <v>2718</v>
      </c>
      <c r="DL65" s="182" t="s">
        <v>2601</v>
      </c>
      <c r="DM65" s="182" t="s">
        <v>2601</v>
      </c>
      <c r="DN65" s="182" t="s">
        <v>2718</v>
      </c>
      <c r="DO65" s="182" t="s">
        <v>2601</v>
      </c>
      <c r="DP65" s="182" t="s">
        <v>2601</v>
      </c>
      <c r="DQ65" s="182" t="s">
        <v>2718</v>
      </c>
      <c r="DR65" s="182" t="s">
        <v>2601</v>
      </c>
      <c r="DS65" s="182" t="s">
        <v>2601</v>
      </c>
      <c r="DT65" s="182" t="s">
        <v>2718</v>
      </c>
      <c r="DU65" s="182" t="s">
        <v>2601</v>
      </c>
      <c r="DV65" s="182" t="s">
        <v>2601</v>
      </c>
      <c r="DW65" s="182" t="s">
        <v>2718</v>
      </c>
      <c r="DX65" s="182" t="s">
        <v>2601</v>
      </c>
      <c r="DY65" s="182" t="s">
        <v>2601</v>
      </c>
      <c r="DZ65" s="182" t="s">
        <v>2718</v>
      </c>
      <c r="EA65" s="182" t="s">
        <v>2601</v>
      </c>
      <c r="EB65" s="182" t="s">
        <v>2601</v>
      </c>
      <c r="EC65" s="182" t="s">
        <v>2718</v>
      </c>
      <c r="ED65" s="182" t="s">
        <v>2601</v>
      </c>
      <c r="EE65" s="182" t="s">
        <v>2601</v>
      </c>
      <c r="EF65" s="182" t="s">
        <v>2718</v>
      </c>
      <c r="EG65" s="182" t="s">
        <v>2601</v>
      </c>
      <c r="EH65" s="182" t="s">
        <v>2601</v>
      </c>
      <c r="EI65" s="182" t="s">
        <v>2718</v>
      </c>
      <c r="EJ65" s="182" t="s">
        <v>2601</v>
      </c>
      <c r="EK65" s="182" t="s">
        <v>2601</v>
      </c>
      <c r="EL65" s="182" t="s">
        <v>2718</v>
      </c>
      <c r="EM65" s="182" t="s">
        <v>2601</v>
      </c>
      <c r="EN65" s="182" t="s">
        <v>2601</v>
      </c>
      <c r="EO65" s="182" t="s">
        <v>2718</v>
      </c>
      <c r="EP65" s="182" t="s">
        <v>2601</v>
      </c>
      <c r="EQ65" s="182" t="s">
        <v>2601</v>
      </c>
      <c r="ER65" s="182" t="s">
        <v>2718</v>
      </c>
      <c r="ES65" s="182" t="s">
        <v>2601</v>
      </c>
      <c r="ET65" s="182" t="s">
        <v>2601</v>
      </c>
    </row>
    <row r="66" spans="1:150" x14ac:dyDescent="0.3">
      <c r="A66" s="1"/>
      <c r="B66" s="180" t="s">
        <v>3030</v>
      </c>
      <c r="C66" s="180" t="s">
        <v>73</v>
      </c>
      <c r="D66" s="180" t="s">
        <v>3031</v>
      </c>
      <c r="E66" s="180" t="s">
        <v>3032</v>
      </c>
      <c r="F66" s="180" t="s">
        <v>3033</v>
      </c>
      <c r="G66" s="180" t="s">
        <v>2718</v>
      </c>
      <c r="H66" s="180" t="s">
        <v>2601</v>
      </c>
      <c r="I66" s="180" t="s">
        <v>2601</v>
      </c>
      <c r="J66" s="180" t="s">
        <v>2718</v>
      </c>
      <c r="K66" s="180" t="s">
        <v>2601</v>
      </c>
      <c r="L66" s="180" t="s">
        <v>3034</v>
      </c>
      <c r="M66" s="180" t="s">
        <v>2718</v>
      </c>
      <c r="N66" s="180" t="s">
        <v>2601</v>
      </c>
      <c r="O66" s="180" t="s">
        <v>3035</v>
      </c>
      <c r="P66" s="180" t="s">
        <v>2718</v>
      </c>
      <c r="Q66" s="180" t="s">
        <v>2601</v>
      </c>
      <c r="R66" s="180" t="s">
        <v>3036</v>
      </c>
      <c r="S66" s="180" t="s">
        <v>2718</v>
      </c>
      <c r="T66" s="180" t="s">
        <v>2601</v>
      </c>
      <c r="U66" s="180" t="s">
        <v>2601</v>
      </c>
      <c r="V66" s="180" t="s">
        <v>2718</v>
      </c>
      <c r="W66" s="180" t="s">
        <v>2601</v>
      </c>
      <c r="X66" s="180" t="s">
        <v>2601</v>
      </c>
      <c r="Y66" s="180" t="s">
        <v>2718</v>
      </c>
      <c r="Z66" s="180" t="s">
        <v>2601</v>
      </c>
      <c r="AA66" s="180" t="s">
        <v>3037</v>
      </c>
      <c r="AB66" s="180" t="s">
        <v>2718</v>
      </c>
      <c r="AC66" s="180" t="s">
        <v>2601</v>
      </c>
      <c r="AD66" s="180" t="s">
        <v>3038</v>
      </c>
      <c r="AE66" s="180" t="s">
        <v>2718</v>
      </c>
      <c r="AF66" s="180" t="s">
        <v>2601</v>
      </c>
      <c r="AG66" s="180" t="s">
        <v>3039</v>
      </c>
      <c r="AH66" s="180" t="s">
        <v>2718</v>
      </c>
      <c r="AI66" s="180" t="s">
        <v>2601</v>
      </c>
      <c r="AJ66" s="180" t="s">
        <v>3040</v>
      </c>
      <c r="AK66" s="180" t="s">
        <v>2718</v>
      </c>
      <c r="AL66" s="180" t="s">
        <v>2601</v>
      </c>
      <c r="AM66" s="180" t="s">
        <v>3041</v>
      </c>
      <c r="AN66" s="180" t="s">
        <v>2718</v>
      </c>
      <c r="AO66" s="180" t="s">
        <v>2601</v>
      </c>
      <c r="AP66" s="180" t="s">
        <v>2601</v>
      </c>
      <c r="AQ66" s="180" t="s">
        <v>2718</v>
      </c>
      <c r="AR66" s="180" t="s">
        <v>2601</v>
      </c>
      <c r="AS66" s="180" t="s">
        <v>3042</v>
      </c>
      <c r="AT66" s="180" t="s">
        <v>2718</v>
      </c>
      <c r="AU66" s="180" t="s">
        <v>2601</v>
      </c>
      <c r="AV66" s="180" t="s">
        <v>3043</v>
      </c>
      <c r="AW66" s="180" t="s">
        <v>2718</v>
      </c>
      <c r="AX66" s="180" t="s">
        <v>2601</v>
      </c>
      <c r="AY66" s="180" t="s">
        <v>3044</v>
      </c>
      <c r="AZ66" s="180" t="s">
        <v>2718</v>
      </c>
      <c r="BA66" s="180" t="s">
        <v>2601</v>
      </c>
      <c r="BB66" s="180" t="s">
        <v>3045</v>
      </c>
      <c r="BC66" s="180" t="s">
        <v>2718</v>
      </c>
      <c r="BD66" s="180" t="s">
        <v>2601</v>
      </c>
      <c r="BE66" s="180" t="s">
        <v>2601</v>
      </c>
      <c r="BF66" s="180" t="s">
        <v>2718</v>
      </c>
      <c r="BG66" s="180" t="s">
        <v>2601</v>
      </c>
      <c r="BH66" s="180" t="s">
        <v>2601</v>
      </c>
      <c r="BI66" s="180" t="s">
        <v>2718</v>
      </c>
      <c r="BJ66" s="180" t="s">
        <v>2601</v>
      </c>
      <c r="BK66" s="180" t="s">
        <v>3046</v>
      </c>
      <c r="BL66" s="180" t="s">
        <v>2718</v>
      </c>
      <c r="BM66" s="180" t="s">
        <v>2601</v>
      </c>
      <c r="BN66" s="180" t="s">
        <v>3047</v>
      </c>
      <c r="BO66" s="180" t="s">
        <v>2718</v>
      </c>
      <c r="BP66" s="180" t="s">
        <v>2601</v>
      </c>
      <c r="BQ66" s="180" t="s">
        <v>3048</v>
      </c>
      <c r="BR66" s="180" t="s">
        <v>2718</v>
      </c>
      <c r="BS66" s="180" t="s">
        <v>2601</v>
      </c>
      <c r="BT66" s="180" t="s">
        <v>3049</v>
      </c>
      <c r="BU66" s="180" t="s">
        <v>2718</v>
      </c>
      <c r="BV66" s="180" t="s">
        <v>2601</v>
      </c>
      <c r="BW66" s="180" t="s">
        <v>2601</v>
      </c>
      <c r="BX66" s="180" t="s">
        <v>2718</v>
      </c>
      <c r="BY66" s="180" t="s">
        <v>2601</v>
      </c>
      <c r="BZ66" s="180" t="s">
        <v>2601</v>
      </c>
      <c r="CA66" s="180" t="s">
        <v>2718</v>
      </c>
      <c r="CB66" s="180" t="s">
        <v>2601</v>
      </c>
      <c r="CC66" s="180" t="s">
        <v>3046</v>
      </c>
      <c r="CD66" s="180" t="s">
        <v>2718</v>
      </c>
      <c r="CE66" s="180" t="s">
        <v>2601</v>
      </c>
      <c r="CF66" s="180" t="s">
        <v>3046</v>
      </c>
      <c r="CG66" s="180" t="s">
        <v>2718</v>
      </c>
      <c r="CH66" s="180" t="s">
        <v>2601</v>
      </c>
      <c r="CI66" s="180" t="s">
        <v>3046</v>
      </c>
      <c r="CJ66" s="180" t="s">
        <v>2718</v>
      </c>
      <c r="CK66" s="180" t="s">
        <v>2601</v>
      </c>
      <c r="CL66" s="180" t="s">
        <v>3046</v>
      </c>
      <c r="CM66" s="180" t="s">
        <v>2718</v>
      </c>
      <c r="CN66" s="180" t="s">
        <v>2601</v>
      </c>
      <c r="CO66" s="180" t="s">
        <v>2601</v>
      </c>
      <c r="CP66" s="180" t="s">
        <v>2718</v>
      </c>
      <c r="CQ66" s="180" t="s">
        <v>2601</v>
      </c>
      <c r="CR66" s="180" t="s">
        <v>2601</v>
      </c>
      <c r="CS66" s="180" t="s">
        <v>2718</v>
      </c>
      <c r="CT66" s="180" t="s">
        <v>2601</v>
      </c>
      <c r="CU66" s="180" t="s">
        <v>3050</v>
      </c>
      <c r="CV66" s="180" t="s">
        <v>2718</v>
      </c>
      <c r="CW66" s="180" t="s">
        <v>2601</v>
      </c>
      <c r="CX66" s="180" t="s">
        <v>2601</v>
      </c>
      <c r="CY66" s="180" t="s">
        <v>2718</v>
      </c>
      <c r="CZ66" s="180" t="s">
        <v>2601</v>
      </c>
      <c r="DA66" s="180" t="s">
        <v>2601</v>
      </c>
      <c r="DB66" s="180" t="s">
        <v>2718</v>
      </c>
      <c r="DC66" s="180" t="s">
        <v>2601</v>
      </c>
      <c r="DD66" s="180" t="s">
        <v>2601</v>
      </c>
      <c r="DE66" s="180" t="s">
        <v>2718</v>
      </c>
      <c r="DF66" s="180" t="s">
        <v>2601</v>
      </c>
      <c r="DG66" s="180" t="s">
        <v>2601</v>
      </c>
      <c r="DH66" s="180" t="s">
        <v>2718</v>
      </c>
      <c r="DI66" s="180" t="s">
        <v>2601</v>
      </c>
      <c r="DJ66" s="180" t="s">
        <v>2601</v>
      </c>
      <c r="DK66" s="180" t="s">
        <v>2718</v>
      </c>
      <c r="DL66" s="180" t="s">
        <v>2601</v>
      </c>
      <c r="DM66" s="180" t="s">
        <v>2601</v>
      </c>
      <c r="DN66" s="180" t="s">
        <v>2718</v>
      </c>
      <c r="DO66" s="180" t="s">
        <v>2601</v>
      </c>
      <c r="DP66" s="180" t="s">
        <v>2601</v>
      </c>
      <c r="DQ66" s="180" t="s">
        <v>2718</v>
      </c>
      <c r="DR66" s="180" t="s">
        <v>2601</v>
      </c>
      <c r="DS66" s="180" t="s">
        <v>2601</v>
      </c>
      <c r="DT66" s="180" t="s">
        <v>2718</v>
      </c>
      <c r="DU66" s="180" t="s">
        <v>2601</v>
      </c>
      <c r="DV66" s="180" t="s">
        <v>2601</v>
      </c>
      <c r="DW66" s="180" t="s">
        <v>2718</v>
      </c>
      <c r="DX66" s="180" t="s">
        <v>2601</v>
      </c>
      <c r="DY66" s="180" t="s">
        <v>2601</v>
      </c>
      <c r="DZ66" s="180" t="s">
        <v>2718</v>
      </c>
      <c r="EA66" s="180" t="s">
        <v>2601</v>
      </c>
      <c r="EB66" s="180" t="s">
        <v>2601</v>
      </c>
      <c r="EC66" s="180" t="s">
        <v>2718</v>
      </c>
      <c r="ED66" s="180" t="s">
        <v>2601</v>
      </c>
      <c r="EE66" s="180" t="s">
        <v>2601</v>
      </c>
      <c r="EF66" s="180" t="s">
        <v>2718</v>
      </c>
      <c r="EG66" s="180" t="s">
        <v>2601</v>
      </c>
      <c r="EH66" s="180" t="s">
        <v>2601</v>
      </c>
      <c r="EI66" s="180" t="s">
        <v>2718</v>
      </c>
      <c r="EJ66" s="180" t="s">
        <v>2601</v>
      </c>
      <c r="EK66" s="180" t="s">
        <v>2601</v>
      </c>
      <c r="EL66" s="180" t="s">
        <v>2718</v>
      </c>
      <c r="EM66" s="180" t="s">
        <v>2601</v>
      </c>
      <c r="EN66" s="180" t="s">
        <v>3051</v>
      </c>
      <c r="EO66" s="180" t="s">
        <v>2718</v>
      </c>
      <c r="EP66" s="180" t="s">
        <v>2601</v>
      </c>
      <c r="EQ66" s="180" t="s">
        <v>3052</v>
      </c>
      <c r="ER66" s="180" t="s">
        <v>2718</v>
      </c>
      <c r="ES66" s="180" t="s">
        <v>2601</v>
      </c>
      <c r="ET66" s="180" t="s">
        <v>2601</v>
      </c>
    </row>
    <row r="67" spans="1:150" x14ac:dyDescent="0.3">
      <c r="A67" s="1"/>
      <c r="B67" s="181" t="s">
        <v>3053</v>
      </c>
      <c r="C67" s="181" t="s">
        <v>73</v>
      </c>
      <c r="D67" s="181" t="s">
        <v>3031</v>
      </c>
      <c r="E67" s="181" t="s">
        <v>3054</v>
      </c>
      <c r="F67" s="181" t="s">
        <v>3055</v>
      </c>
      <c r="G67" s="182" t="s">
        <v>2718</v>
      </c>
      <c r="H67" s="182" t="s">
        <v>2601</v>
      </c>
      <c r="I67" s="182" t="s">
        <v>2601</v>
      </c>
      <c r="J67" s="182" t="s">
        <v>2718</v>
      </c>
      <c r="K67" s="182" t="s">
        <v>2601</v>
      </c>
      <c r="L67" s="182" t="s">
        <v>3034</v>
      </c>
      <c r="M67" s="182" t="s">
        <v>2718</v>
      </c>
      <c r="N67" s="182" t="s">
        <v>2601</v>
      </c>
      <c r="O67" s="182" t="s">
        <v>3035</v>
      </c>
      <c r="P67" s="182" t="s">
        <v>2718</v>
      </c>
      <c r="Q67" s="182" t="s">
        <v>2601</v>
      </c>
      <c r="R67" s="182" t="s">
        <v>3036</v>
      </c>
      <c r="S67" s="182" t="s">
        <v>2718</v>
      </c>
      <c r="T67" s="182" t="s">
        <v>2601</v>
      </c>
      <c r="U67" s="182" t="s">
        <v>2601</v>
      </c>
      <c r="V67" s="182" t="s">
        <v>2718</v>
      </c>
      <c r="W67" s="182" t="s">
        <v>2601</v>
      </c>
      <c r="X67" s="182" t="s">
        <v>2601</v>
      </c>
      <c r="Y67" s="182" t="s">
        <v>2718</v>
      </c>
      <c r="Z67" s="182" t="s">
        <v>2601</v>
      </c>
      <c r="AA67" s="182" t="s">
        <v>3037</v>
      </c>
      <c r="AB67" s="182" t="s">
        <v>2718</v>
      </c>
      <c r="AC67" s="182" t="s">
        <v>2601</v>
      </c>
      <c r="AD67" s="182" t="s">
        <v>3038</v>
      </c>
      <c r="AE67" s="182" t="s">
        <v>2718</v>
      </c>
      <c r="AF67" s="182" t="s">
        <v>2601</v>
      </c>
      <c r="AG67" s="182" t="s">
        <v>3039</v>
      </c>
      <c r="AH67" s="182" t="s">
        <v>2718</v>
      </c>
      <c r="AI67" s="182" t="s">
        <v>2601</v>
      </c>
      <c r="AJ67" s="182" t="s">
        <v>3040</v>
      </c>
      <c r="AK67" s="182" t="s">
        <v>2718</v>
      </c>
      <c r="AL67" s="182" t="s">
        <v>2601</v>
      </c>
      <c r="AM67" s="182" t="s">
        <v>3041</v>
      </c>
      <c r="AN67" s="182" t="s">
        <v>2718</v>
      </c>
      <c r="AO67" s="182" t="s">
        <v>2601</v>
      </c>
      <c r="AP67" s="182" t="s">
        <v>2601</v>
      </c>
      <c r="AQ67" s="182" t="s">
        <v>2718</v>
      </c>
      <c r="AR67" s="182" t="s">
        <v>2601</v>
      </c>
      <c r="AS67" s="182" t="s">
        <v>3042</v>
      </c>
      <c r="AT67" s="182" t="s">
        <v>2718</v>
      </c>
      <c r="AU67" s="182" t="s">
        <v>2601</v>
      </c>
      <c r="AV67" s="182" t="s">
        <v>3043</v>
      </c>
      <c r="AW67" s="182" t="s">
        <v>2718</v>
      </c>
      <c r="AX67" s="182" t="s">
        <v>2601</v>
      </c>
      <c r="AY67" s="182" t="s">
        <v>3044</v>
      </c>
      <c r="AZ67" s="182" t="s">
        <v>2718</v>
      </c>
      <c r="BA67" s="182" t="s">
        <v>2601</v>
      </c>
      <c r="BB67" s="182" t="s">
        <v>3045</v>
      </c>
      <c r="BC67" s="182" t="s">
        <v>2718</v>
      </c>
      <c r="BD67" s="182" t="s">
        <v>2601</v>
      </c>
      <c r="BE67" s="182" t="s">
        <v>2601</v>
      </c>
      <c r="BF67" s="182" t="s">
        <v>2718</v>
      </c>
      <c r="BG67" s="182" t="s">
        <v>2601</v>
      </c>
      <c r="BH67" s="182" t="s">
        <v>2601</v>
      </c>
      <c r="BI67" s="182" t="s">
        <v>2718</v>
      </c>
      <c r="BJ67" s="182" t="s">
        <v>2601</v>
      </c>
      <c r="BK67" s="182" t="s">
        <v>3046</v>
      </c>
      <c r="BL67" s="182" t="s">
        <v>2718</v>
      </c>
      <c r="BM67" s="182" t="s">
        <v>2601</v>
      </c>
      <c r="BN67" s="182" t="s">
        <v>3047</v>
      </c>
      <c r="BO67" s="182" t="s">
        <v>2718</v>
      </c>
      <c r="BP67" s="182" t="s">
        <v>2601</v>
      </c>
      <c r="BQ67" s="182" t="s">
        <v>3048</v>
      </c>
      <c r="BR67" s="182" t="s">
        <v>2718</v>
      </c>
      <c r="BS67" s="182" t="s">
        <v>2601</v>
      </c>
      <c r="BT67" s="182" t="s">
        <v>3049</v>
      </c>
      <c r="BU67" s="182" t="s">
        <v>2718</v>
      </c>
      <c r="BV67" s="182" t="s">
        <v>2601</v>
      </c>
      <c r="BW67" s="182" t="s">
        <v>2601</v>
      </c>
      <c r="BX67" s="182" t="s">
        <v>2718</v>
      </c>
      <c r="BY67" s="182" t="s">
        <v>2601</v>
      </c>
      <c r="BZ67" s="182" t="s">
        <v>2601</v>
      </c>
      <c r="CA67" s="182" t="s">
        <v>2718</v>
      </c>
      <c r="CB67" s="182" t="s">
        <v>2601</v>
      </c>
      <c r="CC67" s="182" t="s">
        <v>3046</v>
      </c>
      <c r="CD67" s="182" t="s">
        <v>2718</v>
      </c>
      <c r="CE67" s="182" t="s">
        <v>2601</v>
      </c>
      <c r="CF67" s="182" t="s">
        <v>3046</v>
      </c>
      <c r="CG67" s="182" t="s">
        <v>2718</v>
      </c>
      <c r="CH67" s="182" t="s">
        <v>2601</v>
      </c>
      <c r="CI67" s="182" t="s">
        <v>3046</v>
      </c>
      <c r="CJ67" s="182" t="s">
        <v>2718</v>
      </c>
      <c r="CK67" s="182" t="s">
        <v>2601</v>
      </c>
      <c r="CL67" s="182" t="s">
        <v>3046</v>
      </c>
      <c r="CM67" s="182" t="s">
        <v>2718</v>
      </c>
      <c r="CN67" s="182" t="s">
        <v>2601</v>
      </c>
      <c r="CO67" s="182" t="s">
        <v>2601</v>
      </c>
      <c r="CP67" s="182" t="s">
        <v>2718</v>
      </c>
      <c r="CQ67" s="182" t="s">
        <v>2601</v>
      </c>
      <c r="CR67" s="182" t="s">
        <v>2601</v>
      </c>
      <c r="CS67" s="182" t="s">
        <v>2718</v>
      </c>
      <c r="CT67" s="182" t="s">
        <v>2601</v>
      </c>
      <c r="CU67" s="182" t="s">
        <v>3050</v>
      </c>
      <c r="CV67" s="182" t="s">
        <v>2718</v>
      </c>
      <c r="CW67" s="182" t="s">
        <v>2601</v>
      </c>
      <c r="CX67" s="182" t="s">
        <v>2601</v>
      </c>
      <c r="CY67" s="182" t="s">
        <v>2718</v>
      </c>
      <c r="CZ67" s="182" t="s">
        <v>2601</v>
      </c>
      <c r="DA67" s="182" t="s">
        <v>2601</v>
      </c>
      <c r="DB67" s="182" t="s">
        <v>2718</v>
      </c>
      <c r="DC67" s="182" t="s">
        <v>2601</v>
      </c>
      <c r="DD67" s="182" t="s">
        <v>2601</v>
      </c>
      <c r="DE67" s="182" t="s">
        <v>2718</v>
      </c>
      <c r="DF67" s="182" t="s">
        <v>2601</v>
      </c>
      <c r="DG67" s="182" t="s">
        <v>2601</v>
      </c>
      <c r="DH67" s="182" t="s">
        <v>2718</v>
      </c>
      <c r="DI67" s="182" t="s">
        <v>2601</v>
      </c>
      <c r="DJ67" s="182" t="s">
        <v>2601</v>
      </c>
      <c r="DK67" s="182" t="s">
        <v>2718</v>
      </c>
      <c r="DL67" s="182" t="s">
        <v>2601</v>
      </c>
      <c r="DM67" s="182" t="s">
        <v>2601</v>
      </c>
      <c r="DN67" s="182" t="s">
        <v>2718</v>
      </c>
      <c r="DO67" s="182" t="s">
        <v>2601</v>
      </c>
      <c r="DP67" s="182" t="s">
        <v>2601</v>
      </c>
      <c r="DQ67" s="182" t="s">
        <v>2718</v>
      </c>
      <c r="DR67" s="182" t="s">
        <v>2601</v>
      </c>
      <c r="DS67" s="182" t="s">
        <v>2601</v>
      </c>
      <c r="DT67" s="182" t="s">
        <v>2718</v>
      </c>
      <c r="DU67" s="182" t="s">
        <v>2601</v>
      </c>
      <c r="DV67" s="182" t="s">
        <v>2601</v>
      </c>
      <c r="DW67" s="182" t="s">
        <v>2718</v>
      </c>
      <c r="DX67" s="182" t="s">
        <v>2601</v>
      </c>
      <c r="DY67" s="182" t="s">
        <v>2601</v>
      </c>
      <c r="DZ67" s="182" t="s">
        <v>2718</v>
      </c>
      <c r="EA67" s="182" t="s">
        <v>2601</v>
      </c>
      <c r="EB67" s="182" t="s">
        <v>2601</v>
      </c>
      <c r="EC67" s="182" t="s">
        <v>2718</v>
      </c>
      <c r="ED67" s="182" t="s">
        <v>2601</v>
      </c>
      <c r="EE67" s="182" t="s">
        <v>2601</v>
      </c>
      <c r="EF67" s="182" t="s">
        <v>2718</v>
      </c>
      <c r="EG67" s="182" t="s">
        <v>2601</v>
      </c>
      <c r="EH67" s="182" t="s">
        <v>2601</v>
      </c>
      <c r="EI67" s="182" t="s">
        <v>2718</v>
      </c>
      <c r="EJ67" s="182" t="s">
        <v>2601</v>
      </c>
      <c r="EK67" s="182" t="s">
        <v>2601</v>
      </c>
      <c r="EL67" s="182" t="s">
        <v>2718</v>
      </c>
      <c r="EM67" s="182" t="s">
        <v>2601</v>
      </c>
      <c r="EN67" s="182" t="s">
        <v>3051</v>
      </c>
      <c r="EO67" s="182" t="s">
        <v>2718</v>
      </c>
      <c r="EP67" s="182" t="s">
        <v>2601</v>
      </c>
      <c r="EQ67" s="182" t="s">
        <v>3052</v>
      </c>
      <c r="ER67" s="182" t="s">
        <v>2718</v>
      </c>
      <c r="ES67" s="182" t="s">
        <v>2601</v>
      </c>
      <c r="ET67" s="182" t="s">
        <v>2601</v>
      </c>
    </row>
    <row r="68" spans="1:150" x14ac:dyDescent="0.3">
      <c r="A68" s="1"/>
      <c r="B68" s="181" t="s">
        <v>3056</v>
      </c>
      <c r="C68" s="181" t="s">
        <v>73</v>
      </c>
      <c r="D68" s="181" t="s">
        <v>3031</v>
      </c>
      <c r="E68" s="181" t="s">
        <v>3057</v>
      </c>
      <c r="F68" s="181" t="s">
        <v>3058</v>
      </c>
      <c r="G68" s="182" t="s">
        <v>2718</v>
      </c>
      <c r="H68" s="182" t="s">
        <v>2601</v>
      </c>
      <c r="I68" s="182" t="s">
        <v>2601</v>
      </c>
      <c r="J68" s="182" t="s">
        <v>2718</v>
      </c>
      <c r="K68" s="182" t="s">
        <v>2601</v>
      </c>
      <c r="L68" s="182" t="s">
        <v>2601</v>
      </c>
      <c r="M68" s="182" t="s">
        <v>2718</v>
      </c>
      <c r="N68" s="182" t="s">
        <v>2601</v>
      </c>
      <c r="O68" s="182" t="s">
        <v>2601</v>
      </c>
      <c r="P68" s="182" t="s">
        <v>2718</v>
      </c>
      <c r="Q68" s="182" t="s">
        <v>2601</v>
      </c>
      <c r="R68" s="182" t="s">
        <v>2601</v>
      </c>
      <c r="S68" s="182" t="s">
        <v>2718</v>
      </c>
      <c r="T68" s="182" t="s">
        <v>2601</v>
      </c>
      <c r="U68" s="182" t="s">
        <v>2601</v>
      </c>
      <c r="V68" s="182" t="s">
        <v>2718</v>
      </c>
      <c r="W68" s="182" t="s">
        <v>2601</v>
      </c>
      <c r="X68" s="182" t="s">
        <v>2601</v>
      </c>
      <c r="Y68" s="182" t="s">
        <v>2718</v>
      </c>
      <c r="Z68" s="182" t="s">
        <v>2601</v>
      </c>
      <c r="AA68" s="182" t="s">
        <v>2601</v>
      </c>
      <c r="AB68" s="182" t="s">
        <v>2718</v>
      </c>
      <c r="AC68" s="182" t="s">
        <v>2601</v>
      </c>
      <c r="AD68" s="182" t="s">
        <v>2601</v>
      </c>
      <c r="AE68" s="182" t="s">
        <v>2718</v>
      </c>
      <c r="AF68" s="182" t="s">
        <v>2601</v>
      </c>
      <c r="AG68" s="182" t="s">
        <v>2601</v>
      </c>
      <c r="AH68" s="182" t="s">
        <v>2718</v>
      </c>
      <c r="AI68" s="182" t="s">
        <v>2601</v>
      </c>
      <c r="AJ68" s="182" t="s">
        <v>2601</v>
      </c>
      <c r="AK68" s="182" t="s">
        <v>2718</v>
      </c>
      <c r="AL68" s="182" t="s">
        <v>2601</v>
      </c>
      <c r="AM68" s="182" t="s">
        <v>2601</v>
      </c>
      <c r="AN68" s="182" t="s">
        <v>2718</v>
      </c>
      <c r="AO68" s="182" t="s">
        <v>2601</v>
      </c>
      <c r="AP68" s="182" t="s">
        <v>2601</v>
      </c>
      <c r="AQ68" s="182" t="s">
        <v>2718</v>
      </c>
      <c r="AR68" s="182" t="s">
        <v>2601</v>
      </c>
      <c r="AS68" s="182" t="s">
        <v>2601</v>
      </c>
      <c r="AT68" s="182" t="s">
        <v>2718</v>
      </c>
      <c r="AU68" s="182" t="s">
        <v>2601</v>
      </c>
      <c r="AV68" s="182" t="s">
        <v>2601</v>
      </c>
      <c r="AW68" s="182" t="s">
        <v>2718</v>
      </c>
      <c r="AX68" s="182" t="s">
        <v>2601</v>
      </c>
      <c r="AY68" s="182" t="s">
        <v>2601</v>
      </c>
      <c r="AZ68" s="182" t="s">
        <v>2718</v>
      </c>
      <c r="BA68" s="182" t="s">
        <v>2601</v>
      </c>
      <c r="BB68" s="182" t="s">
        <v>2601</v>
      </c>
      <c r="BC68" s="182" t="s">
        <v>2718</v>
      </c>
      <c r="BD68" s="182" t="s">
        <v>2601</v>
      </c>
      <c r="BE68" s="182" t="s">
        <v>2601</v>
      </c>
      <c r="BF68" s="182" t="s">
        <v>2718</v>
      </c>
      <c r="BG68" s="182" t="s">
        <v>2601</v>
      </c>
      <c r="BH68" s="182" t="s">
        <v>2601</v>
      </c>
      <c r="BI68" s="182" t="s">
        <v>2718</v>
      </c>
      <c r="BJ68" s="182" t="s">
        <v>2601</v>
      </c>
      <c r="BK68" s="182" t="s">
        <v>2601</v>
      </c>
      <c r="BL68" s="182" t="s">
        <v>2718</v>
      </c>
      <c r="BM68" s="182" t="s">
        <v>2601</v>
      </c>
      <c r="BN68" s="182" t="s">
        <v>2601</v>
      </c>
      <c r="BO68" s="182" t="s">
        <v>2718</v>
      </c>
      <c r="BP68" s="182" t="s">
        <v>2601</v>
      </c>
      <c r="BQ68" s="182" t="s">
        <v>2601</v>
      </c>
      <c r="BR68" s="182" t="s">
        <v>2718</v>
      </c>
      <c r="BS68" s="182" t="s">
        <v>2601</v>
      </c>
      <c r="BT68" s="182" t="s">
        <v>2601</v>
      </c>
      <c r="BU68" s="182" t="s">
        <v>2718</v>
      </c>
      <c r="BV68" s="182" t="s">
        <v>2601</v>
      </c>
      <c r="BW68" s="182" t="s">
        <v>2601</v>
      </c>
      <c r="BX68" s="182" t="s">
        <v>2718</v>
      </c>
      <c r="BY68" s="182" t="s">
        <v>2601</v>
      </c>
      <c r="BZ68" s="182" t="s">
        <v>2601</v>
      </c>
      <c r="CA68" s="182" t="s">
        <v>2718</v>
      </c>
      <c r="CB68" s="182" t="s">
        <v>2601</v>
      </c>
      <c r="CC68" s="182" t="s">
        <v>2601</v>
      </c>
      <c r="CD68" s="182" t="s">
        <v>2718</v>
      </c>
      <c r="CE68" s="182" t="s">
        <v>2601</v>
      </c>
      <c r="CF68" s="182" t="s">
        <v>2601</v>
      </c>
      <c r="CG68" s="182" t="s">
        <v>2718</v>
      </c>
      <c r="CH68" s="182" t="s">
        <v>2601</v>
      </c>
      <c r="CI68" s="182" t="s">
        <v>2601</v>
      </c>
      <c r="CJ68" s="182" t="s">
        <v>2718</v>
      </c>
      <c r="CK68" s="182" t="s">
        <v>2601</v>
      </c>
      <c r="CL68" s="182" t="s">
        <v>2601</v>
      </c>
      <c r="CM68" s="182" t="s">
        <v>2718</v>
      </c>
      <c r="CN68" s="182" t="s">
        <v>2601</v>
      </c>
      <c r="CO68" s="182" t="s">
        <v>2601</v>
      </c>
      <c r="CP68" s="182" t="s">
        <v>2718</v>
      </c>
      <c r="CQ68" s="182" t="s">
        <v>2601</v>
      </c>
      <c r="CR68" s="182" t="s">
        <v>2601</v>
      </c>
      <c r="CS68" s="182" t="s">
        <v>2718</v>
      </c>
      <c r="CT68" s="182" t="s">
        <v>2601</v>
      </c>
      <c r="CU68" s="182" t="s">
        <v>2601</v>
      </c>
      <c r="CV68" s="182" t="s">
        <v>2718</v>
      </c>
      <c r="CW68" s="182" t="s">
        <v>2601</v>
      </c>
      <c r="CX68" s="182" t="s">
        <v>2601</v>
      </c>
      <c r="CY68" s="182" t="s">
        <v>2718</v>
      </c>
      <c r="CZ68" s="182" t="s">
        <v>2601</v>
      </c>
      <c r="DA68" s="182" t="s">
        <v>2601</v>
      </c>
      <c r="DB68" s="182" t="s">
        <v>2718</v>
      </c>
      <c r="DC68" s="182" t="s">
        <v>2601</v>
      </c>
      <c r="DD68" s="182" t="s">
        <v>2601</v>
      </c>
      <c r="DE68" s="182" t="s">
        <v>2718</v>
      </c>
      <c r="DF68" s="182" t="s">
        <v>2601</v>
      </c>
      <c r="DG68" s="182" t="s">
        <v>2601</v>
      </c>
      <c r="DH68" s="182" t="s">
        <v>2718</v>
      </c>
      <c r="DI68" s="182" t="s">
        <v>2601</v>
      </c>
      <c r="DJ68" s="182" t="s">
        <v>2601</v>
      </c>
      <c r="DK68" s="182" t="s">
        <v>2718</v>
      </c>
      <c r="DL68" s="182" t="s">
        <v>2601</v>
      </c>
      <c r="DM68" s="182" t="s">
        <v>2601</v>
      </c>
      <c r="DN68" s="182" t="s">
        <v>2718</v>
      </c>
      <c r="DO68" s="182" t="s">
        <v>2601</v>
      </c>
      <c r="DP68" s="182" t="s">
        <v>2601</v>
      </c>
      <c r="DQ68" s="182" t="s">
        <v>2718</v>
      </c>
      <c r="DR68" s="182" t="s">
        <v>2601</v>
      </c>
      <c r="DS68" s="182" t="s">
        <v>2601</v>
      </c>
      <c r="DT68" s="182" t="s">
        <v>2718</v>
      </c>
      <c r="DU68" s="182" t="s">
        <v>2601</v>
      </c>
      <c r="DV68" s="182" t="s">
        <v>2601</v>
      </c>
      <c r="DW68" s="182" t="s">
        <v>2718</v>
      </c>
      <c r="DX68" s="182" t="s">
        <v>2601</v>
      </c>
      <c r="DY68" s="182" t="s">
        <v>2601</v>
      </c>
      <c r="DZ68" s="182" t="s">
        <v>2718</v>
      </c>
      <c r="EA68" s="182" t="s">
        <v>2601</v>
      </c>
      <c r="EB68" s="182" t="s">
        <v>2601</v>
      </c>
      <c r="EC68" s="182" t="s">
        <v>2718</v>
      </c>
      <c r="ED68" s="182" t="s">
        <v>2601</v>
      </c>
      <c r="EE68" s="182" t="s">
        <v>2601</v>
      </c>
      <c r="EF68" s="182" t="s">
        <v>2718</v>
      </c>
      <c r="EG68" s="182" t="s">
        <v>2601</v>
      </c>
      <c r="EH68" s="182" t="s">
        <v>2601</v>
      </c>
      <c r="EI68" s="182" t="s">
        <v>2718</v>
      </c>
      <c r="EJ68" s="182" t="s">
        <v>2601</v>
      </c>
      <c r="EK68" s="182" t="s">
        <v>2601</v>
      </c>
      <c r="EL68" s="182" t="s">
        <v>2718</v>
      </c>
      <c r="EM68" s="182" t="s">
        <v>2601</v>
      </c>
      <c r="EN68" s="182" t="s">
        <v>2601</v>
      </c>
      <c r="EO68" s="182" t="s">
        <v>2718</v>
      </c>
      <c r="EP68" s="182" t="s">
        <v>2601</v>
      </c>
      <c r="EQ68" s="182" t="s">
        <v>2601</v>
      </c>
      <c r="ER68" s="182" t="s">
        <v>2718</v>
      </c>
      <c r="ES68" s="182" t="s">
        <v>2601</v>
      </c>
      <c r="ET68" s="182" t="s">
        <v>2601</v>
      </c>
    </row>
    <row r="69" spans="1:150" x14ac:dyDescent="0.3">
      <c r="A69" s="1"/>
      <c r="B69" s="180" t="s">
        <v>3059</v>
      </c>
      <c r="C69" s="180" t="s">
        <v>455</v>
      </c>
      <c r="D69" s="180" t="s">
        <v>817</v>
      </c>
      <c r="E69" s="180" t="s">
        <v>3060</v>
      </c>
      <c r="F69" s="180" t="s">
        <v>3061</v>
      </c>
      <c r="G69" s="180" t="s">
        <v>2718</v>
      </c>
      <c r="H69" s="180" t="s">
        <v>2601</v>
      </c>
      <c r="I69" s="180" t="s">
        <v>3062</v>
      </c>
      <c r="J69" s="180" t="s">
        <v>2718</v>
      </c>
      <c r="K69" s="180" t="s">
        <v>2601</v>
      </c>
      <c r="L69" s="180" t="s">
        <v>3063</v>
      </c>
      <c r="M69" s="180" t="s">
        <v>2718</v>
      </c>
      <c r="N69" s="180" t="s">
        <v>2601</v>
      </c>
      <c r="O69" s="180" t="s">
        <v>3064</v>
      </c>
      <c r="P69" s="180" t="s">
        <v>2718</v>
      </c>
      <c r="Q69" s="180" t="s">
        <v>2601</v>
      </c>
      <c r="R69" s="180" t="s">
        <v>3065</v>
      </c>
      <c r="S69" s="180" t="s">
        <v>2718</v>
      </c>
      <c r="T69" s="180" t="s">
        <v>2601</v>
      </c>
      <c r="U69" s="180" t="s">
        <v>3066</v>
      </c>
      <c r="V69" s="180" t="s">
        <v>2718</v>
      </c>
      <c r="W69" s="180" t="s">
        <v>2601</v>
      </c>
      <c r="X69" s="180" t="s">
        <v>3067</v>
      </c>
      <c r="Y69" s="180" t="s">
        <v>2718</v>
      </c>
      <c r="Z69" s="180" t="s">
        <v>2601</v>
      </c>
      <c r="AA69" s="180" t="s">
        <v>3068</v>
      </c>
      <c r="AB69" s="180" t="s">
        <v>2718</v>
      </c>
      <c r="AC69" s="180" t="s">
        <v>2601</v>
      </c>
      <c r="AD69" s="180" t="s">
        <v>3069</v>
      </c>
      <c r="AE69" s="180" t="s">
        <v>2718</v>
      </c>
      <c r="AF69" s="180" t="s">
        <v>2601</v>
      </c>
      <c r="AG69" s="180" t="s">
        <v>3070</v>
      </c>
      <c r="AH69" s="180" t="s">
        <v>2718</v>
      </c>
      <c r="AI69" s="180" t="s">
        <v>2601</v>
      </c>
      <c r="AJ69" s="180" t="s">
        <v>3071</v>
      </c>
      <c r="AK69" s="180" t="s">
        <v>2718</v>
      </c>
      <c r="AL69" s="180" t="s">
        <v>2601</v>
      </c>
      <c r="AM69" s="180" t="s">
        <v>3072</v>
      </c>
      <c r="AN69" s="180" t="s">
        <v>2718</v>
      </c>
      <c r="AO69" s="180" t="s">
        <v>2601</v>
      </c>
      <c r="AP69" s="180" t="s">
        <v>3073</v>
      </c>
      <c r="AQ69" s="180" t="s">
        <v>2718</v>
      </c>
      <c r="AR69" s="180" t="s">
        <v>2601</v>
      </c>
      <c r="AS69" s="180" t="s">
        <v>3074</v>
      </c>
      <c r="AT69" s="180" t="s">
        <v>2718</v>
      </c>
      <c r="AU69" s="180" t="s">
        <v>2601</v>
      </c>
      <c r="AV69" s="180" t="s">
        <v>3075</v>
      </c>
      <c r="AW69" s="180" t="s">
        <v>2718</v>
      </c>
      <c r="AX69" s="180" t="s">
        <v>2601</v>
      </c>
      <c r="AY69" s="180" t="s">
        <v>3076</v>
      </c>
      <c r="AZ69" s="180" t="s">
        <v>2718</v>
      </c>
      <c r="BA69" s="180" t="s">
        <v>2601</v>
      </c>
      <c r="BB69" s="180" t="s">
        <v>3077</v>
      </c>
      <c r="BC69" s="180" t="s">
        <v>2718</v>
      </c>
      <c r="BD69" s="180" t="s">
        <v>2601</v>
      </c>
      <c r="BE69" s="180" t="s">
        <v>3078</v>
      </c>
      <c r="BF69" s="180" t="s">
        <v>2718</v>
      </c>
      <c r="BG69" s="180" t="s">
        <v>2601</v>
      </c>
      <c r="BH69" s="180" t="s">
        <v>3079</v>
      </c>
      <c r="BI69" s="180" t="s">
        <v>2718</v>
      </c>
      <c r="BJ69" s="180" t="s">
        <v>2601</v>
      </c>
      <c r="BK69" s="180" t="s">
        <v>3080</v>
      </c>
      <c r="BL69" s="180" t="s">
        <v>2718</v>
      </c>
      <c r="BM69" s="180" t="s">
        <v>2601</v>
      </c>
      <c r="BN69" s="180" t="s">
        <v>3081</v>
      </c>
      <c r="BO69" s="180" t="s">
        <v>2718</v>
      </c>
      <c r="BP69" s="180" t="s">
        <v>2601</v>
      </c>
      <c r="BQ69" s="180" t="s">
        <v>3082</v>
      </c>
      <c r="BR69" s="180" t="s">
        <v>2718</v>
      </c>
      <c r="BS69" s="180" t="s">
        <v>2601</v>
      </c>
      <c r="BT69" s="180" t="s">
        <v>3083</v>
      </c>
      <c r="BU69" s="180" t="s">
        <v>2718</v>
      </c>
      <c r="BV69" s="180" t="s">
        <v>2601</v>
      </c>
      <c r="BW69" s="180" t="s">
        <v>3084</v>
      </c>
      <c r="BX69" s="180" t="s">
        <v>2718</v>
      </c>
      <c r="BY69" s="180" t="s">
        <v>2601</v>
      </c>
      <c r="BZ69" s="180" t="s">
        <v>3085</v>
      </c>
      <c r="CA69" s="180" t="s">
        <v>2718</v>
      </c>
      <c r="CB69" s="180" t="s">
        <v>2601</v>
      </c>
      <c r="CC69" s="180" t="s">
        <v>3080</v>
      </c>
      <c r="CD69" s="180" t="s">
        <v>2718</v>
      </c>
      <c r="CE69" s="180" t="s">
        <v>2601</v>
      </c>
      <c r="CF69" s="180" t="s">
        <v>3080</v>
      </c>
      <c r="CG69" s="180" t="s">
        <v>2718</v>
      </c>
      <c r="CH69" s="180" t="s">
        <v>2601</v>
      </c>
      <c r="CI69" s="180" t="s">
        <v>3080</v>
      </c>
      <c r="CJ69" s="180" t="s">
        <v>2718</v>
      </c>
      <c r="CK69" s="180" t="s">
        <v>2601</v>
      </c>
      <c r="CL69" s="180" t="s">
        <v>3080</v>
      </c>
      <c r="CM69" s="180" t="s">
        <v>2718</v>
      </c>
      <c r="CN69" s="180" t="s">
        <v>2601</v>
      </c>
      <c r="CO69" s="180" t="s">
        <v>3080</v>
      </c>
      <c r="CP69" s="180" t="s">
        <v>2718</v>
      </c>
      <c r="CQ69" s="180" t="s">
        <v>2601</v>
      </c>
      <c r="CR69" s="180" t="s">
        <v>3086</v>
      </c>
      <c r="CS69" s="180" t="s">
        <v>2718</v>
      </c>
      <c r="CT69" s="180" t="s">
        <v>2601</v>
      </c>
      <c r="CU69" s="180" t="s">
        <v>3080</v>
      </c>
      <c r="CV69" s="180" t="s">
        <v>2718</v>
      </c>
      <c r="CW69" s="180" t="s">
        <v>2601</v>
      </c>
      <c r="CX69" s="180" t="s">
        <v>3080</v>
      </c>
      <c r="CY69" s="180" t="s">
        <v>2718</v>
      </c>
      <c r="CZ69" s="180" t="s">
        <v>2601</v>
      </c>
      <c r="DA69" s="180" t="s">
        <v>3087</v>
      </c>
      <c r="DB69" s="180" t="s">
        <v>2718</v>
      </c>
      <c r="DC69" s="180" t="s">
        <v>2601</v>
      </c>
      <c r="DD69" s="180" t="s">
        <v>3088</v>
      </c>
      <c r="DE69" s="180" t="s">
        <v>2718</v>
      </c>
      <c r="DF69" s="180" t="s">
        <v>2601</v>
      </c>
      <c r="DG69" s="180" t="s">
        <v>3089</v>
      </c>
      <c r="DH69" s="180" t="s">
        <v>2718</v>
      </c>
      <c r="DI69" s="180" t="s">
        <v>2601</v>
      </c>
      <c r="DJ69" s="180" t="s">
        <v>3090</v>
      </c>
      <c r="DK69" s="180" t="s">
        <v>2718</v>
      </c>
      <c r="DL69" s="180" t="s">
        <v>2601</v>
      </c>
      <c r="DM69" s="180" t="s">
        <v>3089</v>
      </c>
      <c r="DN69" s="180" t="s">
        <v>2718</v>
      </c>
      <c r="DO69" s="180" t="s">
        <v>2601</v>
      </c>
      <c r="DP69" s="180" t="s">
        <v>3089</v>
      </c>
      <c r="DQ69" s="180" t="s">
        <v>2718</v>
      </c>
      <c r="DR69" s="180" t="s">
        <v>2601</v>
      </c>
      <c r="DS69" s="180" t="s">
        <v>3091</v>
      </c>
      <c r="DT69" s="180" t="s">
        <v>2718</v>
      </c>
      <c r="DU69" s="180" t="s">
        <v>2601</v>
      </c>
      <c r="DV69" s="180" t="s">
        <v>3092</v>
      </c>
      <c r="DW69" s="180" t="s">
        <v>2718</v>
      </c>
      <c r="DX69" s="180" t="s">
        <v>2601</v>
      </c>
      <c r="DY69" s="180" t="s">
        <v>3093</v>
      </c>
      <c r="DZ69" s="180" t="s">
        <v>2718</v>
      </c>
      <c r="EA69" s="180" t="s">
        <v>2601</v>
      </c>
      <c r="EB69" s="180" t="s">
        <v>3094</v>
      </c>
      <c r="EC69" s="180" t="s">
        <v>2718</v>
      </c>
      <c r="ED69" s="180" t="s">
        <v>2601</v>
      </c>
      <c r="EE69" s="180" t="s">
        <v>2601</v>
      </c>
      <c r="EF69" s="180" t="s">
        <v>2718</v>
      </c>
      <c r="EG69" s="180" t="s">
        <v>2601</v>
      </c>
      <c r="EH69" s="180" t="s">
        <v>3095</v>
      </c>
      <c r="EI69" s="180" t="s">
        <v>2718</v>
      </c>
      <c r="EJ69" s="180" t="s">
        <v>2601</v>
      </c>
      <c r="EK69" s="180" t="s">
        <v>3096</v>
      </c>
      <c r="EL69" s="180" t="s">
        <v>2718</v>
      </c>
      <c r="EM69" s="180" t="s">
        <v>2601</v>
      </c>
      <c r="EN69" s="180" t="s">
        <v>3097</v>
      </c>
      <c r="EO69" s="180" t="s">
        <v>2718</v>
      </c>
      <c r="EP69" s="180" t="s">
        <v>2601</v>
      </c>
      <c r="EQ69" s="180" t="s">
        <v>2601</v>
      </c>
      <c r="ER69" s="180" t="s">
        <v>2718</v>
      </c>
      <c r="ES69" s="180" t="s">
        <v>2601</v>
      </c>
      <c r="ET69" s="180" t="s">
        <v>3080</v>
      </c>
    </row>
    <row r="70" spans="1:150" x14ac:dyDescent="0.3">
      <c r="A70" s="1"/>
      <c r="B70" s="181" t="s">
        <v>3098</v>
      </c>
      <c r="C70" s="181" t="s">
        <v>455</v>
      </c>
      <c r="D70" s="181" t="s">
        <v>817</v>
      </c>
      <c r="E70" s="181" t="s">
        <v>3099</v>
      </c>
      <c r="F70" s="181" t="s">
        <v>3100</v>
      </c>
      <c r="G70" s="182" t="s">
        <v>2718</v>
      </c>
      <c r="H70" s="182" t="s">
        <v>2601</v>
      </c>
      <c r="I70" s="182" t="s">
        <v>2601</v>
      </c>
      <c r="J70" s="182" t="s">
        <v>2718</v>
      </c>
      <c r="K70" s="182" t="s">
        <v>2601</v>
      </c>
      <c r="L70" s="182" t="s">
        <v>2601</v>
      </c>
      <c r="M70" s="182" t="s">
        <v>2718</v>
      </c>
      <c r="N70" s="182" t="s">
        <v>2601</v>
      </c>
      <c r="O70" s="182" t="s">
        <v>2601</v>
      </c>
      <c r="P70" s="182" t="s">
        <v>2718</v>
      </c>
      <c r="Q70" s="182" t="s">
        <v>2601</v>
      </c>
      <c r="R70" s="182" t="s">
        <v>2601</v>
      </c>
      <c r="S70" s="182" t="s">
        <v>2718</v>
      </c>
      <c r="T70" s="182" t="s">
        <v>2601</v>
      </c>
      <c r="U70" s="182" t="s">
        <v>2601</v>
      </c>
      <c r="V70" s="182" t="s">
        <v>2718</v>
      </c>
      <c r="W70" s="182" t="s">
        <v>2601</v>
      </c>
      <c r="X70" s="182" t="s">
        <v>2601</v>
      </c>
      <c r="Y70" s="182" t="s">
        <v>2718</v>
      </c>
      <c r="Z70" s="182" t="s">
        <v>2601</v>
      </c>
      <c r="AA70" s="182" t="s">
        <v>2601</v>
      </c>
      <c r="AB70" s="182" t="s">
        <v>2718</v>
      </c>
      <c r="AC70" s="182" t="s">
        <v>2601</v>
      </c>
      <c r="AD70" s="182" t="s">
        <v>2601</v>
      </c>
      <c r="AE70" s="182" t="s">
        <v>2718</v>
      </c>
      <c r="AF70" s="182" t="s">
        <v>2601</v>
      </c>
      <c r="AG70" s="182" t="s">
        <v>2601</v>
      </c>
      <c r="AH70" s="182" t="s">
        <v>2718</v>
      </c>
      <c r="AI70" s="182" t="s">
        <v>2601</v>
      </c>
      <c r="AJ70" s="182" t="s">
        <v>2601</v>
      </c>
      <c r="AK70" s="182" t="s">
        <v>2718</v>
      </c>
      <c r="AL70" s="182" t="s">
        <v>2601</v>
      </c>
      <c r="AM70" s="182" t="s">
        <v>2601</v>
      </c>
      <c r="AN70" s="182" t="s">
        <v>2718</v>
      </c>
      <c r="AO70" s="182" t="s">
        <v>2601</v>
      </c>
      <c r="AP70" s="182" t="s">
        <v>2601</v>
      </c>
      <c r="AQ70" s="182" t="s">
        <v>2718</v>
      </c>
      <c r="AR70" s="182" t="s">
        <v>2601</v>
      </c>
      <c r="AS70" s="182" t="s">
        <v>2601</v>
      </c>
      <c r="AT70" s="182" t="s">
        <v>2718</v>
      </c>
      <c r="AU70" s="182" t="s">
        <v>2601</v>
      </c>
      <c r="AV70" s="182" t="s">
        <v>2601</v>
      </c>
      <c r="AW70" s="182" t="s">
        <v>2718</v>
      </c>
      <c r="AX70" s="182" t="s">
        <v>2601</v>
      </c>
      <c r="AY70" s="182" t="s">
        <v>2601</v>
      </c>
      <c r="AZ70" s="182" t="s">
        <v>2718</v>
      </c>
      <c r="BA70" s="182" t="s">
        <v>2601</v>
      </c>
      <c r="BB70" s="182" t="s">
        <v>2601</v>
      </c>
      <c r="BC70" s="182" t="s">
        <v>2718</v>
      </c>
      <c r="BD70" s="182" t="s">
        <v>2601</v>
      </c>
      <c r="BE70" s="182" t="s">
        <v>2601</v>
      </c>
      <c r="BF70" s="182" t="s">
        <v>2718</v>
      </c>
      <c r="BG70" s="182" t="s">
        <v>2601</v>
      </c>
      <c r="BH70" s="182" t="s">
        <v>2601</v>
      </c>
      <c r="BI70" s="182" t="s">
        <v>2718</v>
      </c>
      <c r="BJ70" s="182" t="s">
        <v>2601</v>
      </c>
      <c r="BK70" s="182" t="s">
        <v>2601</v>
      </c>
      <c r="BL70" s="182" t="s">
        <v>2718</v>
      </c>
      <c r="BM70" s="182" t="s">
        <v>2601</v>
      </c>
      <c r="BN70" s="182" t="s">
        <v>2601</v>
      </c>
      <c r="BO70" s="182" t="s">
        <v>2718</v>
      </c>
      <c r="BP70" s="182" t="s">
        <v>2601</v>
      </c>
      <c r="BQ70" s="182" t="s">
        <v>2601</v>
      </c>
      <c r="BR70" s="182" t="s">
        <v>2718</v>
      </c>
      <c r="BS70" s="182" t="s">
        <v>2601</v>
      </c>
      <c r="BT70" s="182" t="s">
        <v>2601</v>
      </c>
      <c r="BU70" s="182" t="s">
        <v>2718</v>
      </c>
      <c r="BV70" s="182" t="s">
        <v>2601</v>
      </c>
      <c r="BW70" s="182" t="s">
        <v>2601</v>
      </c>
      <c r="BX70" s="182" t="s">
        <v>2718</v>
      </c>
      <c r="BY70" s="182" t="s">
        <v>2601</v>
      </c>
      <c r="BZ70" s="182" t="s">
        <v>2601</v>
      </c>
      <c r="CA70" s="182" t="s">
        <v>2718</v>
      </c>
      <c r="CB70" s="182" t="s">
        <v>2601</v>
      </c>
      <c r="CC70" s="182" t="s">
        <v>2601</v>
      </c>
      <c r="CD70" s="182" t="s">
        <v>2718</v>
      </c>
      <c r="CE70" s="182" t="s">
        <v>2601</v>
      </c>
      <c r="CF70" s="182" t="s">
        <v>2601</v>
      </c>
      <c r="CG70" s="182" t="s">
        <v>2718</v>
      </c>
      <c r="CH70" s="182" t="s">
        <v>2601</v>
      </c>
      <c r="CI70" s="182" t="s">
        <v>2601</v>
      </c>
      <c r="CJ70" s="182" t="s">
        <v>2718</v>
      </c>
      <c r="CK70" s="182" t="s">
        <v>2601</v>
      </c>
      <c r="CL70" s="182" t="s">
        <v>2601</v>
      </c>
      <c r="CM70" s="182" t="s">
        <v>2718</v>
      </c>
      <c r="CN70" s="182" t="s">
        <v>2601</v>
      </c>
      <c r="CO70" s="182" t="s">
        <v>2601</v>
      </c>
      <c r="CP70" s="182" t="s">
        <v>2718</v>
      </c>
      <c r="CQ70" s="182" t="s">
        <v>2601</v>
      </c>
      <c r="CR70" s="182" t="s">
        <v>2601</v>
      </c>
      <c r="CS70" s="182" t="s">
        <v>2718</v>
      </c>
      <c r="CT70" s="182" t="s">
        <v>2601</v>
      </c>
      <c r="CU70" s="182" t="s">
        <v>2601</v>
      </c>
      <c r="CV70" s="182" t="s">
        <v>2718</v>
      </c>
      <c r="CW70" s="182" t="s">
        <v>2601</v>
      </c>
      <c r="CX70" s="182" t="s">
        <v>2601</v>
      </c>
      <c r="CY70" s="182" t="s">
        <v>2718</v>
      </c>
      <c r="CZ70" s="182" t="s">
        <v>2601</v>
      </c>
      <c r="DA70" s="182" t="s">
        <v>2601</v>
      </c>
      <c r="DB70" s="182" t="s">
        <v>2718</v>
      </c>
      <c r="DC70" s="182" t="s">
        <v>2601</v>
      </c>
      <c r="DD70" s="182" t="s">
        <v>2601</v>
      </c>
      <c r="DE70" s="182" t="s">
        <v>2718</v>
      </c>
      <c r="DF70" s="182" t="s">
        <v>2601</v>
      </c>
      <c r="DG70" s="182" t="s">
        <v>2601</v>
      </c>
      <c r="DH70" s="182" t="s">
        <v>2718</v>
      </c>
      <c r="DI70" s="182" t="s">
        <v>2601</v>
      </c>
      <c r="DJ70" s="182" t="s">
        <v>2601</v>
      </c>
      <c r="DK70" s="182" t="s">
        <v>2718</v>
      </c>
      <c r="DL70" s="182" t="s">
        <v>2601</v>
      </c>
      <c r="DM70" s="182" t="s">
        <v>2601</v>
      </c>
      <c r="DN70" s="182" t="s">
        <v>2718</v>
      </c>
      <c r="DO70" s="182" t="s">
        <v>2601</v>
      </c>
      <c r="DP70" s="182" t="s">
        <v>2601</v>
      </c>
      <c r="DQ70" s="182" t="s">
        <v>2718</v>
      </c>
      <c r="DR70" s="182" t="s">
        <v>2601</v>
      </c>
      <c r="DS70" s="182" t="s">
        <v>2601</v>
      </c>
      <c r="DT70" s="182" t="s">
        <v>2718</v>
      </c>
      <c r="DU70" s="182" t="s">
        <v>2601</v>
      </c>
      <c r="DV70" s="182" t="s">
        <v>2601</v>
      </c>
      <c r="DW70" s="182" t="s">
        <v>2718</v>
      </c>
      <c r="DX70" s="182" t="s">
        <v>2601</v>
      </c>
      <c r="DY70" s="182" t="s">
        <v>2601</v>
      </c>
      <c r="DZ70" s="182" t="s">
        <v>2718</v>
      </c>
      <c r="EA70" s="182" t="s">
        <v>2601</v>
      </c>
      <c r="EB70" s="182" t="s">
        <v>2601</v>
      </c>
      <c r="EC70" s="182" t="s">
        <v>2718</v>
      </c>
      <c r="ED70" s="182" t="s">
        <v>2601</v>
      </c>
      <c r="EE70" s="182" t="s">
        <v>2601</v>
      </c>
      <c r="EF70" s="182" t="s">
        <v>2718</v>
      </c>
      <c r="EG70" s="182" t="s">
        <v>2601</v>
      </c>
      <c r="EH70" s="182" t="s">
        <v>2601</v>
      </c>
      <c r="EI70" s="182" t="s">
        <v>2718</v>
      </c>
      <c r="EJ70" s="182" t="s">
        <v>2601</v>
      </c>
      <c r="EK70" s="182" t="s">
        <v>2601</v>
      </c>
      <c r="EL70" s="182" t="s">
        <v>2718</v>
      </c>
      <c r="EM70" s="182" t="s">
        <v>2601</v>
      </c>
      <c r="EN70" s="182" t="s">
        <v>2601</v>
      </c>
      <c r="EO70" s="182" t="s">
        <v>2718</v>
      </c>
      <c r="EP70" s="182" t="s">
        <v>2601</v>
      </c>
      <c r="EQ70" s="182" t="s">
        <v>2601</v>
      </c>
      <c r="ER70" s="182" t="s">
        <v>2718</v>
      </c>
      <c r="ES70" s="182" t="s">
        <v>2601</v>
      </c>
      <c r="ET70" s="182" t="s">
        <v>2601</v>
      </c>
    </row>
    <row r="71" spans="1:150" x14ac:dyDescent="0.3">
      <c r="A71" s="1"/>
      <c r="B71" s="181" t="s">
        <v>3101</v>
      </c>
      <c r="C71" s="181" t="s">
        <v>455</v>
      </c>
      <c r="D71" s="181" t="s">
        <v>817</v>
      </c>
      <c r="E71" s="181" t="s">
        <v>3102</v>
      </c>
      <c r="F71" s="181" t="s">
        <v>3103</v>
      </c>
      <c r="G71" s="182" t="s">
        <v>2718</v>
      </c>
      <c r="H71" s="182" t="s">
        <v>2601</v>
      </c>
      <c r="I71" s="182" t="s">
        <v>3062</v>
      </c>
      <c r="J71" s="182" t="s">
        <v>2718</v>
      </c>
      <c r="K71" s="182" t="s">
        <v>2601</v>
      </c>
      <c r="L71" s="182" t="s">
        <v>3063</v>
      </c>
      <c r="M71" s="182" t="s">
        <v>2718</v>
      </c>
      <c r="N71" s="182" t="s">
        <v>2601</v>
      </c>
      <c r="O71" s="182" t="s">
        <v>3064</v>
      </c>
      <c r="P71" s="182" t="s">
        <v>2718</v>
      </c>
      <c r="Q71" s="182" t="s">
        <v>2601</v>
      </c>
      <c r="R71" s="182" t="s">
        <v>3065</v>
      </c>
      <c r="S71" s="182" t="s">
        <v>2718</v>
      </c>
      <c r="T71" s="182" t="s">
        <v>2601</v>
      </c>
      <c r="U71" s="182" t="s">
        <v>3066</v>
      </c>
      <c r="V71" s="182" t="s">
        <v>2718</v>
      </c>
      <c r="W71" s="182" t="s">
        <v>2601</v>
      </c>
      <c r="X71" s="182" t="s">
        <v>3067</v>
      </c>
      <c r="Y71" s="182" t="s">
        <v>2718</v>
      </c>
      <c r="Z71" s="182" t="s">
        <v>2601</v>
      </c>
      <c r="AA71" s="182" t="s">
        <v>3068</v>
      </c>
      <c r="AB71" s="182" t="s">
        <v>2718</v>
      </c>
      <c r="AC71" s="182" t="s">
        <v>2601</v>
      </c>
      <c r="AD71" s="182" t="s">
        <v>3069</v>
      </c>
      <c r="AE71" s="182" t="s">
        <v>2718</v>
      </c>
      <c r="AF71" s="182" t="s">
        <v>2601</v>
      </c>
      <c r="AG71" s="182" t="s">
        <v>3070</v>
      </c>
      <c r="AH71" s="182" t="s">
        <v>2718</v>
      </c>
      <c r="AI71" s="182" t="s">
        <v>2601</v>
      </c>
      <c r="AJ71" s="182" t="s">
        <v>3071</v>
      </c>
      <c r="AK71" s="182" t="s">
        <v>2718</v>
      </c>
      <c r="AL71" s="182" t="s">
        <v>2601</v>
      </c>
      <c r="AM71" s="182" t="s">
        <v>3072</v>
      </c>
      <c r="AN71" s="182" t="s">
        <v>2718</v>
      </c>
      <c r="AO71" s="182" t="s">
        <v>2601</v>
      </c>
      <c r="AP71" s="182" t="s">
        <v>3073</v>
      </c>
      <c r="AQ71" s="182" t="s">
        <v>2718</v>
      </c>
      <c r="AR71" s="182" t="s">
        <v>2601</v>
      </c>
      <c r="AS71" s="182" t="s">
        <v>3074</v>
      </c>
      <c r="AT71" s="182" t="s">
        <v>2718</v>
      </c>
      <c r="AU71" s="182" t="s">
        <v>2601</v>
      </c>
      <c r="AV71" s="182" t="s">
        <v>3075</v>
      </c>
      <c r="AW71" s="182" t="s">
        <v>2718</v>
      </c>
      <c r="AX71" s="182" t="s">
        <v>2601</v>
      </c>
      <c r="AY71" s="182" t="s">
        <v>3076</v>
      </c>
      <c r="AZ71" s="182" t="s">
        <v>2718</v>
      </c>
      <c r="BA71" s="182" t="s">
        <v>2601</v>
      </c>
      <c r="BB71" s="182" t="s">
        <v>3077</v>
      </c>
      <c r="BC71" s="182" t="s">
        <v>2718</v>
      </c>
      <c r="BD71" s="182" t="s">
        <v>2601</v>
      </c>
      <c r="BE71" s="182" t="s">
        <v>3078</v>
      </c>
      <c r="BF71" s="182" t="s">
        <v>2718</v>
      </c>
      <c r="BG71" s="182" t="s">
        <v>2601</v>
      </c>
      <c r="BH71" s="182" t="s">
        <v>3079</v>
      </c>
      <c r="BI71" s="182" t="s">
        <v>2718</v>
      </c>
      <c r="BJ71" s="182" t="s">
        <v>2601</v>
      </c>
      <c r="BK71" s="182" t="s">
        <v>3080</v>
      </c>
      <c r="BL71" s="182" t="s">
        <v>2718</v>
      </c>
      <c r="BM71" s="182" t="s">
        <v>2601</v>
      </c>
      <c r="BN71" s="182" t="s">
        <v>3081</v>
      </c>
      <c r="BO71" s="182" t="s">
        <v>2718</v>
      </c>
      <c r="BP71" s="182" t="s">
        <v>2601</v>
      </c>
      <c r="BQ71" s="182" t="s">
        <v>3082</v>
      </c>
      <c r="BR71" s="182" t="s">
        <v>2718</v>
      </c>
      <c r="BS71" s="182" t="s">
        <v>2601</v>
      </c>
      <c r="BT71" s="182" t="s">
        <v>3083</v>
      </c>
      <c r="BU71" s="182" t="s">
        <v>2718</v>
      </c>
      <c r="BV71" s="182" t="s">
        <v>2601</v>
      </c>
      <c r="BW71" s="182" t="s">
        <v>3084</v>
      </c>
      <c r="BX71" s="182" t="s">
        <v>2718</v>
      </c>
      <c r="BY71" s="182" t="s">
        <v>2601</v>
      </c>
      <c r="BZ71" s="182" t="s">
        <v>3085</v>
      </c>
      <c r="CA71" s="182" t="s">
        <v>2718</v>
      </c>
      <c r="CB71" s="182" t="s">
        <v>2601</v>
      </c>
      <c r="CC71" s="182" t="s">
        <v>3080</v>
      </c>
      <c r="CD71" s="182" t="s">
        <v>2718</v>
      </c>
      <c r="CE71" s="182" t="s">
        <v>2601</v>
      </c>
      <c r="CF71" s="182" t="s">
        <v>3080</v>
      </c>
      <c r="CG71" s="182" t="s">
        <v>2718</v>
      </c>
      <c r="CH71" s="182" t="s">
        <v>2601</v>
      </c>
      <c r="CI71" s="182" t="s">
        <v>3080</v>
      </c>
      <c r="CJ71" s="182" t="s">
        <v>2718</v>
      </c>
      <c r="CK71" s="182" t="s">
        <v>2601</v>
      </c>
      <c r="CL71" s="182" t="s">
        <v>3080</v>
      </c>
      <c r="CM71" s="182" t="s">
        <v>2718</v>
      </c>
      <c r="CN71" s="182" t="s">
        <v>2601</v>
      </c>
      <c r="CO71" s="182" t="s">
        <v>3080</v>
      </c>
      <c r="CP71" s="182" t="s">
        <v>2718</v>
      </c>
      <c r="CQ71" s="182" t="s">
        <v>2601</v>
      </c>
      <c r="CR71" s="182" t="s">
        <v>3086</v>
      </c>
      <c r="CS71" s="182" t="s">
        <v>2718</v>
      </c>
      <c r="CT71" s="182" t="s">
        <v>2601</v>
      </c>
      <c r="CU71" s="182" t="s">
        <v>3080</v>
      </c>
      <c r="CV71" s="182" t="s">
        <v>2718</v>
      </c>
      <c r="CW71" s="182" t="s">
        <v>2601</v>
      </c>
      <c r="CX71" s="182" t="s">
        <v>3080</v>
      </c>
      <c r="CY71" s="182" t="s">
        <v>2718</v>
      </c>
      <c r="CZ71" s="182" t="s">
        <v>2601</v>
      </c>
      <c r="DA71" s="182" t="s">
        <v>3087</v>
      </c>
      <c r="DB71" s="182" t="s">
        <v>2718</v>
      </c>
      <c r="DC71" s="182" t="s">
        <v>2601</v>
      </c>
      <c r="DD71" s="182" t="s">
        <v>3088</v>
      </c>
      <c r="DE71" s="182" t="s">
        <v>2718</v>
      </c>
      <c r="DF71" s="182" t="s">
        <v>2601</v>
      </c>
      <c r="DG71" s="182" t="s">
        <v>3089</v>
      </c>
      <c r="DH71" s="182" t="s">
        <v>2718</v>
      </c>
      <c r="DI71" s="182" t="s">
        <v>2601</v>
      </c>
      <c r="DJ71" s="182" t="s">
        <v>3090</v>
      </c>
      <c r="DK71" s="182" t="s">
        <v>2718</v>
      </c>
      <c r="DL71" s="182" t="s">
        <v>2601</v>
      </c>
      <c r="DM71" s="182" t="s">
        <v>3089</v>
      </c>
      <c r="DN71" s="182" t="s">
        <v>2718</v>
      </c>
      <c r="DO71" s="182" t="s">
        <v>2601</v>
      </c>
      <c r="DP71" s="182" t="s">
        <v>3089</v>
      </c>
      <c r="DQ71" s="182" t="s">
        <v>2718</v>
      </c>
      <c r="DR71" s="182" t="s">
        <v>2601</v>
      </c>
      <c r="DS71" s="182" t="s">
        <v>3091</v>
      </c>
      <c r="DT71" s="182" t="s">
        <v>2718</v>
      </c>
      <c r="DU71" s="182" t="s">
        <v>2601</v>
      </c>
      <c r="DV71" s="182" t="s">
        <v>3092</v>
      </c>
      <c r="DW71" s="182" t="s">
        <v>2718</v>
      </c>
      <c r="DX71" s="182" t="s">
        <v>2601</v>
      </c>
      <c r="DY71" s="182" t="s">
        <v>3093</v>
      </c>
      <c r="DZ71" s="182" t="s">
        <v>2718</v>
      </c>
      <c r="EA71" s="182" t="s">
        <v>2601</v>
      </c>
      <c r="EB71" s="182" t="s">
        <v>3094</v>
      </c>
      <c r="EC71" s="182" t="s">
        <v>2718</v>
      </c>
      <c r="ED71" s="182" t="s">
        <v>2601</v>
      </c>
      <c r="EE71" s="182" t="s">
        <v>2601</v>
      </c>
      <c r="EF71" s="182" t="s">
        <v>2718</v>
      </c>
      <c r="EG71" s="182" t="s">
        <v>2601</v>
      </c>
      <c r="EH71" s="182" t="s">
        <v>3095</v>
      </c>
      <c r="EI71" s="182" t="s">
        <v>2718</v>
      </c>
      <c r="EJ71" s="182" t="s">
        <v>2601</v>
      </c>
      <c r="EK71" s="182" t="s">
        <v>3096</v>
      </c>
      <c r="EL71" s="182" t="s">
        <v>2718</v>
      </c>
      <c r="EM71" s="182" t="s">
        <v>2601</v>
      </c>
      <c r="EN71" s="182" t="s">
        <v>3097</v>
      </c>
      <c r="EO71" s="182" t="s">
        <v>2718</v>
      </c>
      <c r="EP71" s="182" t="s">
        <v>2601</v>
      </c>
      <c r="EQ71" s="182" t="s">
        <v>2601</v>
      </c>
      <c r="ER71" s="182" t="s">
        <v>2718</v>
      </c>
      <c r="ES71" s="182" t="s">
        <v>2601</v>
      </c>
      <c r="ET71" s="182" t="s">
        <v>3080</v>
      </c>
    </row>
    <row r="72" spans="1:150" x14ac:dyDescent="0.3">
      <c r="A72" s="1"/>
      <c r="B72" s="180" t="s">
        <v>3104</v>
      </c>
      <c r="C72" s="180" t="s">
        <v>126</v>
      </c>
      <c r="D72" s="180" t="s">
        <v>3105</v>
      </c>
      <c r="E72" s="180" t="s">
        <v>3106</v>
      </c>
      <c r="F72" s="180" t="s">
        <v>3107</v>
      </c>
      <c r="G72" s="180" t="s">
        <v>2718</v>
      </c>
      <c r="H72" s="180" t="s">
        <v>2601</v>
      </c>
      <c r="I72" s="180" t="s">
        <v>2601</v>
      </c>
      <c r="J72" s="180" t="s">
        <v>2718</v>
      </c>
      <c r="K72" s="180" t="s">
        <v>2601</v>
      </c>
      <c r="L72" s="180" t="s">
        <v>2601</v>
      </c>
      <c r="M72" s="180" t="s">
        <v>2718</v>
      </c>
      <c r="N72" s="180" t="s">
        <v>2601</v>
      </c>
      <c r="O72" s="180" t="s">
        <v>2601</v>
      </c>
      <c r="P72" s="180" t="s">
        <v>2718</v>
      </c>
      <c r="Q72" s="180" t="s">
        <v>2601</v>
      </c>
      <c r="R72" s="180" t="s">
        <v>2601</v>
      </c>
      <c r="S72" s="180" t="s">
        <v>2718</v>
      </c>
      <c r="T72" s="180" t="s">
        <v>2601</v>
      </c>
      <c r="U72" s="180" t="s">
        <v>2601</v>
      </c>
      <c r="V72" s="180" t="s">
        <v>2718</v>
      </c>
      <c r="W72" s="180" t="s">
        <v>2601</v>
      </c>
      <c r="X72" s="180" t="s">
        <v>2601</v>
      </c>
      <c r="Y72" s="180" t="s">
        <v>2718</v>
      </c>
      <c r="Z72" s="180" t="s">
        <v>2601</v>
      </c>
      <c r="AA72" s="180" t="s">
        <v>2601</v>
      </c>
      <c r="AB72" s="180" t="s">
        <v>2718</v>
      </c>
      <c r="AC72" s="180" t="s">
        <v>2601</v>
      </c>
      <c r="AD72" s="180" t="s">
        <v>2601</v>
      </c>
      <c r="AE72" s="180" t="s">
        <v>2718</v>
      </c>
      <c r="AF72" s="180" t="s">
        <v>2601</v>
      </c>
      <c r="AG72" s="180" t="s">
        <v>2601</v>
      </c>
      <c r="AH72" s="180" t="s">
        <v>2718</v>
      </c>
      <c r="AI72" s="180" t="s">
        <v>2601</v>
      </c>
      <c r="AJ72" s="180" t="s">
        <v>2601</v>
      </c>
      <c r="AK72" s="180" t="s">
        <v>2718</v>
      </c>
      <c r="AL72" s="180" t="s">
        <v>2601</v>
      </c>
      <c r="AM72" s="180" t="s">
        <v>2601</v>
      </c>
      <c r="AN72" s="180" t="s">
        <v>2718</v>
      </c>
      <c r="AO72" s="180" t="s">
        <v>2601</v>
      </c>
      <c r="AP72" s="180" t="s">
        <v>2601</v>
      </c>
      <c r="AQ72" s="180" t="s">
        <v>2718</v>
      </c>
      <c r="AR72" s="180" t="s">
        <v>2601</v>
      </c>
      <c r="AS72" s="180" t="s">
        <v>2601</v>
      </c>
      <c r="AT72" s="180" t="s">
        <v>2718</v>
      </c>
      <c r="AU72" s="180" t="s">
        <v>2601</v>
      </c>
      <c r="AV72" s="180" t="s">
        <v>2601</v>
      </c>
      <c r="AW72" s="180" t="s">
        <v>2718</v>
      </c>
      <c r="AX72" s="180" t="s">
        <v>2601</v>
      </c>
      <c r="AY72" s="180" t="s">
        <v>2601</v>
      </c>
      <c r="AZ72" s="180" t="s">
        <v>2718</v>
      </c>
      <c r="BA72" s="180" t="s">
        <v>2601</v>
      </c>
      <c r="BB72" s="180" t="s">
        <v>2601</v>
      </c>
      <c r="BC72" s="180" t="s">
        <v>2718</v>
      </c>
      <c r="BD72" s="180" t="s">
        <v>2601</v>
      </c>
      <c r="BE72" s="180" t="s">
        <v>2601</v>
      </c>
      <c r="BF72" s="180" t="s">
        <v>2718</v>
      </c>
      <c r="BG72" s="180" t="s">
        <v>2601</v>
      </c>
      <c r="BH72" s="180" t="s">
        <v>2601</v>
      </c>
      <c r="BI72" s="180" t="s">
        <v>2718</v>
      </c>
      <c r="BJ72" s="180" t="s">
        <v>2601</v>
      </c>
      <c r="BK72" s="180" t="s">
        <v>2601</v>
      </c>
      <c r="BL72" s="180" t="s">
        <v>2718</v>
      </c>
      <c r="BM72" s="180" t="s">
        <v>2601</v>
      </c>
      <c r="BN72" s="180" t="s">
        <v>2601</v>
      </c>
      <c r="BO72" s="180" t="s">
        <v>2718</v>
      </c>
      <c r="BP72" s="180" t="s">
        <v>2601</v>
      </c>
      <c r="BQ72" s="180" t="s">
        <v>2601</v>
      </c>
      <c r="BR72" s="180" t="s">
        <v>2718</v>
      </c>
      <c r="BS72" s="180" t="s">
        <v>2601</v>
      </c>
      <c r="BT72" s="180" t="s">
        <v>2601</v>
      </c>
      <c r="BU72" s="180" t="s">
        <v>2718</v>
      </c>
      <c r="BV72" s="180" t="s">
        <v>2601</v>
      </c>
      <c r="BW72" s="180" t="s">
        <v>2601</v>
      </c>
      <c r="BX72" s="180" t="s">
        <v>2718</v>
      </c>
      <c r="BY72" s="180" t="s">
        <v>2601</v>
      </c>
      <c r="BZ72" s="180" t="s">
        <v>2601</v>
      </c>
      <c r="CA72" s="180" t="s">
        <v>2718</v>
      </c>
      <c r="CB72" s="180" t="s">
        <v>2601</v>
      </c>
      <c r="CC72" s="180" t="s">
        <v>2601</v>
      </c>
      <c r="CD72" s="180" t="s">
        <v>2718</v>
      </c>
      <c r="CE72" s="180" t="s">
        <v>2601</v>
      </c>
      <c r="CF72" s="180" t="s">
        <v>2601</v>
      </c>
      <c r="CG72" s="180" t="s">
        <v>2718</v>
      </c>
      <c r="CH72" s="180" t="s">
        <v>2601</v>
      </c>
      <c r="CI72" s="180" t="s">
        <v>2601</v>
      </c>
      <c r="CJ72" s="180" t="s">
        <v>2718</v>
      </c>
      <c r="CK72" s="180" t="s">
        <v>2601</v>
      </c>
      <c r="CL72" s="180" t="s">
        <v>2601</v>
      </c>
      <c r="CM72" s="180" t="s">
        <v>2718</v>
      </c>
      <c r="CN72" s="180" t="s">
        <v>2601</v>
      </c>
      <c r="CO72" s="180" t="s">
        <v>2601</v>
      </c>
      <c r="CP72" s="180" t="s">
        <v>2718</v>
      </c>
      <c r="CQ72" s="180" t="s">
        <v>2601</v>
      </c>
      <c r="CR72" s="180" t="s">
        <v>2601</v>
      </c>
      <c r="CS72" s="180" t="s">
        <v>2718</v>
      </c>
      <c r="CT72" s="180" t="s">
        <v>2601</v>
      </c>
      <c r="CU72" s="180" t="s">
        <v>2601</v>
      </c>
      <c r="CV72" s="180" t="s">
        <v>2718</v>
      </c>
      <c r="CW72" s="180" t="s">
        <v>2601</v>
      </c>
      <c r="CX72" s="180" t="s">
        <v>2601</v>
      </c>
      <c r="CY72" s="180" t="s">
        <v>2718</v>
      </c>
      <c r="CZ72" s="180" t="s">
        <v>2601</v>
      </c>
      <c r="DA72" s="180" t="s">
        <v>2601</v>
      </c>
      <c r="DB72" s="180" t="s">
        <v>2718</v>
      </c>
      <c r="DC72" s="180" t="s">
        <v>2601</v>
      </c>
      <c r="DD72" s="180" t="s">
        <v>2601</v>
      </c>
      <c r="DE72" s="180" t="s">
        <v>2718</v>
      </c>
      <c r="DF72" s="180" t="s">
        <v>2601</v>
      </c>
      <c r="DG72" s="180" t="s">
        <v>2601</v>
      </c>
      <c r="DH72" s="180" t="s">
        <v>2718</v>
      </c>
      <c r="DI72" s="180" t="s">
        <v>2601</v>
      </c>
      <c r="DJ72" s="180" t="s">
        <v>2601</v>
      </c>
      <c r="DK72" s="180" t="s">
        <v>2718</v>
      </c>
      <c r="DL72" s="180" t="s">
        <v>2601</v>
      </c>
      <c r="DM72" s="180" t="s">
        <v>2601</v>
      </c>
      <c r="DN72" s="180" t="s">
        <v>2718</v>
      </c>
      <c r="DO72" s="180" t="s">
        <v>2601</v>
      </c>
      <c r="DP72" s="180" t="s">
        <v>2601</v>
      </c>
      <c r="DQ72" s="180" t="s">
        <v>2718</v>
      </c>
      <c r="DR72" s="180" t="s">
        <v>2601</v>
      </c>
      <c r="DS72" s="180" t="s">
        <v>2601</v>
      </c>
      <c r="DT72" s="180" t="s">
        <v>2718</v>
      </c>
      <c r="DU72" s="180" t="s">
        <v>2601</v>
      </c>
      <c r="DV72" s="180" t="s">
        <v>2601</v>
      </c>
      <c r="DW72" s="180" t="s">
        <v>2718</v>
      </c>
      <c r="DX72" s="180" t="s">
        <v>2601</v>
      </c>
      <c r="DY72" s="180" t="s">
        <v>2601</v>
      </c>
      <c r="DZ72" s="180" t="s">
        <v>2718</v>
      </c>
      <c r="EA72" s="180" t="s">
        <v>2601</v>
      </c>
      <c r="EB72" s="180" t="s">
        <v>2601</v>
      </c>
      <c r="EC72" s="180" t="s">
        <v>2718</v>
      </c>
      <c r="ED72" s="180" t="s">
        <v>2601</v>
      </c>
      <c r="EE72" s="180" t="s">
        <v>2601</v>
      </c>
      <c r="EF72" s="180" t="s">
        <v>2718</v>
      </c>
      <c r="EG72" s="180" t="s">
        <v>2601</v>
      </c>
      <c r="EH72" s="180" t="s">
        <v>2601</v>
      </c>
      <c r="EI72" s="180" t="s">
        <v>2718</v>
      </c>
      <c r="EJ72" s="180" t="s">
        <v>2601</v>
      </c>
      <c r="EK72" s="180" t="s">
        <v>2601</v>
      </c>
      <c r="EL72" s="180" t="s">
        <v>2718</v>
      </c>
      <c r="EM72" s="180" t="s">
        <v>2601</v>
      </c>
      <c r="EN72" s="180" t="s">
        <v>2601</v>
      </c>
      <c r="EO72" s="180" t="s">
        <v>2718</v>
      </c>
      <c r="EP72" s="180" t="s">
        <v>2601</v>
      </c>
      <c r="EQ72" s="180" t="s">
        <v>2601</v>
      </c>
      <c r="ER72" s="180" t="s">
        <v>2718</v>
      </c>
      <c r="ES72" s="180" t="s">
        <v>2601</v>
      </c>
      <c r="ET72" s="180" t="s">
        <v>2601</v>
      </c>
    </row>
    <row r="73" spans="1:150" x14ac:dyDescent="0.3">
      <c r="A73" s="1"/>
      <c r="B73" s="181" t="s">
        <v>3108</v>
      </c>
      <c r="C73" s="181" t="s">
        <v>126</v>
      </c>
      <c r="D73" s="181" t="s">
        <v>3105</v>
      </c>
      <c r="E73" s="181" t="s">
        <v>3109</v>
      </c>
      <c r="F73" s="181" t="s">
        <v>3110</v>
      </c>
      <c r="G73" s="182" t="s">
        <v>2718</v>
      </c>
      <c r="H73" s="182" t="s">
        <v>2601</v>
      </c>
      <c r="I73" s="182" t="s">
        <v>2601</v>
      </c>
      <c r="J73" s="182" t="s">
        <v>2718</v>
      </c>
      <c r="K73" s="182" t="s">
        <v>2601</v>
      </c>
      <c r="L73" s="182" t="s">
        <v>2601</v>
      </c>
      <c r="M73" s="182" t="s">
        <v>2718</v>
      </c>
      <c r="N73" s="182" t="s">
        <v>2601</v>
      </c>
      <c r="O73" s="182" t="s">
        <v>2601</v>
      </c>
      <c r="P73" s="182" t="s">
        <v>2718</v>
      </c>
      <c r="Q73" s="182" t="s">
        <v>2601</v>
      </c>
      <c r="R73" s="182" t="s">
        <v>2601</v>
      </c>
      <c r="S73" s="182" t="s">
        <v>2718</v>
      </c>
      <c r="T73" s="182" t="s">
        <v>2601</v>
      </c>
      <c r="U73" s="182" t="s">
        <v>2601</v>
      </c>
      <c r="V73" s="182" t="s">
        <v>2718</v>
      </c>
      <c r="W73" s="182" t="s">
        <v>2601</v>
      </c>
      <c r="X73" s="182" t="s">
        <v>2601</v>
      </c>
      <c r="Y73" s="182" t="s">
        <v>2718</v>
      </c>
      <c r="Z73" s="182" t="s">
        <v>2601</v>
      </c>
      <c r="AA73" s="182" t="s">
        <v>2601</v>
      </c>
      <c r="AB73" s="182" t="s">
        <v>2718</v>
      </c>
      <c r="AC73" s="182" t="s">
        <v>2601</v>
      </c>
      <c r="AD73" s="182" t="s">
        <v>2601</v>
      </c>
      <c r="AE73" s="182" t="s">
        <v>2718</v>
      </c>
      <c r="AF73" s="182" t="s">
        <v>2601</v>
      </c>
      <c r="AG73" s="182" t="s">
        <v>2601</v>
      </c>
      <c r="AH73" s="182" t="s">
        <v>2718</v>
      </c>
      <c r="AI73" s="182" t="s">
        <v>2601</v>
      </c>
      <c r="AJ73" s="182" t="s">
        <v>2601</v>
      </c>
      <c r="AK73" s="182" t="s">
        <v>2718</v>
      </c>
      <c r="AL73" s="182" t="s">
        <v>2601</v>
      </c>
      <c r="AM73" s="182" t="s">
        <v>2601</v>
      </c>
      <c r="AN73" s="182" t="s">
        <v>2718</v>
      </c>
      <c r="AO73" s="182" t="s">
        <v>2601</v>
      </c>
      <c r="AP73" s="182" t="s">
        <v>2601</v>
      </c>
      <c r="AQ73" s="182" t="s">
        <v>2718</v>
      </c>
      <c r="AR73" s="182" t="s">
        <v>2601</v>
      </c>
      <c r="AS73" s="182" t="s">
        <v>2601</v>
      </c>
      <c r="AT73" s="182" t="s">
        <v>2718</v>
      </c>
      <c r="AU73" s="182" t="s">
        <v>2601</v>
      </c>
      <c r="AV73" s="182" t="s">
        <v>2601</v>
      </c>
      <c r="AW73" s="182" t="s">
        <v>2718</v>
      </c>
      <c r="AX73" s="182" t="s">
        <v>2601</v>
      </c>
      <c r="AY73" s="182" t="s">
        <v>2601</v>
      </c>
      <c r="AZ73" s="182" t="s">
        <v>2718</v>
      </c>
      <c r="BA73" s="182" t="s">
        <v>2601</v>
      </c>
      <c r="BB73" s="182" t="s">
        <v>2601</v>
      </c>
      <c r="BC73" s="182" t="s">
        <v>2718</v>
      </c>
      <c r="BD73" s="182" t="s">
        <v>2601</v>
      </c>
      <c r="BE73" s="182" t="s">
        <v>2601</v>
      </c>
      <c r="BF73" s="182" t="s">
        <v>2718</v>
      </c>
      <c r="BG73" s="182" t="s">
        <v>2601</v>
      </c>
      <c r="BH73" s="182" t="s">
        <v>2601</v>
      </c>
      <c r="BI73" s="182" t="s">
        <v>2718</v>
      </c>
      <c r="BJ73" s="182" t="s">
        <v>2601</v>
      </c>
      <c r="BK73" s="182" t="s">
        <v>2601</v>
      </c>
      <c r="BL73" s="182" t="s">
        <v>2718</v>
      </c>
      <c r="BM73" s="182" t="s">
        <v>2601</v>
      </c>
      <c r="BN73" s="182" t="s">
        <v>2601</v>
      </c>
      <c r="BO73" s="182" t="s">
        <v>2718</v>
      </c>
      <c r="BP73" s="182" t="s">
        <v>2601</v>
      </c>
      <c r="BQ73" s="182" t="s">
        <v>2601</v>
      </c>
      <c r="BR73" s="182" t="s">
        <v>2718</v>
      </c>
      <c r="BS73" s="182" t="s">
        <v>2601</v>
      </c>
      <c r="BT73" s="182" t="s">
        <v>2601</v>
      </c>
      <c r="BU73" s="182" t="s">
        <v>2718</v>
      </c>
      <c r="BV73" s="182" t="s">
        <v>2601</v>
      </c>
      <c r="BW73" s="182" t="s">
        <v>2601</v>
      </c>
      <c r="BX73" s="182" t="s">
        <v>2718</v>
      </c>
      <c r="BY73" s="182" t="s">
        <v>2601</v>
      </c>
      <c r="BZ73" s="182" t="s">
        <v>2601</v>
      </c>
      <c r="CA73" s="182" t="s">
        <v>2718</v>
      </c>
      <c r="CB73" s="182" t="s">
        <v>2601</v>
      </c>
      <c r="CC73" s="182" t="s">
        <v>2601</v>
      </c>
      <c r="CD73" s="182" t="s">
        <v>2718</v>
      </c>
      <c r="CE73" s="182" t="s">
        <v>2601</v>
      </c>
      <c r="CF73" s="182" t="s">
        <v>2601</v>
      </c>
      <c r="CG73" s="182" t="s">
        <v>2718</v>
      </c>
      <c r="CH73" s="182" t="s">
        <v>2601</v>
      </c>
      <c r="CI73" s="182" t="s">
        <v>2601</v>
      </c>
      <c r="CJ73" s="182" t="s">
        <v>2718</v>
      </c>
      <c r="CK73" s="182" t="s">
        <v>2601</v>
      </c>
      <c r="CL73" s="182" t="s">
        <v>2601</v>
      </c>
      <c r="CM73" s="182" t="s">
        <v>2718</v>
      </c>
      <c r="CN73" s="182" t="s">
        <v>2601</v>
      </c>
      <c r="CO73" s="182" t="s">
        <v>2601</v>
      </c>
      <c r="CP73" s="182" t="s">
        <v>2718</v>
      </c>
      <c r="CQ73" s="182" t="s">
        <v>2601</v>
      </c>
      <c r="CR73" s="182" t="s">
        <v>2601</v>
      </c>
      <c r="CS73" s="182" t="s">
        <v>2718</v>
      </c>
      <c r="CT73" s="182" t="s">
        <v>2601</v>
      </c>
      <c r="CU73" s="182" t="s">
        <v>2601</v>
      </c>
      <c r="CV73" s="182" t="s">
        <v>2718</v>
      </c>
      <c r="CW73" s="182" t="s">
        <v>2601</v>
      </c>
      <c r="CX73" s="182" t="s">
        <v>2601</v>
      </c>
      <c r="CY73" s="182" t="s">
        <v>2718</v>
      </c>
      <c r="CZ73" s="182" t="s">
        <v>2601</v>
      </c>
      <c r="DA73" s="182" t="s">
        <v>2601</v>
      </c>
      <c r="DB73" s="182" t="s">
        <v>2718</v>
      </c>
      <c r="DC73" s="182" t="s">
        <v>2601</v>
      </c>
      <c r="DD73" s="182" t="s">
        <v>2601</v>
      </c>
      <c r="DE73" s="182" t="s">
        <v>2718</v>
      </c>
      <c r="DF73" s="182" t="s">
        <v>2601</v>
      </c>
      <c r="DG73" s="182" t="s">
        <v>2601</v>
      </c>
      <c r="DH73" s="182" t="s">
        <v>2718</v>
      </c>
      <c r="DI73" s="182" t="s">
        <v>2601</v>
      </c>
      <c r="DJ73" s="182" t="s">
        <v>2601</v>
      </c>
      <c r="DK73" s="182" t="s">
        <v>2718</v>
      </c>
      <c r="DL73" s="182" t="s">
        <v>2601</v>
      </c>
      <c r="DM73" s="182" t="s">
        <v>2601</v>
      </c>
      <c r="DN73" s="182" t="s">
        <v>2718</v>
      </c>
      <c r="DO73" s="182" t="s">
        <v>2601</v>
      </c>
      <c r="DP73" s="182" t="s">
        <v>2601</v>
      </c>
      <c r="DQ73" s="182" t="s">
        <v>2718</v>
      </c>
      <c r="DR73" s="182" t="s">
        <v>2601</v>
      </c>
      <c r="DS73" s="182" t="s">
        <v>2601</v>
      </c>
      <c r="DT73" s="182" t="s">
        <v>2718</v>
      </c>
      <c r="DU73" s="182" t="s">
        <v>2601</v>
      </c>
      <c r="DV73" s="182" t="s">
        <v>2601</v>
      </c>
      <c r="DW73" s="182" t="s">
        <v>2718</v>
      </c>
      <c r="DX73" s="182" t="s">
        <v>2601</v>
      </c>
      <c r="DY73" s="182" t="s">
        <v>2601</v>
      </c>
      <c r="DZ73" s="182" t="s">
        <v>2718</v>
      </c>
      <c r="EA73" s="182" t="s">
        <v>2601</v>
      </c>
      <c r="EB73" s="182" t="s">
        <v>2601</v>
      </c>
      <c r="EC73" s="182" t="s">
        <v>2718</v>
      </c>
      <c r="ED73" s="182" t="s">
        <v>2601</v>
      </c>
      <c r="EE73" s="182" t="s">
        <v>2601</v>
      </c>
      <c r="EF73" s="182" t="s">
        <v>2718</v>
      </c>
      <c r="EG73" s="182" t="s">
        <v>2601</v>
      </c>
      <c r="EH73" s="182" t="s">
        <v>2601</v>
      </c>
      <c r="EI73" s="182" t="s">
        <v>2718</v>
      </c>
      <c r="EJ73" s="182" t="s">
        <v>2601</v>
      </c>
      <c r="EK73" s="182" t="s">
        <v>2601</v>
      </c>
      <c r="EL73" s="182" t="s">
        <v>2718</v>
      </c>
      <c r="EM73" s="182" t="s">
        <v>2601</v>
      </c>
      <c r="EN73" s="182" t="s">
        <v>2601</v>
      </c>
      <c r="EO73" s="182" t="s">
        <v>2718</v>
      </c>
      <c r="EP73" s="182" t="s">
        <v>2601</v>
      </c>
      <c r="EQ73" s="182" t="s">
        <v>2601</v>
      </c>
      <c r="ER73" s="182" t="s">
        <v>2718</v>
      </c>
      <c r="ES73" s="182" t="s">
        <v>2601</v>
      </c>
      <c r="ET73" s="182" t="s">
        <v>2601</v>
      </c>
    </row>
    <row r="74" spans="1:150" x14ac:dyDescent="0.3">
      <c r="A74" s="1"/>
      <c r="B74" s="180" t="s">
        <v>3111</v>
      </c>
      <c r="C74" s="180" t="s">
        <v>453</v>
      </c>
      <c r="D74" s="180" t="s">
        <v>836</v>
      </c>
      <c r="E74" s="180" t="s">
        <v>3112</v>
      </c>
      <c r="F74" s="180" t="s">
        <v>3113</v>
      </c>
      <c r="G74" s="180" t="s">
        <v>2718</v>
      </c>
      <c r="H74" s="180" t="s">
        <v>2601</v>
      </c>
      <c r="I74" s="180" t="s">
        <v>3114</v>
      </c>
      <c r="J74" s="180" t="s">
        <v>2718</v>
      </c>
      <c r="K74" s="180" t="s">
        <v>3115</v>
      </c>
      <c r="L74" s="180" t="s">
        <v>3116</v>
      </c>
      <c r="M74" s="180" t="s">
        <v>2718</v>
      </c>
      <c r="N74" s="180" t="s">
        <v>3117</v>
      </c>
      <c r="O74" s="180" t="s">
        <v>3118</v>
      </c>
      <c r="P74" s="180" t="s">
        <v>2718</v>
      </c>
      <c r="Q74" s="180" t="s">
        <v>3119</v>
      </c>
      <c r="R74" s="180" t="s">
        <v>3120</v>
      </c>
      <c r="S74" s="180" t="s">
        <v>2718</v>
      </c>
      <c r="T74" s="180" t="s">
        <v>3121</v>
      </c>
      <c r="U74" s="180" t="s">
        <v>3122</v>
      </c>
      <c r="V74" s="180" t="s">
        <v>2718</v>
      </c>
      <c r="W74" s="180" t="s">
        <v>2601</v>
      </c>
      <c r="X74" s="180" t="s">
        <v>3123</v>
      </c>
      <c r="Y74" s="180" t="s">
        <v>2718</v>
      </c>
      <c r="Z74" s="180" t="s">
        <v>2601</v>
      </c>
      <c r="AA74" s="180" t="s">
        <v>3124</v>
      </c>
      <c r="AB74" s="180" t="s">
        <v>2718</v>
      </c>
      <c r="AC74" s="180" t="s">
        <v>2601</v>
      </c>
      <c r="AD74" s="180" t="s">
        <v>3125</v>
      </c>
      <c r="AE74" s="180" t="s">
        <v>2718</v>
      </c>
      <c r="AF74" s="180" t="s">
        <v>2601</v>
      </c>
      <c r="AG74" s="180" t="s">
        <v>3126</v>
      </c>
      <c r="AH74" s="180" t="s">
        <v>2718</v>
      </c>
      <c r="AI74" s="180" t="s">
        <v>2601</v>
      </c>
      <c r="AJ74" s="180" t="s">
        <v>3127</v>
      </c>
      <c r="AK74" s="180" t="s">
        <v>2718</v>
      </c>
      <c r="AL74" s="180" t="s">
        <v>2601</v>
      </c>
      <c r="AM74" s="180" t="s">
        <v>3128</v>
      </c>
      <c r="AN74" s="180" t="s">
        <v>2718</v>
      </c>
      <c r="AO74" s="180" t="s">
        <v>3129</v>
      </c>
      <c r="AP74" s="180" t="s">
        <v>3130</v>
      </c>
      <c r="AQ74" s="180" t="s">
        <v>2718</v>
      </c>
      <c r="AR74" s="180" t="s">
        <v>3131</v>
      </c>
      <c r="AS74" s="180" t="s">
        <v>3132</v>
      </c>
      <c r="AT74" s="180" t="s">
        <v>2718</v>
      </c>
      <c r="AU74" s="180" t="s">
        <v>3133</v>
      </c>
      <c r="AV74" s="180" t="s">
        <v>3134</v>
      </c>
      <c r="AW74" s="180" t="s">
        <v>2718</v>
      </c>
      <c r="AX74" s="180" t="s">
        <v>2601</v>
      </c>
      <c r="AY74" s="180" t="s">
        <v>3135</v>
      </c>
      <c r="AZ74" s="180" t="s">
        <v>2718</v>
      </c>
      <c r="BA74" s="180" t="s">
        <v>2601</v>
      </c>
      <c r="BB74" s="180" t="s">
        <v>3136</v>
      </c>
      <c r="BC74" s="180" t="s">
        <v>2718</v>
      </c>
      <c r="BD74" s="180" t="s">
        <v>2601</v>
      </c>
      <c r="BE74" s="180" t="s">
        <v>3137</v>
      </c>
      <c r="BF74" s="180" t="s">
        <v>2718</v>
      </c>
      <c r="BG74" s="180" t="s">
        <v>2601</v>
      </c>
      <c r="BH74" s="180" t="s">
        <v>3138</v>
      </c>
      <c r="BI74" s="180" t="s">
        <v>2718</v>
      </c>
      <c r="BJ74" s="180" t="s">
        <v>2601</v>
      </c>
      <c r="BK74" s="180" t="s">
        <v>2601</v>
      </c>
      <c r="BL74" s="180" t="s">
        <v>2718</v>
      </c>
      <c r="BM74" s="180" t="s">
        <v>2601</v>
      </c>
      <c r="BN74" s="180" t="s">
        <v>2601</v>
      </c>
      <c r="BO74" s="180" t="s">
        <v>2718</v>
      </c>
      <c r="BP74" s="180" t="s">
        <v>2601</v>
      </c>
      <c r="BQ74" s="180" t="s">
        <v>2601</v>
      </c>
      <c r="BR74" s="180" t="s">
        <v>2718</v>
      </c>
      <c r="BS74" s="180" t="s">
        <v>2601</v>
      </c>
      <c r="BT74" s="180" t="s">
        <v>2601</v>
      </c>
      <c r="BU74" s="180" t="s">
        <v>2718</v>
      </c>
      <c r="BV74" s="180" t="s">
        <v>2601</v>
      </c>
      <c r="BW74" s="180" t="s">
        <v>2601</v>
      </c>
      <c r="BX74" s="180" t="s">
        <v>2718</v>
      </c>
      <c r="BY74" s="180" t="s">
        <v>2601</v>
      </c>
      <c r="BZ74" s="180" t="s">
        <v>2601</v>
      </c>
      <c r="CA74" s="180" t="s">
        <v>2718</v>
      </c>
      <c r="CB74" s="180" t="s">
        <v>2601</v>
      </c>
      <c r="CC74" s="180" t="s">
        <v>2906</v>
      </c>
      <c r="CD74" s="180" t="s">
        <v>2718</v>
      </c>
      <c r="CE74" s="180" t="s">
        <v>2601</v>
      </c>
      <c r="CF74" s="180" t="s">
        <v>2906</v>
      </c>
      <c r="CG74" s="180" t="s">
        <v>2718</v>
      </c>
      <c r="CH74" s="180" t="s">
        <v>2601</v>
      </c>
      <c r="CI74" s="180" t="s">
        <v>2601</v>
      </c>
      <c r="CJ74" s="180" t="s">
        <v>2718</v>
      </c>
      <c r="CK74" s="180" t="s">
        <v>2601</v>
      </c>
      <c r="CL74" s="180" t="s">
        <v>2601</v>
      </c>
      <c r="CM74" s="180" t="s">
        <v>2718</v>
      </c>
      <c r="CN74" s="180" t="s">
        <v>2601</v>
      </c>
      <c r="CO74" s="180" t="s">
        <v>2601</v>
      </c>
      <c r="CP74" s="180" t="s">
        <v>2718</v>
      </c>
      <c r="CQ74" s="180" t="s">
        <v>2601</v>
      </c>
      <c r="CR74" s="180" t="s">
        <v>2906</v>
      </c>
      <c r="CS74" s="180" t="s">
        <v>2718</v>
      </c>
      <c r="CT74" s="180" t="s">
        <v>2601</v>
      </c>
      <c r="CU74" s="180" t="s">
        <v>2601</v>
      </c>
      <c r="CV74" s="180" t="s">
        <v>2718</v>
      </c>
      <c r="CW74" s="180" t="s">
        <v>2601</v>
      </c>
      <c r="CX74" s="180" t="s">
        <v>2601</v>
      </c>
      <c r="CY74" s="180" t="s">
        <v>2718</v>
      </c>
      <c r="CZ74" s="180" t="s">
        <v>2601</v>
      </c>
      <c r="DA74" s="180" t="s">
        <v>2601</v>
      </c>
      <c r="DB74" s="180" t="s">
        <v>2718</v>
      </c>
      <c r="DC74" s="180" t="s">
        <v>2601</v>
      </c>
      <c r="DD74" s="180" t="s">
        <v>2601</v>
      </c>
      <c r="DE74" s="180" t="s">
        <v>2718</v>
      </c>
      <c r="DF74" s="180" t="s">
        <v>2601</v>
      </c>
      <c r="DG74" s="180" t="s">
        <v>2601</v>
      </c>
      <c r="DH74" s="180" t="s">
        <v>2718</v>
      </c>
      <c r="DI74" s="180" t="s">
        <v>2601</v>
      </c>
      <c r="DJ74" s="180" t="s">
        <v>2601</v>
      </c>
      <c r="DK74" s="180" t="s">
        <v>2718</v>
      </c>
      <c r="DL74" s="180" t="s">
        <v>2601</v>
      </c>
      <c r="DM74" s="180" t="s">
        <v>2601</v>
      </c>
      <c r="DN74" s="180" t="s">
        <v>2718</v>
      </c>
      <c r="DO74" s="180" t="s">
        <v>2601</v>
      </c>
      <c r="DP74" s="180" t="s">
        <v>2601</v>
      </c>
      <c r="DQ74" s="180" t="s">
        <v>2718</v>
      </c>
      <c r="DR74" s="180" t="s">
        <v>2601</v>
      </c>
      <c r="DS74" s="180" t="s">
        <v>2601</v>
      </c>
      <c r="DT74" s="180" t="s">
        <v>2718</v>
      </c>
      <c r="DU74" s="180" t="s">
        <v>2601</v>
      </c>
      <c r="DV74" s="180" t="s">
        <v>2601</v>
      </c>
      <c r="DW74" s="180" t="s">
        <v>2718</v>
      </c>
      <c r="DX74" s="180" t="s">
        <v>2601</v>
      </c>
      <c r="DY74" s="180" t="s">
        <v>2601</v>
      </c>
      <c r="DZ74" s="180" t="s">
        <v>2718</v>
      </c>
      <c r="EA74" s="180" t="s">
        <v>2601</v>
      </c>
      <c r="EB74" s="180" t="s">
        <v>2601</v>
      </c>
      <c r="EC74" s="180" t="s">
        <v>2718</v>
      </c>
      <c r="ED74" s="180" t="s">
        <v>2601</v>
      </c>
      <c r="EE74" s="180" t="s">
        <v>2601</v>
      </c>
      <c r="EF74" s="180" t="s">
        <v>2718</v>
      </c>
      <c r="EG74" s="180" t="s">
        <v>2601</v>
      </c>
      <c r="EH74" s="180" t="s">
        <v>2601</v>
      </c>
      <c r="EI74" s="180" t="s">
        <v>2718</v>
      </c>
      <c r="EJ74" s="180" t="s">
        <v>2601</v>
      </c>
      <c r="EK74" s="180" t="s">
        <v>2601</v>
      </c>
      <c r="EL74" s="180" t="s">
        <v>2718</v>
      </c>
      <c r="EM74" s="180" t="s">
        <v>2601</v>
      </c>
      <c r="EN74" s="180" t="s">
        <v>2601</v>
      </c>
      <c r="EO74" s="180" t="s">
        <v>2718</v>
      </c>
      <c r="EP74" s="180" t="s">
        <v>2601</v>
      </c>
      <c r="EQ74" s="180" t="s">
        <v>3139</v>
      </c>
      <c r="ER74" s="180" t="s">
        <v>2718</v>
      </c>
      <c r="ES74" s="180" t="s">
        <v>3140</v>
      </c>
      <c r="ET74" s="180" t="s">
        <v>3141</v>
      </c>
    </row>
    <row r="75" spans="1:150" x14ac:dyDescent="0.3">
      <c r="A75" s="1"/>
      <c r="B75" s="181" t="s">
        <v>3142</v>
      </c>
      <c r="C75" s="181" t="s">
        <v>453</v>
      </c>
      <c r="D75" s="181" t="s">
        <v>836</v>
      </c>
      <c r="E75" s="181" t="s">
        <v>3143</v>
      </c>
      <c r="F75" s="181" t="s">
        <v>3144</v>
      </c>
      <c r="G75" s="182" t="s">
        <v>2718</v>
      </c>
      <c r="H75" s="182" t="s">
        <v>2601</v>
      </c>
      <c r="I75" s="182" t="s">
        <v>3145</v>
      </c>
      <c r="J75" s="182" t="s">
        <v>2718</v>
      </c>
      <c r="K75" s="182" t="s">
        <v>2601</v>
      </c>
      <c r="L75" s="182" t="s">
        <v>3146</v>
      </c>
      <c r="M75" s="182" t="s">
        <v>2718</v>
      </c>
      <c r="N75" s="182" t="s">
        <v>3147</v>
      </c>
      <c r="O75" s="182" t="s">
        <v>3118</v>
      </c>
      <c r="P75" s="182" t="s">
        <v>2718</v>
      </c>
      <c r="Q75" s="182" t="s">
        <v>3148</v>
      </c>
      <c r="R75" s="182" t="s">
        <v>3120</v>
      </c>
      <c r="S75" s="182" t="s">
        <v>2718</v>
      </c>
      <c r="T75" s="182" t="s">
        <v>2601</v>
      </c>
      <c r="U75" s="182" t="s">
        <v>3149</v>
      </c>
      <c r="V75" s="182" t="s">
        <v>2718</v>
      </c>
      <c r="W75" s="182" t="s">
        <v>2601</v>
      </c>
      <c r="X75" s="182" t="s">
        <v>3150</v>
      </c>
      <c r="Y75" s="182" t="s">
        <v>2718</v>
      </c>
      <c r="Z75" s="182" t="s">
        <v>2601</v>
      </c>
      <c r="AA75" s="182" t="s">
        <v>3124</v>
      </c>
      <c r="AB75" s="182" t="s">
        <v>2718</v>
      </c>
      <c r="AC75" s="182" t="s">
        <v>2601</v>
      </c>
      <c r="AD75" s="182" t="s">
        <v>3125</v>
      </c>
      <c r="AE75" s="182" t="s">
        <v>2718</v>
      </c>
      <c r="AF75" s="182" t="s">
        <v>2601</v>
      </c>
      <c r="AG75" s="182" t="s">
        <v>3126</v>
      </c>
      <c r="AH75" s="182" t="s">
        <v>2718</v>
      </c>
      <c r="AI75" s="182" t="s">
        <v>2601</v>
      </c>
      <c r="AJ75" s="182" t="s">
        <v>3127</v>
      </c>
      <c r="AK75" s="182" t="s">
        <v>2718</v>
      </c>
      <c r="AL75" s="182" t="s">
        <v>2601</v>
      </c>
      <c r="AM75" s="182" t="s">
        <v>3128</v>
      </c>
      <c r="AN75" s="182" t="s">
        <v>2718</v>
      </c>
      <c r="AO75" s="182" t="s">
        <v>3129</v>
      </c>
      <c r="AP75" s="182" t="s">
        <v>3151</v>
      </c>
      <c r="AQ75" s="182" t="s">
        <v>2718</v>
      </c>
      <c r="AR75" s="182" t="s">
        <v>3131</v>
      </c>
      <c r="AS75" s="182" t="s">
        <v>3152</v>
      </c>
      <c r="AT75" s="182" t="s">
        <v>2718</v>
      </c>
      <c r="AU75" s="182" t="s">
        <v>2601</v>
      </c>
      <c r="AV75" s="182" t="s">
        <v>3134</v>
      </c>
      <c r="AW75" s="182" t="s">
        <v>2718</v>
      </c>
      <c r="AX75" s="182" t="s">
        <v>2601</v>
      </c>
      <c r="AY75" s="182" t="s">
        <v>3153</v>
      </c>
      <c r="AZ75" s="182" t="s">
        <v>2718</v>
      </c>
      <c r="BA75" s="182" t="s">
        <v>2601</v>
      </c>
      <c r="BB75" s="182" t="s">
        <v>3154</v>
      </c>
      <c r="BC75" s="182" t="s">
        <v>2718</v>
      </c>
      <c r="BD75" s="182" t="s">
        <v>2601</v>
      </c>
      <c r="BE75" s="182" t="s">
        <v>3155</v>
      </c>
      <c r="BF75" s="182" t="s">
        <v>2718</v>
      </c>
      <c r="BG75" s="182" t="s">
        <v>2601</v>
      </c>
      <c r="BH75" s="182" t="s">
        <v>3156</v>
      </c>
      <c r="BI75" s="182" t="s">
        <v>2718</v>
      </c>
      <c r="BJ75" s="182" t="s">
        <v>2601</v>
      </c>
      <c r="BK75" s="182" t="s">
        <v>2601</v>
      </c>
      <c r="BL75" s="182" t="s">
        <v>2718</v>
      </c>
      <c r="BM75" s="182" t="s">
        <v>2601</v>
      </c>
      <c r="BN75" s="182" t="s">
        <v>2601</v>
      </c>
      <c r="BO75" s="182" t="s">
        <v>2718</v>
      </c>
      <c r="BP75" s="182" t="s">
        <v>2601</v>
      </c>
      <c r="BQ75" s="182" t="s">
        <v>2601</v>
      </c>
      <c r="BR75" s="182" t="s">
        <v>2718</v>
      </c>
      <c r="BS75" s="182" t="s">
        <v>2601</v>
      </c>
      <c r="BT75" s="182" t="s">
        <v>2601</v>
      </c>
      <c r="BU75" s="182" t="s">
        <v>2718</v>
      </c>
      <c r="BV75" s="182" t="s">
        <v>2601</v>
      </c>
      <c r="BW75" s="182" t="s">
        <v>2601</v>
      </c>
      <c r="BX75" s="182" t="s">
        <v>2718</v>
      </c>
      <c r="BY75" s="182" t="s">
        <v>2601</v>
      </c>
      <c r="BZ75" s="182" t="s">
        <v>2601</v>
      </c>
      <c r="CA75" s="182" t="s">
        <v>2718</v>
      </c>
      <c r="CB75" s="182" t="s">
        <v>2601</v>
      </c>
      <c r="CC75" s="182" t="s">
        <v>2601</v>
      </c>
      <c r="CD75" s="182" t="s">
        <v>2718</v>
      </c>
      <c r="CE75" s="182" t="s">
        <v>2601</v>
      </c>
      <c r="CF75" s="182" t="s">
        <v>2601</v>
      </c>
      <c r="CG75" s="182" t="s">
        <v>2718</v>
      </c>
      <c r="CH75" s="182" t="s">
        <v>2601</v>
      </c>
      <c r="CI75" s="182" t="s">
        <v>2601</v>
      </c>
      <c r="CJ75" s="182" t="s">
        <v>2718</v>
      </c>
      <c r="CK75" s="182" t="s">
        <v>2601</v>
      </c>
      <c r="CL75" s="182" t="s">
        <v>2601</v>
      </c>
      <c r="CM75" s="182" t="s">
        <v>2718</v>
      </c>
      <c r="CN75" s="182" t="s">
        <v>2601</v>
      </c>
      <c r="CO75" s="182" t="s">
        <v>2601</v>
      </c>
      <c r="CP75" s="182" t="s">
        <v>2718</v>
      </c>
      <c r="CQ75" s="182" t="s">
        <v>2601</v>
      </c>
      <c r="CR75" s="182" t="s">
        <v>2906</v>
      </c>
      <c r="CS75" s="182" t="s">
        <v>2718</v>
      </c>
      <c r="CT75" s="182" t="s">
        <v>2601</v>
      </c>
      <c r="CU75" s="182" t="s">
        <v>2601</v>
      </c>
      <c r="CV75" s="182" t="s">
        <v>2718</v>
      </c>
      <c r="CW75" s="182" t="s">
        <v>2601</v>
      </c>
      <c r="CX75" s="182" t="s">
        <v>2601</v>
      </c>
      <c r="CY75" s="182" t="s">
        <v>2718</v>
      </c>
      <c r="CZ75" s="182" t="s">
        <v>2601</v>
      </c>
      <c r="DA75" s="182" t="s">
        <v>2601</v>
      </c>
      <c r="DB75" s="182" t="s">
        <v>2718</v>
      </c>
      <c r="DC75" s="182" t="s">
        <v>2601</v>
      </c>
      <c r="DD75" s="182" t="s">
        <v>2601</v>
      </c>
      <c r="DE75" s="182" t="s">
        <v>2718</v>
      </c>
      <c r="DF75" s="182" t="s">
        <v>2601</v>
      </c>
      <c r="DG75" s="182" t="s">
        <v>2601</v>
      </c>
      <c r="DH75" s="182" t="s">
        <v>2718</v>
      </c>
      <c r="DI75" s="182" t="s">
        <v>2601</v>
      </c>
      <c r="DJ75" s="182" t="s">
        <v>2601</v>
      </c>
      <c r="DK75" s="182" t="s">
        <v>2718</v>
      </c>
      <c r="DL75" s="182" t="s">
        <v>2601</v>
      </c>
      <c r="DM75" s="182" t="s">
        <v>2601</v>
      </c>
      <c r="DN75" s="182" t="s">
        <v>2718</v>
      </c>
      <c r="DO75" s="182" t="s">
        <v>2601</v>
      </c>
      <c r="DP75" s="182" t="s">
        <v>2601</v>
      </c>
      <c r="DQ75" s="182" t="s">
        <v>2718</v>
      </c>
      <c r="DR75" s="182" t="s">
        <v>2601</v>
      </c>
      <c r="DS75" s="182" t="s">
        <v>2601</v>
      </c>
      <c r="DT75" s="182" t="s">
        <v>2718</v>
      </c>
      <c r="DU75" s="182" t="s">
        <v>2601</v>
      </c>
      <c r="DV75" s="182" t="s">
        <v>2601</v>
      </c>
      <c r="DW75" s="182" t="s">
        <v>2718</v>
      </c>
      <c r="DX75" s="182" t="s">
        <v>2601</v>
      </c>
      <c r="DY75" s="182" t="s">
        <v>2601</v>
      </c>
      <c r="DZ75" s="182" t="s">
        <v>2718</v>
      </c>
      <c r="EA75" s="182" t="s">
        <v>2601</v>
      </c>
      <c r="EB75" s="182" t="s">
        <v>2601</v>
      </c>
      <c r="EC75" s="182" t="s">
        <v>2718</v>
      </c>
      <c r="ED75" s="182" t="s">
        <v>2601</v>
      </c>
      <c r="EE75" s="182" t="s">
        <v>2601</v>
      </c>
      <c r="EF75" s="182" t="s">
        <v>2718</v>
      </c>
      <c r="EG75" s="182" t="s">
        <v>2601</v>
      </c>
      <c r="EH75" s="182" t="s">
        <v>2601</v>
      </c>
      <c r="EI75" s="182" t="s">
        <v>2718</v>
      </c>
      <c r="EJ75" s="182" t="s">
        <v>2601</v>
      </c>
      <c r="EK75" s="182" t="s">
        <v>2601</v>
      </c>
      <c r="EL75" s="182" t="s">
        <v>2718</v>
      </c>
      <c r="EM75" s="182" t="s">
        <v>2601</v>
      </c>
      <c r="EN75" s="182" t="s">
        <v>2601</v>
      </c>
      <c r="EO75" s="182" t="s">
        <v>2718</v>
      </c>
      <c r="EP75" s="182" t="s">
        <v>2601</v>
      </c>
      <c r="EQ75" s="182" t="s">
        <v>3157</v>
      </c>
      <c r="ER75" s="182" t="s">
        <v>2718</v>
      </c>
      <c r="ES75" s="182" t="s">
        <v>2601</v>
      </c>
      <c r="ET75" s="182" t="s">
        <v>3158</v>
      </c>
    </row>
    <row r="76" spans="1:150" x14ac:dyDescent="0.3">
      <c r="A76" s="1"/>
      <c r="B76" s="181" t="s">
        <v>3159</v>
      </c>
      <c r="C76" s="181" t="s">
        <v>453</v>
      </c>
      <c r="D76" s="181" t="s">
        <v>836</v>
      </c>
      <c r="E76" s="181" t="s">
        <v>3160</v>
      </c>
      <c r="F76" s="181" t="s">
        <v>3161</v>
      </c>
      <c r="G76" s="182" t="s">
        <v>2718</v>
      </c>
      <c r="H76" s="182" t="s">
        <v>2601</v>
      </c>
      <c r="I76" s="182" t="s">
        <v>3162</v>
      </c>
      <c r="J76" s="182" t="s">
        <v>2718</v>
      </c>
      <c r="K76" s="182" t="s">
        <v>3115</v>
      </c>
      <c r="L76" s="182" t="s">
        <v>3163</v>
      </c>
      <c r="M76" s="182" t="s">
        <v>2718</v>
      </c>
      <c r="N76" s="182" t="s">
        <v>3164</v>
      </c>
      <c r="O76" s="182" t="s">
        <v>2601</v>
      </c>
      <c r="P76" s="182" t="s">
        <v>2718</v>
      </c>
      <c r="Q76" s="182" t="s">
        <v>3165</v>
      </c>
      <c r="R76" s="182" t="s">
        <v>2601</v>
      </c>
      <c r="S76" s="182" t="s">
        <v>2718</v>
      </c>
      <c r="T76" s="182" t="s">
        <v>3121</v>
      </c>
      <c r="U76" s="182" t="s">
        <v>3166</v>
      </c>
      <c r="V76" s="182" t="s">
        <v>2718</v>
      </c>
      <c r="W76" s="182" t="s">
        <v>2601</v>
      </c>
      <c r="X76" s="182" t="s">
        <v>3167</v>
      </c>
      <c r="Y76" s="182" t="s">
        <v>2718</v>
      </c>
      <c r="Z76" s="182" t="s">
        <v>2601</v>
      </c>
      <c r="AA76" s="182" t="s">
        <v>2601</v>
      </c>
      <c r="AB76" s="182" t="s">
        <v>2718</v>
      </c>
      <c r="AC76" s="182" t="s">
        <v>2601</v>
      </c>
      <c r="AD76" s="182" t="s">
        <v>2601</v>
      </c>
      <c r="AE76" s="182" t="s">
        <v>2718</v>
      </c>
      <c r="AF76" s="182" t="s">
        <v>2601</v>
      </c>
      <c r="AG76" s="182" t="s">
        <v>2601</v>
      </c>
      <c r="AH76" s="182" t="s">
        <v>2718</v>
      </c>
      <c r="AI76" s="182" t="s">
        <v>2601</v>
      </c>
      <c r="AJ76" s="182" t="s">
        <v>2601</v>
      </c>
      <c r="AK76" s="182" t="s">
        <v>2718</v>
      </c>
      <c r="AL76" s="182" t="s">
        <v>2601</v>
      </c>
      <c r="AM76" s="182" t="s">
        <v>2601</v>
      </c>
      <c r="AN76" s="182" t="s">
        <v>2718</v>
      </c>
      <c r="AO76" s="182" t="s">
        <v>2601</v>
      </c>
      <c r="AP76" s="182" t="s">
        <v>3168</v>
      </c>
      <c r="AQ76" s="182" t="s">
        <v>2718</v>
      </c>
      <c r="AR76" s="182" t="s">
        <v>2601</v>
      </c>
      <c r="AS76" s="182" t="s">
        <v>3169</v>
      </c>
      <c r="AT76" s="182" t="s">
        <v>2718</v>
      </c>
      <c r="AU76" s="182" t="s">
        <v>3133</v>
      </c>
      <c r="AV76" s="182" t="s">
        <v>2601</v>
      </c>
      <c r="AW76" s="182" t="s">
        <v>2718</v>
      </c>
      <c r="AX76" s="182" t="s">
        <v>2601</v>
      </c>
      <c r="AY76" s="182" t="s">
        <v>3170</v>
      </c>
      <c r="AZ76" s="182" t="s">
        <v>2718</v>
      </c>
      <c r="BA76" s="182" t="s">
        <v>2601</v>
      </c>
      <c r="BB76" s="182" t="s">
        <v>3171</v>
      </c>
      <c r="BC76" s="182" t="s">
        <v>2718</v>
      </c>
      <c r="BD76" s="182" t="s">
        <v>2601</v>
      </c>
      <c r="BE76" s="182" t="s">
        <v>3172</v>
      </c>
      <c r="BF76" s="182" t="s">
        <v>2718</v>
      </c>
      <c r="BG76" s="182" t="s">
        <v>2601</v>
      </c>
      <c r="BH76" s="182" t="s">
        <v>3173</v>
      </c>
      <c r="BI76" s="182" t="s">
        <v>2718</v>
      </c>
      <c r="BJ76" s="182" t="s">
        <v>2601</v>
      </c>
      <c r="BK76" s="182" t="s">
        <v>2601</v>
      </c>
      <c r="BL76" s="182" t="s">
        <v>2718</v>
      </c>
      <c r="BM76" s="182" t="s">
        <v>2601</v>
      </c>
      <c r="BN76" s="182" t="s">
        <v>2601</v>
      </c>
      <c r="BO76" s="182" t="s">
        <v>2718</v>
      </c>
      <c r="BP76" s="182" t="s">
        <v>2601</v>
      </c>
      <c r="BQ76" s="182" t="s">
        <v>2601</v>
      </c>
      <c r="BR76" s="182" t="s">
        <v>2718</v>
      </c>
      <c r="BS76" s="182" t="s">
        <v>2601</v>
      </c>
      <c r="BT76" s="182" t="s">
        <v>2601</v>
      </c>
      <c r="BU76" s="182" t="s">
        <v>2718</v>
      </c>
      <c r="BV76" s="182" t="s">
        <v>2601</v>
      </c>
      <c r="BW76" s="182" t="s">
        <v>2601</v>
      </c>
      <c r="BX76" s="182" t="s">
        <v>2718</v>
      </c>
      <c r="BY76" s="182" t="s">
        <v>2601</v>
      </c>
      <c r="BZ76" s="182" t="s">
        <v>2601</v>
      </c>
      <c r="CA76" s="182" t="s">
        <v>2718</v>
      </c>
      <c r="CB76" s="182" t="s">
        <v>2601</v>
      </c>
      <c r="CC76" s="182" t="s">
        <v>2906</v>
      </c>
      <c r="CD76" s="182" t="s">
        <v>2718</v>
      </c>
      <c r="CE76" s="182" t="s">
        <v>2601</v>
      </c>
      <c r="CF76" s="182" t="s">
        <v>2906</v>
      </c>
      <c r="CG76" s="182" t="s">
        <v>2718</v>
      </c>
      <c r="CH76" s="182" t="s">
        <v>2601</v>
      </c>
      <c r="CI76" s="182" t="s">
        <v>2601</v>
      </c>
      <c r="CJ76" s="182" t="s">
        <v>2718</v>
      </c>
      <c r="CK76" s="182" t="s">
        <v>2601</v>
      </c>
      <c r="CL76" s="182" t="s">
        <v>2601</v>
      </c>
      <c r="CM76" s="182" t="s">
        <v>2718</v>
      </c>
      <c r="CN76" s="182" t="s">
        <v>2601</v>
      </c>
      <c r="CO76" s="182" t="s">
        <v>2601</v>
      </c>
      <c r="CP76" s="182" t="s">
        <v>2718</v>
      </c>
      <c r="CQ76" s="182" t="s">
        <v>2601</v>
      </c>
      <c r="CR76" s="182" t="s">
        <v>2601</v>
      </c>
      <c r="CS76" s="182" t="s">
        <v>2718</v>
      </c>
      <c r="CT76" s="182" t="s">
        <v>2601</v>
      </c>
      <c r="CU76" s="182" t="s">
        <v>2601</v>
      </c>
      <c r="CV76" s="182" t="s">
        <v>2718</v>
      </c>
      <c r="CW76" s="182" t="s">
        <v>2601</v>
      </c>
      <c r="CX76" s="182" t="s">
        <v>2601</v>
      </c>
      <c r="CY76" s="182" t="s">
        <v>2718</v>
      </c>
      <c r="CZ76" s="182" t="s">
        <v>2601</v>
      </c>
      <c r="DA76" s="182" t="s">
        <v>2601</v>
      </c>
      <c r="DB76" s="182" t="s">
        <v>2718</v>
      </c>
      <c r="DC76" s="182" t="s">
        <v>2601</v>
      </c>
      <c r="DD76" s="182" t="s">
        <v>2601</v>
      </c>
      <c r="DE76" s="182" t="s">
        <v>2718</v>
      </c>
      <c r="DF76" s="182" t="s">
        <v>2601</v>
      </c>
      <c r="DG76" s="182" t="s">
        <v>2601</v>
      </c>
      <c r="DH76" s="182" t="s">
        <v>2718</v>
      </c>
      <c r="DI76" s="182" t="s">
        <v>2601</v>
      </c>
      <c r="DJ76" s="182" t="s">
        <v>2601</v>
      </c>
      <c r="DK76" s="182" t="s">
        <v>2718</v>
      </c>
      <c r="DL76" s="182" t="s">
        <v>2601</v>
      </c>
      <c r="DM76" s="182" t="s">
        <v>2601</v>
      </c>
      <c r="DN76" s="182" t="s">
        <v>2718</v>
      </c>
      <c r="DO76" s="182" t="s">
        <v>2601</v>
      </c>
      <c r="DP76" s="182" t="s">
        <v>2601</v>
      </c>
      <c r="DQ76" s="182" t="s">
        <v>2718</v>
      </c>
      <c r="DR76" s="182" t="s">
        <v>2601</v>
      </c>
      <c r="DS76" s="182" t="s">
        <v>2601</v>
      </c>
      <c r="DT76" s="182" t="s">
        <v>2718</v>
      </c>
      <c r="DU76" s="182" t="s">
        <v>2601</v>
      </c>
      <c r="DV76" s="182" t="s">
        <v>2601</v>
      </c>
      <c r="DW76" s="182" t="s">
        <v>2718</v>
      </c>
      <c r="DX76" s="182" t="s">
        <v>2601</v>
      </c>
      <c r="DY76" s="182" t="s">
        <v>2601</v>
      </c>
      <c r="DZ76" s="182" t="s">
        <v>2718</v>
      </c>
      <c r="EA76" s="182" t="s">
        <v>2601</v>
      </c>
      <c r="EB76" s="182" t="s">
        <v>2601</v>
      </c>
      <c r="EC76" s="182" t="s">
        <v>2718</v>
      </c>
      <c r="ED76" s="182" t="s">
        <v>2601</v>
      </c>
      <c r="EE76" s="182" t="s">
        <v>2601</v>
      </c>
      <c r="EF76" s="182" t="s">
        <v>2718</v>
      </c>
      <c r="EG76" s="182" t="s">
        <v>2601</v>
      </c>
      <c r="EH76" s="182" t="s">
        <v>2601</v>
      </c>
      <c r="EI76" s="182" t="s">
        <v>2718</v>
      </c>
      <c r="EJ76" s="182" t="s">
        <v>2601</v>
      </c>
      <c r="EK76" s="182" t="s">
        <v>2601</v>
      </c>
      <c r="EL76" s="182" t="s">
        <v>2718</v>
      </c>
      <c r="EM76" s="182" t="s">
        <v>2601</v>
      </c>
      <c r="EN76" s="182" t="s">
        <v>2601</v>
      </c>
      <c r="EO76" s="182" t="s">
        <v>2718</v>
      </c>
      <c r="EP76" s="182" t="s">
        <v>2601</v>
      </c>
      <c r="EQ76" s="182" t="s">
        <v>3174</v>
      </c>
      <c r="ER76" s="182" t="s">
        <v>2718</v>
      </c>
      <c r="ES76" s="182" t="s">
        <v>3140</v>
      </c>
      <c r="ET76" s="182" t="s">
        <v>3175</v>
      </c>
    </row>
    <row r="77" spans="1:150" x14ac:dyDescent="0.3">
      <c r="A77" s="1"/>
      <c r="B77" s="180" t="s">
        <v>3176</v>
      </c>
      <c r="C77" s="180" t="s">
        <v>104</v>
      </c>
      <c r="D77" s="180" t="s">
        <v>105</v>
      </c>
      <c r="E77" s="180" t="s">
        <v>3177</v>
      </c>
      <c r="F77" s="180" t="s">
        <v>3178</v>
      </c>
      <c r="G77" s="180" t="s">
        <v>2718</v>
      </c>
      <c r="H77" s="180" t="s">
        <v>2601</v>
      </c>
      <c r="I77" s="180" t="s">
        <v>2601</v>
      </c>
      <c r="J77" s="180" t="s">
        <v>2718</v>
      </c>
      <c r="K77" s="180" t="s">
        <v>2601</v>
      </c>
      <c r="L77" s="180" t="s">
        <v>2601</v>
      </c>
      <c r="M77" s="180" t="s">
        <v>2718</v>
      </c>
      <c r="N77" s="180" t="s">
        <v>2601</v>
      </c>
      <c r="O77" s="180" t="s">
        <v>2601</v>
      </c>
      <c r="P77" s="180" t="s">
        <v>2718</v>
      </c>
      <c r="Q77" s="180" t="s">
        <v>2601</v>
      </c>
      <c r="R77" s="180" t="s">
        <v>2601</v>
      </c>
      <c r="S77" s="180" t="s">
        <v>2718</v>
      </c>
      <c r="T77" s="180" t="s">
        <v>2601</v>
      </c>
      <c r="U77" s="180" t="s">
        <v>2601</v>
      </c>
      <c r="V77" s="180" t="s">
        <v>2718</v>
      </c>
      <c r="W77" s="180" t="s">
        <v>2601</v>
      </c>
      <c r="X77" s="180" t="s">
        <v>2601</v>
      </c>
      <c r="Y77" s="180" t="s">
        <v>2718</v>
      </c>
      <c r="Z77" s="180" t="s">
        <v>2601</v>
      </c>
      <c r="AA77" s="180" t="s">
        <v>2601</v>
      </c>
      <c r="AB77" s="180" t="s">
        <v>2718</v>
      </c>
      <c r="AC77" s="180" t="s">
        <v>2601</v>
      </c>
      <c r="AD77" s="180" t="s">
        <v>2601</v>
      </c>
      <c r="AE77" s="180" t="s">
        <v>2718</v>
      </c>
      <c r="AF77" s="180" t="s">
        <v>2601</v>
      </c>
      <c r="AG77" s="180" t="s">
        <v>2601</v>
      </c>
      <c r="AH77" s="180" t="s">
        <v>2718</v>
      </c>
      <c r="AI77" s="180" t="s">
        <v>2601</v>
      </c>
      <c r="AJ77" s="180" t="s">
        <v>2601</v>
      </c>
      <c r="AK77" s="180" t="s">
        <v>2718</v>
      </c>
      <c r="AL77" s="180" t="s">
        <v>2601</v>
      </c>
      <c r="AM77" s="180" t="s">
        <v>2601</v>
      </c>
      <c r="AN77" s="180" t="s">
        <v>2718</v>
      </c>
      <c r="AO77" s="180" t="s">
        <v>2601</v>
      </c>
      <c r="AP77" s="180" t="s">
        <v>2601</v>
      </c>
      <c r="AQ77" s="180" t="s">
        <v>2718</v>
      </c>
      <c r="AR77" s="180" t="s">
        <v>2601</v>
      </c>
      <c r="AS77" s="180" t="s">
        <v>2601</v>
      </c>
      <c r="AT77" s="180" t="s">
        <v>2718</v>
      </c>
      <c r="AU77" s="180" t="s">
        <v>2601</v>
      </c>
      <c r="AV77" s="180" t="s">
        <v>2601</v>
      </c>
      <c r="AW77" s="180" t="s">
        <v>2718</v>
      </c>
      <c r="AX77" s="180" t="s">
        <v>2601</v>
      </c>
      <c r="AY77" s="180" t="s">
        <v>2601</v>
      </c>
      <c r="AZ77" s="180" t="s">
        <v>2718</v>
      </c>
      <c r="BA77" s="180" t="s">
        <v>2601</v>
      </c>
      <c r="BB77" s="180" t="s">
        <v>2601</v>
      </c>
      <c r="BC77" s="180" t="s">
        <v>2718</v>
      </c>
      <c r="BD77" s="180" t="s">
        <v>2601</v>
      </c>
      <c r="BE77" s="180" t="s">
        <v>2601</v>
      </c>
      <c r="BF77" s="180" t="s">
        <v>2718</v>
      </c>
      <c r="BG77" s="180" t="s">
        <v>2601</v>
      </c>
      <c r="BH77" s="180" t="s">
        <v>2601</v>
      </c>
      <c r="BI77" s="180" t="s">
        <v>2718</v>
      </c>
      <c r="BJ77" s="180" t="s">
        <v>2601</v>
      </c>
      <c r="BK77" s="180" t="s">
        <v>2601</v>
      </c>
      <c r="BL77" s="180" t="s">
        <v>2718</v>
      </c>
      <c r="BM77" s="180" t="s">
        <v>2601</v>
      </c>
      <c r="BN77" s="180" t="s">
        <v>2601</v>
      </c>
      <c r="BO77" s="180" t="s">
        <v>2718</v>
      </c>
      <c r="BP77" s="180" t="s">
        <v>2601</v>
      </c>
      <c r="BQ77" s="180" t="s">
        <v>2601</v>
      </c>
      <c r="BR77" s="180" t="s">
        <v>2718</v>
      </c>
      <c r="BS77" s="180" t="s">
        <v>2601</v>
      </c>
      <c r="BT77" s="180" t="s">
        <v>2601</v>
      </c>
      <c r="BU77" s="180" t="s">
        <v>2718</v>
      </c>
      <c r="BV77" s="180" t="s">
        <v>2601</v>
      </c>
      <c r="BW77" s="180" t="s">
        <v>2601</v>
      </c>
      <c r="BX77" s="180" t="s">
        <v>2718</v>
      </c>
      <c r="BY77" s="180" t="s">
        <v>2601</v>
      </c>
      <c r="BZ77" s="180" t="s">
        <v>2601</v>
      </c>
      <c r="CA77" s="180" t="s">
        <v>2718</v>
      </c>
      <c r="CB77" s="180" t="s">
        <v>2601</v>
      </c>
      <c r="CC77" s="180" t="s">
        <v>2601</v>
      </c>
      <c r="CD77" s="180" t="s">
        <v>2718</v>
      </c>
      <c r="CE77" s="180" t="s">
        <v>2601</v>
      </c>
      <c r="CF77" s="180" t="s">
        <v>2601</v>
      </c>
      <c r="CG77" s="180" t="s">
        <v>2718</v>
      </c>
      <c r="CH77" s="180" t="s">
        <v>2601</v>
      </c>
      <c r="CI77" s="180" t="s">
        <v>2601</v>
      </c>
      <c r="CJ77" s="180" t="s">
        <v>2718</v>
      </c>
      <c r="CK77" s="180" t="s">
        <v>2601</v>
      </c>
      <c r="CL77" s="180" t="s">
        <v>2601</v>
      </c>
      <c r="CM77" s="180" t="s">
        <v>2718</v>
      </c>
      <c r="CN77" s="180" t="s">
        <v>2601</v>
      </c>
      <c r="CO77" s="180" t="s">
        <v>2601</v>
      </c>
      <c r="CP77" s="180" t="s">
        <v>2718</v>
      </c>
      <c r="CQ77" s="180" t="s">
        <v>2601</v>
      </c>
      <c r="CR77" s="180" t="s">
        <v>2601</v>
      </c>
      <c r="CS77" s="180" t="s">
        <v>2718</v>
      </c>
      <c r="CT77" s="180" t="s">
        <v>2601</v>
      </c>
      <c r="CU77" s="180" t="s">
        <v>2601</v>
      </c>
      <c r="CV77" s="180" t="s">
        <v>2718</v>
      </c>
      <c r="CW77" s="180" t="s">
        <v>2601</v>
      </c>
      <c r="CX77" s="180" t="s">
        <v>2601</v>
      </c>
      <c r="CY77" s="180" t="s">
        <v>2718</v>
      </c>
      <c r="CZ77" s="180" t="s">
        <v>2601</v>
      </c>
      <c r="DA77" s="180" t="s">
        <v>2601</v>
      </c>
      <c r="DB77" s="180" t="s">
        <v>2718</v>
      </c>
      <c r="DC77" s="180" t="s">
        <v>2601</v>
      </c>
      <c r="DD77" s="180" t="s">
        <v>2601</v>
      </c>
      <c r="DE77" s="180" t="s">
        <v>2718</v>
      </c>
      <c r="DF77" s="180" t="s">
        <v>2601</v>
      </c>
      <c r="DG77" s="180" t="s">
        <v>2601</v>
      </c>
      <c r="DH77" s="180" t="s">
        <v>2718</v>
      </c>
      <c r="DI77" s="180" t="s">
        <v>2601</v>
      </c>
      <c r="DJ77" s="180" t="s">
        <v>2601</v>
      </c>
      <c r="DK77" s="180" t="s">
        <v>2718</v>
      </c>
      <c r="DL77" s="180" t="s">
        <v>2601</v>
      </c>
      <c r="DM77" s="180" t="s">
        <v>2601</v>
      </c>
      <c r="DN77" s="180" t="s">
        <v>2718</v>
      </c>
      <c r="DO77" s="180" t="s">
        <v>2601</v>
      </c>
      <c r="DP77" s="180" t="s">
        <v>2601</v>
      </c>
      <c r="DQ77" s="180" t="s">
        <v>2718</v>
      </c>
      <c r="DR77" s="180" t="s">
        <v>2601</v>
      </c>
      <c r="DS77" s="180" t="s">
        <v>2601</v>
      </c>
      <c r="DT77" s="180" t="s">
        <v>2718</v>
      </c>
      <c r="DU77" s="180" t="s">
        <v>2601</v>
      </c>
      <c r="DV77" s="180" t="s">
        <v>2601</v>
      </c>
      <c r="DW77" s="180" t="s">
        <v>2718</v>
      </c>
      <c r="DX77" s="180" t="s">
        <v>2601</v>
      </c>
      <c r="DY77" s="180" t="s">
        <v>2601</v>
      </c>
      <c r="DZ77" s="180" t="s">
        <v>2718</v>
      </c>
      <c r="EA77" s="180" t="s">
        <v>2601</v>
      </c>
      <c r="EB77" s="180" t="s">
        <v>2601</v>
      </c>
      <c r="EC77" s="180" t="s">
        <v>2718</v>
      </c>
      <c r="ED77" s="180" t="s">
        <v>2601</v>
      </c>
      <c r="EE77" s="180" t="s">
        <v>2601</v>
      </c>
      <c r="EF77" s="180" t="s">
        <v>2718</v>
      </c>
      <c r="EG77" s="180" t="s">
        <v>2601</v>
      </c>
      <c r="EH77" s="180" t="s">
        <v>2601</v>
      </c>
      <c r="EI77" s="180" t="s">
        <v>2718</v>
      </c>
      <c r="EJ77" s="180" t="s">
        <v>2601</v>
      </c>
      <c r="EK77" s="180" t="s">
        <v>2601</v>
      </c>
      <c r="EL77" s="180" t="s">
        <v>2718</v>
      </c>
      <c r="EM77" s="180" t="s">
        <v>2601</v>
      </c>
      <c r="EN77" s="180" t="s">
        <v>2601</v>
      </c>
      <c r="EO77" s="180" t="s">
        <v>2718</v>
      </c>
      <c r="EP77" s="180" t="s">
        <v>2601</v>
      </c>
      <c r="EQ77" s="180" t="s">
        <v>2601</v>
      </c>
      <c r="ER77" s="180" t="s">
        <v>2718</v>
      </c>
      <c r="ES77" s="180" t="s">
        <v>2601</v>
      </c>
      <c r="ET77" s="180" t="s">
        <v>2601</v>
      </c>
    </row>
    <row r="78" spans="1:150" x14ac:dyDescent="0.3">
      <c r="A78" s="1"/>
      <c r="B78" s="181" t="s">
        <v>3179</v>
      </c>
      <c r="C78" s="181" t="s">
        <v>104</v>
      </c>
      <c r="D78" s="181" t="s">
        <v>105</v>
      </c>
      <c r="E78" s="181" t="s">
        <v>3180</v>
      </c>
      <c r="F78" s="181" t="s">
        <v>3181</v>
      </c>
      <c r="G78" s="182" t="s">
        <v>2718</v>
      </c>
      <c r="H78" s="182" t="s">
        <v>442</v>
      </c>
      <c r="I78" s="182" t="s">
        <v>442</v>
      </c>
      <c r="J78" s="182" t="s">
        <v>2718</v>
      </c>
      <c r="K78" s="182" t="s">
        <v>442</v>
      </c>
      <c r="L78" s="182" t="s">
        <v>442</v>
      </c>
      <c r="M78" s="182" t="s">
        <v>2718</v>
      </c>
      <c r="N78" s="182" t="s">
        <v>442</v>
      </c>
      <c r="O78" s="182" t="s">
        <v>442</v>
      </c>
      <c r="P78" s="182" t="s">
        <v>2718</v>
      </c>
      <c r="Q78" s="182" t="s">
        <v>442</v>
      </c>
      <c r="R78" s="182" t="s">
        <v>442</v>
      </c>
      <c r="S78" s="182" t="s">
        <v>2718</v>
      </c>
      <c r="T78" s="182" t="s">
        <v>442</v>
      </c>
      <c r="U78" s="182" t="s">
        <v>442</v>
      </c>
      <c r="V78" s="182" t="s">
        <v>2718</v>
      </c>
      <c r="W78" s="182" t="s">
        <v>442</v>
      </c>
      <c r="X78" s="182" t="s">
        <v>442</v>
      </c>
      <c r="Y78" s="182" t="s">
        <v>2718</v>
      </c>
      <c r="Z78" s="182" t="s">
        <v>442</v>
      </c>
      <c r="AA78" s="182" t="s">
        <v>442</v>
      </c>
      <c r="AB78" s="182" t="s">
        <v>2718</v>
      </c>
      <c r="AC78" s="182" t="s">
        <v>442</v>
      </c>
      <c r="AD78" s="182" t="s">
        <v>442</v>
      </c>
      <c r="AE78" s="182" t="s">
        <v>2718</v>
      </c>
      <c r="AF78" s="182" t="s">
        <v>442</v>
      </c>
      <c r="AG78" s="182" t="s">
        <v>442</v>
      </c>
      <c r="AH78" s="182" t="s">
        <v>2718</v>
      </c>
      <c r="AI78" s="182" t="s">
        <v>442</v>
      </c>
      <c r="AJ78" s="182" t="s">
        <v>442</v>
      </c>
      <c r="AK78" s="182" t="s">
        <v>2718</v>
      </c>
      <c r="AL78" s="182" t="s">
        <v>442</v>
      </c>
      <c r="AM78" s="182" t="s">
        <v>442</v>
      </c>
      <c r="AN78" s="182" t="s">
        <v>2718</v>
      </c>
      <c r="AO78" s="182" t="s">
        <v>442</v>
      </c>
      <c r="AP78" s="182" t="s">
        <v>442</v>
      </c>
      <c r="AQ78" s="182" t="s">
        <v>2718</v>
      </c>
      <c r="AR78" s="182" t="s">
        <v>442</v>
      </c>
      <c r="AS78" s="182" t="s">
        <v>442</v>
      </c>
      <c r="AT78" s="182" t="s">
        <v>2718</v>
      </c>
      <c r="AU78" s="182" t="s">
        <v>442</v>
      </c>
      <c r="AV78" s="182" t="s">
        <v>442</v>
      </c>
      <c r="AW78" s="182" t="s">
        <v>2718</v>
      </c>
      <c r="AX78" s="182" t="s">
        <v>442</v>
      </c>
      <c r="AY78" s="182" t="s">
        <v>442</v>
      </c>
      <c r="AZ78" s="182" t="s">
        <v>2718</v>
      </c>
      <c r="BA78" s="182" t="s">
        <v>442</v>
      </c>
      <c r="BB78" s="182" t="s">
        <v>442</v>
      </c>
      <c r="BC78" s="182" t="s">
        <v>2718</v>
      </c>
      <c r="BD78" s="182" t="s">
        <v>442</v>
      </c>
      <c r="BE78" s="182" t="s">
        <v>442</v>
      </c>
      <c r="BF78" s="182" t="s">
        <v>2718</v>
      </c>
      <c r="BG78" s="182" t="s">
        <v>442</v>
      </c>
      <c r="BH78" s="182" t="s">
        <v>442</v>
      </c>
      <c r="BI78" s="182" t="s">
        <v>2718</v>
      </c>
      <c r="BJ78" s="182" t="s">
        <v>442</v>
      </c>
      <c r="BK78" s="182" t="s">
        <v>442</v>
      </c>
      <c r="BL78" s="182" t="s">
        <v>2718</v>
      </c>
      <c r="BM78" s="182" t="s">
        <v>442</v>
      </c>
      <c r="BN78" s="182" t="s">
        <v>442</v>
      </c>
      <c r="BO78" s="182" t="s">
        <v>2718</v>
      </c>
      <c r="BP78" s="182" t="s">
        <v>442</v>
      </c>
      <c r="BQ78" s="182" t="s">
        <v>442</v>
      </c>
      <c r="BR78" s="182" t="s">
        <v>2718</v>
      </c>
      <c r="BS78" s="182" t="s">
        <v>442</v>
      </c>
      <c r="BT78" s="182" t="s">
        <v>442</v>
      </c>
      <c r="BU78" s="182" t="s">
        <v>2718</v>
      </c>
      <c r="BV78" s="182" t="s">
        <v>442</v>
      </c>
      <c r="BW78" s="182" t="s">
        <v>442</v>
      </c>
      <c r="BX78" s="182" t="s">
        <v>2718</v>
      </c>
      <c r="BY78" s="182" t="s">
        <v>442</v>
      </c>
      <c r="BZ78" s="182" t="s">
        <v>442</v>
      </c>
      <c r="CA78" s="182" t="s">
        <v>2718</v>
      </c>
      <c r="CB78" s="182" t="s">
        <v>442</v>
      </c>
      <c r="CC78" s="182" t="s">
        <v>442</v>
      </c>
      <c r="CD78" s="182" t="s">
        <v>2718</v>
      </c>
      <c r="CE78" s="182" t="s">
        <v>442</v>
      </c>
      <c r="CF78" s="182" t="s">
        <v>442</v>
      </c>
      <c r="CG78" s="182" t="s">
        <v>2718</v>
      </c>
      <c r="CH78" s="182" t="s">
        <v>442</v>
      </c>
      <c r="CI78" s="182" t="s">
        <v>442</v>
      </c>
      <c r="CJ78" s="182" t="s">
        <v>2718</v>
      </c>
      <c r="CK78" s="182" t="s">
        <v>442</v>
      </c>
      <c r="CL78" s="182" t="s">
        <v>442</v>
      </c>
      <c r="CM78" s="182" t="s">
        <v>2718</v>
      </c>
      <c r="CN78" s="182" t="s">
        <v>442</v>
      </c>
      <c r="CO78" s="182" t="s">
        <v>442</v>
      </c>
      <c r="CP78" s="182" t="s">
        <v>2718</v>
      </c>
      <c r="CQ78" s="182" t="s">
        <v>442</v>
      </c>
      <c r="CR78" s="182" t="s">
        <v>442</v>
      </c>
      <c r="CS78" s="182" t="s">
        <v>2718</v>
      </c>
      <c r="CT78" s="182" t="s">
        <v>442</v>
      </c>
      <c r="CU78" s="182" t="s">
        <v>442</v>
      </c>
      <c r="CV78" s="182" t="s">
        <v>2718</v>
      </c>
      <c r="CW78" s="182" t="s">
        <v>442</v>
      </c>
      <c r="CX78" s="182" t="s">
        <v>442</v>
      </c>
      <c r="CY78" s="182" t="s">
        <v>2718</v>
      </c>
      <c r="CZ78" s="182" t="s">
        <v>442</v>
      </c>
      <c r="DA78" s="182" t="s">
        <v>442</v>
      </c>
      <c r="DB78" s="182" t="s">
        <v>2718</v>
      </c>
      <c r="DC78" s="182" t="s">
        <v>442</v>
      </c>
      <c r="DD78" s="182" t="s">
        <v>442</v>
      </c>
      <c r="DE78" s="182" t="s">
        <v>2718</v>
      </c>
      <c r="DF78" s="182" t="s">
        <v>442</v>
      </c>
      <c r="DG78" s="182" t="s">
        <v>442</v>
      </c>
      <c r="DH78" s="182" t="s">
        <v>2718</v>
      </c>
      <c r="DI78" s="182" t="s">
        <v>442</v>
      </c>
      <c r="DJ78" s="182" t="s">
        <v>442</v>
      </c>
      <c r="DK78" s="182" t="s">
        <v>2718</v>
      </c>
      <c r="DL78" s="182" t="s">
        <v>442</v>
      </c>
      <c r="DM78" s="182" t="s">
        <v>442</v>
      </c>
      <c r="DN78" s="182" t="s">
        <v>2718</v>
      </c>
      <c r="DO78" s="182" t="s">
        <v>442</v>
      </c>
      <c r="DP78" s="182" t="s">
        <v>442</v>
      </c>
      <c r="DQ78" s="182" t="s">
        <v>2718</v>
      </c>
      <c r="DR78" s="182" t="s">
        <v>442</v>
      </c>
      <c r="DS78" s="182" t="s">
        <v>442</v>
      </c>
      <c r="DT78" s="182" t="s">
        <v>2718</v>
      </c>
      <c r="DU78" s="182" t="s">
        <v>442</v>
      </c>
      <c r="DV78" s="182" t="s">
        <v>442</v>
      </c>
      <c r="DW78" s="182" t="s">
        <v>2718</v>
      </c>
      <c r="DX78" s="182" t="s">
        <v>442</v>
      </c>
      <c r="DY78" s="182" t="s">
        <v>442</v>
      </c>
      <c r="DZ78" s="182" t="s">
        <v>2718</v>
      </c>
      <c r="EA78" s="182" t="s">
        <v>442</v>
      </c>
      <c r="EB78" s="182" t="s">
        <v>442</v>
      </c>
      <c r="EC78" s="182" t="s">
        <v>2718</v>
      </c>
      <c r="ED78" s="182" t="s">
        <v>442</v>
      </c>
      <c r="EE78" s="182" t="s">
        <v>442</v>
      </c>
      <c r="EF78" s="182" t="s">
        <v>2718</v>
      </c>
      <c r="EG78" s="182" t="s">
        <v>442</v>
      </c>
      <c r="EH78" s="182" t="s">
        <v>442</v>
      </c>
      <c r="EI78" s="182" t="s">
        <v>2718</v>
      </c>
      <c r="EJ78" s="182" t="s">
        <v>442</v>
      </c>
      <c r="EK78" s="182" t="s">
        <v>442</v>
      </c>
      <c r="EL78" s="182" t="s">
        <v>2718</v>
      </c>
      <c r="EM78" s="182" t="s">
        <v>442</v>
      </c>
      <c r="EN78" s="182" t="s">
        <v>442</v>
      </c>
      <c r="EO78" s="182" t="s">
        <v>2718</v>
      </c>
      <c r="EP78" s="182" t="s">
        <v>442</v>
      </c>
      <c r="EQ78" s="182" t="s">
        <v>442</v>
      </c>
      <c r="ER78" s="182" t="s">
        <v>2718</v>
      </c>
      <c r="ES78" s="182" t="s">
        <v>442</v>
      </c>
      <c r="ET78" s="182" t="s">
        <v>442</v>
      </c>
    </row>
    <row r="79" spans="1:150" x14ac:dyDescent="0.3">
      <c r="A79" s="1"/>
      <c r="B79" s="181" t="s">
        <v>3182</v>
      </c>
      <c r="C79" s="181" t="s">
        <v>104</v>
      </c>
      <c r="D79" s="181" t="s">
        <v>105</v>
      </c>
      <c r="E79" s="181" t="s">
        <v>3183</v>
      </c>
      <c r="F79" s="181" t="s">
        <v>3184</v>
      </c>
      <c r="G79" s="182" t="s">
        <v>2718</v>
      </c>
      <c r="H79" s="182" t="s">
        <v>442</v>
      </c>
      <c r="I79" s="182" t="s">
        <v>442</v>
      </c>
      <c r="J79" s="182" t="s">
        <v>2718</v>
      </c>
      <c r="K79" s="182" t="s">
        <v>442</v>
      </c>
      <c r="L79" s="182" t="s">
        <v>442</v>
      </c>
      <c r="M79" s="182" t="s">
        <v>2718</v>
      </c>
      <c r="N79" s="182" t="s">
        <v>442</v>
      </c>
      <c r="O79" s="182" t="s">
        <v>442</v>
      </c>
      <c r="P79" s="182" t="s">
        <v>2718</v>
      </c>
      <c r="Q79" s="182" t="s">
        <v>442</v>
      </c>
      <c r="R79" s="182" t="s">
        <v>442</v>
      </c>
      <c r="S79" s="182" t="s">
        <v>2718</v>
      </c>
      <c r="T79" s="182" t="s">
        <v>442</v>
      </c>
      <c r="U79" s="182" t="s">
        <v>442</v>
      </c>
      <c r="V79" s="182" t="s">
        <v>2718</v>
      </c>
      <c r="W79" s="182" t="s">
        <v>442</v>
      </c>
      <c r="X79" s="182" t="s">
        <v>442</v>
      </c>
      <c r="Y79" s="182" t="s">
        <v>2718</v>
      </c>
      <c r="Z79" s="182" t="s">
        <v>442</v>
      </c>
      <c r="AA79" s="182" t="s">
        <v>442</v>
      </c>
      <c r="AB79" s="182" t="s">
        <v>2718</v>
      </c>
      <c r="AC79" s="182" t="s">
        <v>442</v>
      </c>
      <c r="AD79" s="182" t="s">
        <v>442</v>
      </c>
      <c r="AE79" s="182" t="s">
        <v>2718</v>
      </c>
      <c r="AF79" s="182" t="s">
        <v>442</v>
      </c>
      <c r="AG79" s="182" t="s">
        <v>442</v>
      </c>
      <c r="AH79" s="182" t="s">
        <v>2718</v>
      </c>
      <c r="AI79" s="182" t="s">
        <v>442</v>
      </c>
      <c r="AJ79" s="182" t="s">
        <v>442</v>
      </c>
      <c r="AK79" s="182" t="s">
        <v>2718</v>
      </c>
      <c r="AL79" s="182" t="s">
        <v>442</v>
      </c>
      <c r="AM79" s="182" t="s">
        <v>442</v>
      </c>
      <c r="AN79" s="182" t="s">
        <v>2718</v>
      </c>
      <c r="AO79" s="182" t="s">
        <v>442</v>
      </c>
      <c r="AP79" s="182" t="s">
        <v>442</v>
      </c>
      <c r="AQ79" s="182" t="s">
        <v>2718</v>
      </c>
      <c r="AR79" s="182" t="s">
        <v>442</v>
      </c>
      <c r="AS79" s="182" t="s">
        <v>442</v>
      </c>
      <c r="AT79" s="182" t="s">
        <v>2718</v>
      </c>
      <c r="AU79" s="182" t="s">
        <v>442</v>
      </c>
      <c r="AV79" s="182" t="s">
        <v>442</v>
      </c>
      <c r="AW79" s="182" t="s">
        <v>2718</v>
      </c>
      <c r="AX79" s="182" t="s">
        <v>442</v>
      </c>
      <c r="AY79" s="182" t="s">
        <v>442</v>
      </c>
      <c r="AZ79" s="182" t="s">
        <v>2718</v>
      </c>
      <c r="BA79" s="182" t="s">
        <v>442</v>
      </c>
      <c r="BB79" s="182" t="s">
        <v>442</v>
      </c>
      <c r="BC79" s="182" t="s">
        <v>2718</v>
      </c>
      <c r="BD79" s="182" t="s">
        <v>442</v>
      </c>
      <c r="BE79" s="182" t="s">
        <v>442</v>
      </c>
      <c r="BF79" s="182" t="s">
        <v>2718</v>
      </c>
      <c r="BG79" s="182" t="s">
        <v>442</v>
      </c>
      <c r="BH79" s="182" t="s">
        <v>442</v>
      </c>
      <c r="BI79" s="182" t="s">
        <v>2718</v>
      </c>
      <c r="BJ79" s="182" t="s">
        <v>442</v>
      </c>
      <c r="BK79" s="182" t="s">
        <v>442</v>
      </c>
      <c r="BL79" s="182" t="s">
        <v>2718</v>
      </c>
      <c r="BM79" s="182" t="s">
        <v>442</v>
      </c>
      <c r="BN79" s="182" t="s">
        <v>442</v>
      </c>
      <c r="BO79" s="182" t="s">
        <v>2718</v>
      </c>
      <c r="BP79" s="182" t="s">
        <v>442</v>
      </c>
      <c r="BQ79" s="182" t="s">
        <v>442</v>
      </c>
      <c r="BR79" s="182" t="s">
        <v>2718</v>
      </c>
      <c r="BS79" s="182" t="s">
        <v>442</v>
      </c>
      <c r="BT79" s="182" t="s">
        <v>442</v>
      </c>
      <c r="BU79" s="182" t="s">
        <v>2718</v>
      </c>
      <c r="BV79" s="182" t="s">
        <v>442</v>
      </c>
      <c r="BW79" s="182" t="s">
        <v>442</v>
      </c>
      <c r="BX79" s="182" t="s">
        <v>2718</v>
      </c>
      <c r="BY79" s="182" t="s">
        <v>442</v>
      </c>
      <c r="BZ79" s="182" t="s">
        <v>442</v>
      </c>
      <c r="CA79" s="182" t="s">
        <v>2718</v>
      </c>
      <c r="CB79" s="182" t="s">
        <v>442</v>
      </c>
      <c r="CC79" s="182" t="s">
        <v>442</v>
      </c>
      <c r="CD79" s="182" t="s">
        <v>2718</v>
      </c>
      <c r="CE79" s="182" t="s">
        <v>442</v>
      </c>
      <c r="CF79" s="182" t="s">
        <v>442</v>
      </c>
      <c r="CG79" s="182" t="s">
        <v>2718</v>
      </c>
      <c r="CH79" s="182" t="s">
        <v>442</v>
      </c>
      <c r="CI79" s="182" t="s">
        <v>442</v>
      </c>
      <c r="CJ79" s="182" t="s">
        <v>2718</v>
      </c>
      <c r="CK79" s="182" t="s">
        <v>442</v>
      </c>
      <c r="CL79" s="182" t="s">
        <v>442</v>
      </c>
      <c r="CM79" s="182" t="s">
        <v>2718</v>
      </c>
      <c r="CN79" s="182" t="s">
        <v>442</v>
      </c>
      <c r="CO79" s="182" t="s">
        <v>442</v>
      </c>
      <c r="CP79" s="182" t="s">
        <v>2718</v>
      </c>
      <c r="CQ79" s="182" t="s">
        <v>442</v>
      </c>
      <c r="CR79" s="182" t="s">
        <v>442</v>
      </c>
      <c r="CS79" s="182" t="s">
        <v>2718</v>
      </c>
      <c r="CT79" s="182" t="s">
        <v>442</v>
      </c>
      <c r="CU79" s="182" t="s">
        <v>442</v>
      </c>
      <c r="CV79" s="182" t="s">
        <v>2718</v>
      </c>
      <c r="CW79" s="182" t="s">
        <v>442</v>
      </c>
      <c r="CX79" s="182" t="s">
        <v>442</v>
      </c>
      <c r="CY79" s="182" t="s">
        <v>2718</v>
      </c>
      <c r="CZ79" s="182" t="s">
        <v>442</v>
      </c>
      <c r="DA79" s="182" t="s">
        <v>442</v>
      </c>
      <c r="DB79" s="182" t="s">
        <v>2718</v>
      </c>
      <c r="DC79" s="182" t="s">
        <v>442</v>
      </c>
      <c r="DD79" s="182" t="s">
        <v>442</v>
      </c>
      <c r="DE79" s="182" t="s">
        <v>2718</v>
      </c>
      <c r="DF79" s="182" t="s">
        <v>442</v>
      </c>
      <c r="DG79" s="182" t="s">
        <v>442</v>
      </c>
      <c r="DH79" s="182" t="s">
        <v>2718</v>
      </c>
      <c r="DI79" s="182" t="s">
        <v>442</v>
      </c>
      <c r="DJ79" s="182" t="s">
        <v>442</v>
      </c>
      <c r="DK79" s="182" t="s">
        <v>2718</v>
      </c>
      <c r="DL79" s="182" t="s">
        <v>442</v>
      </c>
      <c r="DM79" s="182" t="s">
        <v>442</v>
      </c>
      <c r="DN79" s="182" t="s">
        <v>2718</v>
      </c>
      <c r="DO79" s="182" t="s">
        <v>442</v>
      </c>
      <c r="DP79" s="182" t="s">
        <v>442</v>
      </c>
      <c r="DQ79" s="182" t="s">
        <v>2718</v>
      </c>
      <c r="DR79" s="182" t="s">
        <v>442</v>
      </c>
      <c r="DS79" s="182" t="s">
        <v>442</v>
      </c>
      <c r="DT79" s="182" t="s">
        <v>2718</v>
      </c>
      <c r="DU79" s="182" t="s">
        <v>442</v>
      </c>
      <c r="DV79" s="182" t="s">
        <v>442</v>
      </c>
      <c r="DW79" s="182" t="s">
        <v>2718</v>
      </c>
      <c r="DX79" s="182" t="s">
        <v>442</v>
      </c>
      <c r="DY79" s="182" t="s">
        <v>442</v>
      </c>
      <c r="DZ79" s="182" t="s">
        <v>2718</v>
      </c>
      <c r="EA79" s="182" t="s">
        <v>442</v>
      </c>
      <c r="EB79" s="182" t="s">
        <v>442</v>
      </c>
      <c r="EC79" s="182" t="s">
        <v>2718</v>
      </c>
      <c r="ED79" s="182" t="s">
        <v>442</v>
      </c>
      <c r="EE79" s="182" t="s">
        <v>442</v>
      </c>
      <c r="EF79" s="182" t="s">
        <v>2718</v>
      </c>
      <c r="EG79" s="182" t="s">
        <v>442</v>
      </c>
      <c r="EH79" s="182" t="s">
        <v>442</v>
      </c>
      <c r="EI79" s="182" t="s">
        <v>2718</v>
      </c>
      <c r="EJ79" s="182" t="s">
        <v>442</v>
      </c>
      <c r="EK79" s="182" t="s">
        <v>442</v>
      </c>
      <c r="EL79" s="182" t="s">
        <v>2718</v>
      </c>
      <c r="EM79" s="182" t="s">
        <v>442</v>
      </c>
      <c r="EN79" s="182" t="s">
        <v>442</v>
      </c>
      <c r="EO79" s="182" t="s">
        <v>2718</v>
      </c>
      <c r="EP79" s="182" t="s">
        <v>442</v>
      </c>
      <c r="EQ79" s="182" t="s">
        <v>442</v>
      </c>
      <c r="ER79" s="182" t="s">
        <v>2718</v>
      </c>
      <c r="ES79" s="182" t="s">
        <v>442</v>
      </c>
      <c r="ET79" s="182" t="s">
        <v>442</v>
      </c>
    </row>
    <row r="80" spans="1:150" x14ac:dyDescent="0.3">
      <c r="A80" s="1"/>
      <c r="B80" s="181" t="s">
        <v>3185</v>
      </c>
      <c r="C80" s="181" t="s">
        <v>104</v>
      </c>
      <c r="D80" s="181" t="s">
        <v>105</v>
      </c>
      <c r="E80" s="181" t="s">
        <v>3186</v>
      </c>
      <c r="F80" s="181" t="s">
        <v>3187</v>
      </c>
      <c r="G80" s="182" t="s">
        <v>2718</v>
      </c>
      <c r="H80" s="182" t="s">
        <v>2601</v>
      </c>
      <c r="I80" s="182" t="s">
        <v>2601</v>
      </c>
      <c r="J80" s="182" t="s">
        <v>2718</v>
      </c>
      <c r="K80" s="182" t="s">
        <v>2601</v>
      </c>
      <c r="L80" s="182" t="s">
        <v>2601</v>
      </c>
      <c r="M80" s="182" t="s">
        <v>2718</v>
      </c>
      <c r="N80" s="182" t="s">
        <v>2601</v>
      </c>
      <c r="O80" s="182" t="s">
        <v>2601</v>
      </c>
      <c r="P80" s="182" t="s">
        <v>2718</v>
      </c>
      <c r="Q80" s="182" t="s">
        <v>2601</v>
      </c>
      <c r="R80" s="182" t="s">
        <v>2601</v>
      </c>
      <c r="S80" s="182" t="s">
        <v>2718</v>
      </c>
      <c r="T80" s="182" t="s">
        <v>2601</v>
      </c>
      <c r="U80" s="182" t="s">
        <v>2601</v>
      </c>
      <c r="V80" s="182" t="s">
        <v>2718</v>
      </c>
      <c r="W80" s="182" t="s">
        <v>2601</v>
      </c>
      <c r="X80" s="182" t="s">
        <v>2601</v>
      </c>
      <c r="Y80" s="182" t="s">
        <v>2718</v>
      </c>
      <c r="Z80" s="182" t="s">
        <v>2601</v>
      </c>
      <c r="AA80" s="182" t="s">
        <v>2601</v>
      </c>
      <c r="AB80" s="182" t="s">
        <v>2718</v>
      </c>
      <c r="AC80" s="182" t="s">
        <v>2601</v>
      </c>
      <c r="AD80" s="182" t="s">
        <v>2601</v>
      </c>
      <c r="AE80" s="182" t="s">
        <v>2718</v>
      </c>
      <c r="AF80" s="182" t="s">
        <v>2601</v>
      </c>
      <c r="AG80" s="182" t="s">
        <v>2601</v>
      </c>
      <c r="AH80" s="182" t="s">
        <v>2718</v>
      </c>
      <c r="AI80" s="182" t="s">
        <v>2601</v>
      </c>
      <c r="AJ80" s="182" t="s">
        <v>2601</v>
      </c>
      <c r="AK80" s="182" t="s">
        <v>2718</v>
      </c>
      <c r="AL80" s="182" t="s">
        <v>2601</v>
      </c>
      <c r="AM80" s="182" t="s">
        <v>2601</v>
      </c>
      <c r="AN80" s="182" t="s">
        <v>2718</v>
      </c>
      <c r="AO80" s="182" t="s">
        <v>2601</v>
      </c>
      <c r="AP80" s="182" t="s">
        <v>2601</v>
      </c>
      <c r="AQ80" s="182" t="s">
        <v>2718</v>
      </c>
      <c r="AR80" s="182" t="s">
        <v>2601</v>
      </c>
      <c r="AS80" s="182" t="s">
        <v>2601</v>
      </c>
      <c r="AT80" s="182" t="s">
        <v>2718</v>
      </c>
      <c r="AU80" s="182" t="s">
        <v>2601</v>
      </c>
      <c r="AV80" s="182" t="s">
        <v>2601</v>
      </c>
      <c r="AW80" s="182" t="s">
        <v>2718</v>
      </c>
      <c r="AX80" s="182" t="s">
        <v>2601</v>
      </c>
      <c r="AY80" s="182" t="s">
        <v>2601</v>
      </c>
      <c r="AZ80" s="182" t="s">
        <v>2718</v>
      </c>
      <c r="BA80" s="182" t="s">
        <v>2601</v>
      </c>
      <c r="BB80" s="182" t="s">
        <v>2601</v>
      </c>
      <c r="BC80" s="182" t="s">
        <v>2718</v>
      </c>
      <c r="BD80" s="182" t="s">
        <v>2601</v>
      </c>
      <c r="BE80" s="182" t="s">
        <v>2601</v>
      </c>
      <c r="BF80" s="182" t="s">
        <v>2718</v>
      </c>
      <c r="BG80" s="182" t="s">
        <v>2601</v>
      </c>
      <c r="BH80" s="182" t="s">
        <v>2601</v>
      </c>
      <c r="BI80" s="182" t="s">
        <v>2718</v>
      </c>
      <c r="BJ80" s="182" t="s">
        <v>2601</v>
      </c>
      <c r="BK80" s="182" t="s">
        <v>2601</v>
      </c>
      <c r="BL80" s="182" t="s">
        <v>2718</v>
      </c>
      <c r="BM80" s="182" t="s">
        <v>2601</v>
      </c>
      <c r="BN80" s="182" t="s">
        <v>2601</v>
      </c>
      <c r="BO80" s="182" t="s">
        <v>2718</v>
      </c>
      <c r="BP80" s="182" t="s">
        <v>2601</v>
      </c>
      <c r="BQ80" s="182" t="s">
        <v>2601</v>
      </c>
      <c r="BR80" s="182" t="s">
        <v>2718</v>
      </c>
      <c r="BS80" s="182" t="s">
        <v>2601</v>
      </c>
      <c r="BT80" s="182" t="s">
        <v>2601</v>
      </c>
      <c r="BU80" s="182" t="s">
        <v>2718</v>
      </c>
      <c r="BV80" s="182" t="s">
        <v>2601</v>
      </c>
      <c r="BW80" s="182" t="s">
        <v>2601</v>
      </c>
      <c r="BX80" s="182" t="s">
        <v>2718</v>
      </c>
      <c r="BY80" s="182" t="s">
        <v>2601</v>
      </c>
      <c r="BZ80" s="182" t="s">
        <v>2601</v>
      </c>
      <c r="CA80" s="182" t="s">
        <v>2718</v>
      </c>
      <c r="CB80" s="182" t="s">
        <v>2601</v>
      </c>
      <c r="CC80" s="182" t="s">
        <v>2601</v>
      </c>
      <c r="CD80" s="182" t="s">
        <v>2718</v>
      </c>
      <c r="CE80" s="182" t="s">
        <v>2601</v>
      </c>
      <c r="CF80" s="182" t="s">
        <v>2601</v>
      </c>
      <c r="CG80" s="182" t="s">
        <v>2718</v>
      </c>
      <c r="CH80" s="182" t="s">
        <v>2601</v>
      </c>
      <c r="CI80" s="182" t="s">
        <v>2601</v>
      </c>
      <c r="CJ80" s="182" t="s">
        <v>2718</v>
      </c>
      <c r="CK80" s="182" t="s">
        <v>2601</v>
      </c>
      <c r="CL80" s="182" t="s">
        <v>2601</v>
      </c>
      <c r="CM80" s="182" t="s">
        <v>2718</v>
      </c>
      <c r="CN80" s="182" t="s">
        <v>2601</v>
      </c>
      <c r="CO80" s="182" t="s">
        <v>2601</v>
      </c>
      <c r="CP80" s="182" t="s">
        <v>2718</v>
      </c>
      <c r="CQ80" s="182" t="s">
        <v>2601</v>
      </c>
      <c r="CR80" s="182" t="s">
        <v>2601</v>
      </c>
      <c r="CS80" s="182" t="s">
        <v>2718</v>
      </c>
      <c r="CT80" s="182" t="s">
        <v>2601</v>
      </c>
      <c r="CU80" s="182" t="s">
        <v>2601</v>
      </c>
      <c r="CV80" s="182" t="s">
        <v>2718</v>
      </c>
      <c r="CW80" s="182" t="s">
        <v>2601</v>
      </c>
      <c r="CX80" s="182" t="s">
        <v>2601</v>
      </c>
      <c r="CY80" s="182" t="s">
        <v>2718</v>
      </c>
      <c r="CZ80" s="182" t="s">
        <v>2601</v>
      </c>
      <c r="DA80" s="182" t="s">
        <v>2601</v>
      </c>
      <c r="DB80" s="182" t="s">
        <v>2718</v>
      </c>
      <c r="DC80" s="182" t="s">
        <v>2601</v>
      </c>
      <c r="DD80" s="182" t="s">
        <v>2601</v>
      </c>
      <c r="DE80" s="182" t="s">
        <v>2718</v>
      </c>
      <c r="DF80" s="182" t="s">
        <v>2601</v>
      </c>
      <c r="DG80" s="182" t="s">
        <v>2601</v>
      </c>
      <c r="DH80" s="182" t="s">
        <v>2718</v>
      </c>
      <c r="DI80" s="182" t="s">
        <v>2601</v>
      </c>
      <c r="DJ80" s="182" t="s">
        <v>2601</v>
      </c>
      <c r="DK80" s="182" t="s">
        <v>2718</v>
      </c>
      <c r="DL80" s="182" t="s">
        <v>2601</v>
      </c>
      <c r="DM80" s="182" t="s">
        <v>2601</v>
      </c>
      <c r="DN80" s="182" t="s">
        <v>2718</v>
      </c>
      <c r="DO80" s="182" t="s">
        <v>2601</v>
      </c>
      <c r="DP80" s="182" t="s">
        <v>2601</v>
      </c>
      <c r="DQ80" s="182" t="s">
        <v>2718</v>
      </c>
      <c r="DR80" s="182" t="s">
        <v>2601</v>
      </c>
      <c r="DS80" s="182" t="s">
        <v>2601</v>
      </c>
      <c r="DT80" s="182" t="s">
        <v>2718</v>
      </c>
      <c r="DU80" s="182" t="s">
        <v>2601</v>
      </c>
      <c r="DV80" s="182" t="s">
        <v>2601</v>
      </c>
      <c r="DW80" s="182" t="s">
        <v>2718</v>
      </c>
      <c r="DX80" s="182" t="s">
        <v>2601</v>
      </c>
      <c r="DY80" s="182" t="s">
        <v>2601</v>
      </c>
      <c r="DZ80" s="182" t="s">
        <v>2718</v>
      </c>
      <c r="EA80" s="182" t="s">
        <v>2601</v>
      </c>
      <c r="EB80" s="182" t="s">
        <v>2601</v>
      </c>
      <c r="EC80" s="182" t="s">
        <v>2718</v>
      </c>
      <c r="ED80" s="182" t="s">
        <v>2601</v>
      </c>
      <c r="EE80" s="182" t="s">
        <v>2601</v>
      </c>
      <c r="EF80" s="182" t="s">
        <v>2718</v>
      </c>
      <c r="EG80" s="182" t="s">
        <v>2601</v>
      </c>
      <c r="EH80" s="182" t="s">
        <v>2601</v>
      </c>
      <c r="EI80" s="182" t="s">
        <v>2718</v>
      </c>
      <c r="EJ80" s="182" t="s">
        <v>2601</v>
      </c>
      <c r="EK80" s="182" t="s">
        <v>2601</v>
      </c>
      <c r="EL80" s="182" t="s">
        <v>2718</v>
      </c>
      <c r="EM80" s="182" t="s">
        <v>2601</v>
      </c>
      <c r="EN80" s="182" t="s">
        <v>2601</v>
      </c>
      <c r="EO80" s="182" t="s">
        <v>2718</v>
      </c>
      <c r="EP80" s="182" t="s">
        <v>2601</v>
      </c>
      <c r="EQ80" s="182" t="s">
        <v>2601</v>
      </c>
      <c r="ER80" s="182" t="s">
        <v>2718</v>
      </c>
      <c r="ES80" s="182" t="s">
        <v>2601</v>
      </c>
      <c r="ET80" s="182" t="s">
        <v>2601</v>
      </c>
    </row>
    <row r="81" spans="1:150" x14ac:dyDescent="0.3">
      <c r="A81" s="1"/>
      <c r="B81" s="180" t="s">
        <v>3188</v>
      </c>
      <c r="C81" s="180" t="s">
        <v>126</v>
      </c>
      <c r="D81" s="180" t="s">
        <v>134</v>
      </c>
      <c r="E81" s="180" t="s">
        <v>3189</v>
      </c>
      <c r="F81" s="180" t="s">
        <v>3190</v>
      </c>
      <c r="G81" s="180" t="s">
        <v>2718</v>
      </c>
      <c r="H81" s="180" t="s">
        <v>2601</v>
      </c>
      <c r="I81" s="180" t="s">
        <v>2601</v>
      </c>
      <c r="J81" s="180" t="s">
        <v>2718</v>
      </c>
      <c r="K81" s="180" t="s">
        <v>2601</v>
      </c>
      <c r="L81" s="180" t="s">
        <v>2601</v>
      </c>
      <c r="M81" s="180" t="s">
        <v>2718</v>
      </c>
      <c r="N81" s="180" t="s">
        <v>2601</v>
      </c>
      <c r="O81" s="180" t="s">
        <v>2601</v>
      </c>
      <c r="P81" s="180" t="s">
        <v>2718</v>
      </c>
      <c r="Q81" s="180" t="s">
        <v>2601</v>
      </c>
      <c r="R81" s="180" t="s">
        <v>2601</v>
      </c>
      <c r="S81" s="180" t="s">
        <v>2718</v>
      </c>
      <c r="T81" s="180" t="s">
        <v>2601</v>
      </c>
      <c r="U81" s="180" t="s">
        <v>2601</v>
      </c>
      <c r="V81" s="180" t="s">
        <v>2718</v>
      </c>
      <c r="W81" s="180" t="s">
        <v>2601</v>
      </c>
      <c r="X81" s="180" t="s">
        <v>2601</v>
      </c>
      <c r="Y81" s="180" t="s">
        <v>2718</v>
      </c>
      <c r="Z81" s="180" t="s">
        <v>2601</v>
      </c>
      <c r="AA81" s="180" t="s">
        <v>2601</v>
      </c>
      <c r="AB81" s="180" t="s">
        <v>2718</v>
      </c>
      <c r="AC81" s="180" t="s">
        <v>2601</v>
      </c>
      <c r="AD81" s="180" t="s">
        <v>2601</v>
      </c>
      <c r="AE81" s="180" t="s">
        <v>2718</v>
      </c>
      <c r="AF81" s="180" t="s">
        <v>2601</v>
      </c>
      <c r="AG81" s="180" t="s">
        <v>2601</v>
      </c>
      <c r="AH81" s="180" t="s">
        <v>2718</v>
      </c>
      <c r="AI81" s="180" t="s">
        <v>2601</v>
      </c>
      <c r="AJ81" s="180" t="s">
        <v>2601</v>
      </c>
      <c r="AK81" s="180" t="s">
        <v>2718</v>
      </c>
      <c r="AL81" s="180" t="s">
        <v>2601</v>
      </c>
      <c r="AM81" s="180" t="s">
        <v>2601</v>
      </c>
      <c r="AN81" s="180" t="s">
        <v>2718</v>
      </c>
      <c r="AO81" s="180" t="s">
        <v>2601</v>
      </c>
      <c r="AP81" s="180" t="s">
        <v>2601</v>
      </c>
      <c r="AQ81" s="180" t="s">
        <v>2718</v>
      </c>
      <c r="AR81" s="180" t="s">
        <v>2601</v>
      </c>
      <c r="AS81" s="180" t="s">
        <v>2601</v>
      </c>
      <c r="AT81" s="180" t="s">
        <v>2718</v>
      </c>
      <c r="AU81" s="180" t="s">
        <v>2601</v>
      </c>
      <c r="AV81" s="180" t="s">
        <v>2601</v>
      </c>
      <c r="AW81" s="180" t="s">
        <v>2718</v>
      </c>
      <c r="AX81" s="180" t="s">
        <v>2601</v>
      </c>
      <c r="AY81" s="180" t="s">
        <v>2601</v>
      </c>
      <c r="AZ81" s="180" t="s">
        <v>2718</v>
      </c>
      <c r="BA81" s="180" t="s">
        <v>2601</v>
      </c>
      <c r="BB81" s="180" t="s">
        <v>2601</v>
      </c>
      <c r="BC81" s="180" t="s">
        <v>2718</v>
      </c>
      <c r="BD81" s="180" t="s">
        <v>2601</v>
      </c>
      <c r="BE81" s="180" t="s">
        <v>2601</v>
      </c>
      <c r="BF81" s="180" t="s">
        <v>2718</v>
      </c>
      <c r="BG81" s="180" t="s">
        <v>2601</v>
      </c>
      <c r="BH81" s="180" t="s">
        <v>2601</v>
      </c>
      <c r="BI81" s="180" t="s">
        <v>2718</v>
      </c>
      <c r="BJ81" s="180" t="s">
        <v>2601</v>
      </c>
      <c r="BK81" s="180" t="s">
        <v>2601</v>
      </c>
      <c r="BL81" s="180" t="s">
        <v>2718</v>
      </c>
      <c r="BM81" s="180" t="s">
        <v>2601</v>
      </c>
      <c r="BN81" s="180" t="s">
        <v>2601</v>
      </c>
      <c r="BO81" s="180" t="s">
        <v>2718</v>
      </c>
      <c r="BP81" s="180" t="s">
        <v>2601</v>
      </c>
      <c r="BQ81" s="180" t="s">
        <v>2601</v>
      </c>
      <c r="BR81" s="180" t="s">
        <v>2718</v>
      </c>
      <c r="BS81" s="180" t="s">
        <v>2601</v>
      </c>
      <c r="BT81" s="180" t="s">
        <v>2601</v>
      </c>
      <c r="BU81" s="180" t="s">
        <v>2718</v>
      </c>
      <c r="BV81" s="180" t="s">
        <v>2601</v>
      </c>
      <c r="BW81" s="180" t="s">
        <v>2601</v>
      </c>
      <c r="BX81" s="180" t="s">
        <v>2718</v>
      </c>
      <c r="BY81" s="180" t="s">
        <v>2601</v>
      </c>
      <c r="BZ81" s="180" t="s">
        <v>2601</v>
      </c>
      <c r="CA81" s="180" t="s">
        <v>2718</v>
      </c>
      <c r="CB81" s="180" t="s">
        <v>2601</v>
      </c>
      <c r="CC81" s="180" t="s">
        <v>2601</v>
      </c>
      <c r="CD81" s="180" t="s">
        <v>2718</v>
      </c>
      <c r="CE81" s="180" t="s">
        <v>2601</v>
      </c>
      <c r="CF81" s="180" t="s">
        <v>2601</v>
      </c>
      <c r="CG81" s="180" t="s">
        <v>2718</v>
      </c>
      <c r="CH81" s="180" t="s">
        <v>2601</v>
      </c>
      <c r="CI81" s="180" t="s">
        <v>2601</v>
      </c>
      <c r="CJ81" s="180" t="s">
        <v>2718</v>
      </c>
      <c r="CK81" s="180" t="s">
        <v>2601</v>
      </c>
      <c r="CL81" s="180" t="s">
        <v>2601</v>
      </c>
      <c r="CM81" s="180" t="s">
        <v>2718</v>
      </c>
      <c r="CN81" s="180" t="s">
        <v>2601</v>
      </c>
      <c r="CO81" s="180" t="s">
        <v>2601</v>
      </c>
      <c r="CP81" s="180" t="s">
        <v>2718</v>
      </c>
      <c r="CQ81" s="180" t="s">
        <v>2601</v>
      </c>
      <c r="CR81" s="180" t="s">
        <v>2601</v>
      </c>
      <c r="CS81" s="180" t="s">
        <v>2718</v>
      </c>
      <c r="CT81" s="180" t="s">
        <v>2601</v>
      </c>
      <c r="CU81" s="180" t="s">
        <v>2601</v>
      </c>
      <c r="CV81" s="180" t="s">
        <v>2718</v>
      </c>
      <c r="CW81" s="180" t="s">
        <v>2601</v>
      </c>
      <c r="CX81" s="180" t="s">
        <v>2601</v>
      </c>
      <c r="CY81" s="180" t="s">
        <v>2718</v>
      </c>
      <c r="CZ81" s="180" t="s">
        <v>2601</v>
      </c>
      <c r="DA81" s="180" t="s">
        <v>2601</v>
      </c>
      <c r="DB81" s="180" t="s">
        <v>2718</v>
      </c>
      <c r="DC81" s="180" t="s">
        <v>2601</v>
      </c>
      <c r="DD81" s="180" t="s">
        <v>2601</v>
      </c>
      <c r="DE81" s="180" t="s">
        <v>2718</v>
      </c>
      <c r="DF81" s="180" t="s">
        <v>2601</v>
      </c>
      <c r="DG81" s="180" t="s">
        <v>2601</v>
      </c>
      <c r="DH81" s="180" t="s">
        <v>2718</v>
      </c>
      <c r="DI81" s="180" t="s">
        <v>2601</v>
      </c>
      <c r="DJ81" s="180" t="s">
        <v>2601</v>
      </c>
      <c r="DK81" s="180" t="s">
        <v>2718</v>
      </c>
      <c r="DL81" s="180" t="s">
        <v>2601</v>
      </c>
      <c r="DM81" s="180" t="s">
        <v>2601</v>
      </c>
      <c r="DN81" s="180" t="s">
        <v>2718</v>
      </c>
      <c r="DO81" s="180" t="s">
        <v>2601</v>
      </c>
      <c r="DP81" s="180" t="s">
        <v>2601</v>
      </c>
      <c r="DQ81" s="180" t="s">
        <v>2718</v>
      </c>
      <c r="DR81" s="180" t="s">
        <v>2601</v>
      </c>
      <c r="DS81" s="180" t="s">
        <v>2601</v>
      </c>
      <c r="DT81" s="180" t="s">
        <v>2718</v>
      </c>
      <c r="DU81" s="180" t="s">
        <v>2601</v>
      </c>
      <c r="DV81" s="180" t="s">
        <v>2601</v>
      </c>
      <c r="DW81" s="180" t="s">
        <v>2718</v>
      </c>
      <c r="DX81" s="180" t="s">
        <v>2601</v>
      </c>
      <c r="DY81" s="180" t="s">
        <v>2601</v>
      </c>
      <c r="DZ81" s="180" t="s">
        <v>2718</v>
      </c>
      <c r="EA81" s="180" t="s">
        <v>2601</v>
      </c>
      <c r="EB81" s="180" t="s">
        <v>2601</v>
      </c>
      <c r="EC81" s="180" t="s">
        <v>2718</v>
      </c>
      <c r="ED81" s="180" t="s">
        <v>2601</v>
      </c>
      <c r="EE81" s="180" t="s">
        <v>2601</v>
      </c>
      <c r="EF81" s="180" t="s">
        <v>2718</v>
      </c>
      <c r="EG81" s="180" t="s">
        <v>2601</v>
      </c>
      <c r="EH81" s="180" t="s">
        <v>2601</v>
      </c>
      <c r="EI81" s="180" t="s">
        <v>2718</v>
      </c>
      <c r="EJ81" s="180" t="s">
        <v>2601</v>
      </c>
      <c r="EK81" s="180" t="s">
        <v>2601</v>
      </c>
      <c r="EL81" s="180" t="s">
        <v>2718</v>
      </c>
      <c r="EM81" s="180" t="s">
        <v>2601</v>
      </c>
      <c r="EN81" s="180" t="s">
        <v>2601</v>
      </c>
      <c r="EO81" s="180" t="s">
        <v>2718</v>
      </c>
      <c r="EP81" s="180" t="s">
        <v>2601</v>
      </c>
      <c r="EQ81" s="180" t="s">
        <v>2601</v>
      </c>
      <c r="ER81" s="180" t="s">
        <v>2718</v>
      </c>
      <c r="ES81" s="180" t="s">
        <v>2601</v>
      </c>
      <c r="ET81" s="180" t="s">
        <v>2601</v>
      </c>
    </row>
    <row r="82" spans="1:150" x14ac:dyDescent="0.3">
      <c r="A82" s="1"/>
      <c r="B82" s="181" t="s">
        <v>3191</v>
      </c>
      <c r="C82" s="181" t="s">
        <v>126</v>
      </c>
      <c r="D82" s="181" t="s">
        <v>134</v>
      </c>
      <c r="E82" s="181" t="s">
        <v>3192</v>
      </c>
      <c r="F82" s="181" t="s">
        <v>3193</v>
      </c>
      <c r="G82" s="182" t="s">
        <v>2718</v>
      </c>
      <c r="H82" s="182" t="s">
        <v>442</v>
      </c>
      <c r="I82" s="182" t="s">
        <v>442</v>
      </c>
      <c r="J82" s="182" t="s">
        <v>2718</v>
      </c>
      <c r="K82" s="182" t="s">
        <v>442</v>
      </c>
      <c r="L82" s="182" t="s">
        <v>442</v>
      </c>
      <c r="M82" s="182" t="s">
        <v>2718</v>
      </c>
      <c r="N82" s="182" t="s">
        <v>442</v>
      </c>
      <c r="O82" s="182" t="s">
        <v>442</v>
      </c>
      <c r="P82" s="182" t="s">
        <v>2718</v>
      </c>
      <c r="Q82" s="182" t="s">
        <v>442</v>
      </c>
      <c r="R82" s="182" t="s">
        <v>442</v>
      </c>
      <c r="S82" s="182" t="s">
        <v>2718</v>
      </c>
      <c r="T82" s="182" t="s">
        <v>442</v>
      </c>
      <c r="U82" s="182" t="s">
        <v>442</v>
      </c>
      <c r="V82" s="182" t="s">
        <v>2718</v>
      </c>
      <c r="W82" s="182" t="s">
        <v>442</v>
      </c>
      <c r="X82" s="182" t="s">
        <v>442</v>
      </c>
      <c r="Y82" s="182" t="s">
        <v>2718</v>
      </c>
      <c r="Z82" s="182" t="s">
        <v>442</v>
      </c>
      <c r="AA82" s="182" t="s">
        <v>442</v>
      </c>
      <c r="AB82" s="182" t="s">
        <v>2718</v>
      </c>
      <c r="AC82" s="182" t="s">
        <v>442</v>
      </c>
      <c r="AD82" s="182" t="s">
        <v>442</v>
      </c>
      <c r="AE82" s="182" t="s">
        <v>2718</v>
      </c>
      <c r="AF82" s="182" t="s">
        <v>442</v>
      </c>
      <c r="AG82" s="182" t="s">
        <v>442</v>
      </c>
      <c r="AH82" s="182" t="s">
        <v>2718</v>
      </c>
      <c r="AI82" s="182" t="s">
        <v>442</v>
      </c>
      <c r="AJ82" s="182" t="s">
        <v>442</v>
      </c>
      <c r="AK82" s="182" t="s">
        <v>2718</v>
      </c>
      <c r="AL82" s="182" t="s">
        <v>442</v>
      </c>
      <c r="AM82" s="182" t="s">
        <v>442</v>
      </c>
      <c r="AN82" s="182" t="s">
        <v>2718</v>
      </c>
      <c r="AO82" s="182" t="s">
        <v>442</v>
      </c>
      <c r="AP82" s="182" t="s">
        <v>442</v>
      </c>
      <c r="AQ82" s="182" t="s">
        <v>2718</v>
      </c>
      <c r="AR82" s="182" t="s">
        <v>442</v>
      </c>
      <c r="AS82" s="182" t="s">
        <v>442</v>
      </c>
      <c r="AT82" s="182" t="s">
        <v>2718</v>
      </c>
      <c r="AU82" s="182" t="s">
        <v>442</v>
      </c>
      <c r="AV82" s="182" t="s">
        <v>442</v>
      </c>
      <c r="AW82" s="182" t="s">
        <v>2718</v>
      </c>
      <c r="AX82" s="182" t="s">
        <v>442</v>
      </c>
      <c r="AY82" s="182" t="s">
        <v>442</v>
      </c>
      <c r="AZ82" s="182" t="s">
        <v>2718</v>
      </c>
      <c r="BA82" s="182" t="s">
        <v>442</v>
      </c>
      <c r="BB82" s="182" t="s">
        <v>442</v>
      </c>
      <c r="BC82" s="182" t="s">
        <v>2718</v>
      </c>
      <c r="BD82" s="182" t="s">
        <v>442</v>
      </c>
      <c r="BE82" s="182" t="s">
        <v>442</v>
      </c>
      <c r="BF82" s="182" t="s">
        <v>2718</v>
      </c>
      <c r="BG82" s="182" t="s">
        <v>442</v>
      </c>
      <c r="BH82" s="182" t="s">
        <v>442</v>
      </c>
      <c r="BI82" s="182" t="s">
        <v>2718</v>
      </c>
      <c r="BJ82" s="182" t="s">
        <v>442</v>
      </c>
      <c r="BK82" s="182" t="s">
        <v>442</v>
      </c>
      <c r="BL82" s="182" t="s">
        <v>2718</v>
      </c>
      <c r="BM82" s="182" t="s">
        <v>442</v>
      </c>
      <c r="BN82" s="182" t="s">
        <v>442</v>
      </c>
      <c r="BO82" s="182" t="s">
        <v>2718</v>
      </c>
      <c r="BP82" s="182" t="s">
        <v>442</v>
      </c>
      <c r="BQ82" s="182" t="s">
        <v>442</v>
      </c>
      <c r="BR82" s="182" t="s">
        <v>2718</v>
      </c>
      <c r="BS82" s="182" t="s">
        <v>442</v>
      </c>
      <c r="BT82" s="182" t="s">
        <v>442</v>
      </c>
      <c r="BU82" s="182" t="s">
        <v>2718</v>
      </c>
      <c r="BV82" s="182" t="s">
        <v>442</v>
      </c>
      <c r="BW82" s="182" t="s">
        <v>442</v>
      </c>
      <c r="BX82" s="182" t="s">
        <v>2718</v>
      </c>
      <c r="BY82" s="182" t="s">
        <v>442</v>
      </c>
      <c r="BZ82" s="182" t="s">
        <v>442</v>
      </c>
      <c r="CA82" s="182" t="s">
        <v>2718</v>
      </c>
      <c r="CB82" s="182" t="s">
        <v>442</v>
      </c>
      <c r="CC82" s="182" t="s">
        <v>442</v>
      </c>
      <c r="CD82" s="182" t="s">
        <v>2718</v>
      </c>
      <c r="CE82" s="182" t="s">
        <v>442</v>
      </c>
      <c r="CF82" s="182" t="s">
        <v>442</v>
      </c>
      <c r="CG82" s="182" t="s">
        <v>2718</v>
      </c>
      <c r="CH82" s="182" t="s">
        <v>442</v>
      </c>
      <c r="CI82" s="182" t="s">
        <v>442</v>
      </c>
      <c r="CJ82" s="182" t="s">
        <v>2718</v>
      </c>
      <c r="CK82" s="182" t="s">
        <v>442</v>
      </c>
      <c r="CL82" s="182" t="s">
        <v>442</v>
      </c>
      <c r="CM82" s="182" t="s">
        <v>2718</v>
      </c>
      <c r="CN82" s="182" t="s">
        <v>442</v>
      </c>
      <c r="CO82" s="182" t="s">
        <v>442</v>
      </c>
      <c r="CP82" s="182" t="s">
        <v>2718</v>
      </c>
      <c r="CQ82" s="182" t="s">
        <v>442</v>
      </c>
      <c r="CR82" s="182" t="s">
        <v>442</v>
      </c>
      <c r="CS82" s="182" t="s">
        <v>2718</v>
      </c>
      <c r="CT82" s="182" t="s">
        <v>442</v>
      </c>
      <c r="CU82" s="182" t="s">
        <v>442</v>
      </c>
      <c r="CV82" s="182" t="s">
        <v>2718</v>
      </c>
      <c r="CW82" s="182" t="s">
        <v>442</v>
      </c>
      <c r="CX82" s="182" t="s">
        <v>442</v>
      </c>
      <c r="CY82" s="182" t="s">
        <v>2718</v>
      </c>
      <c r="CZ82" s="182" t="s">
        <v>442</v>
      </c>
      <c r="DA82" s="182" t="s">
        <v>442</v>
      </c>
      <c r="DB82" s="182" t="s">
        <v>2718</v>
      </c>
      <c r="DC82" s="182" t="s">
        <v>442</v>
      </c>
      <c r="DD82" s="182" t="s">
        <v>442</v>
      </c>
      <c r="DE82" s="182" t="s">
        <v>2718</v>
      </c>
      <c r="DF82" s="182" t="s">
        <v>442</v>
      </c>
      <c r="DG82" s="182" t="s">
        <v>442</v>
      </c>
      <c r="DH82" s="182" t="s">
        <v>2718</v>
      </c>
      <c r="DI82" s="182" t="s">
        <v>442</v>
      </c>
      <c r="DJ82" s="182" t="s">
        <v>442</v>
      </c>
      <c r="DK82" s="182" t="s">
        <v>2718</v>
      </c>
      <c r="DL82" s="182" t="s">
        <v>442</v>
      </c>
      <c r="DM82" s="182" t="s">
        <v>442</v>
      </c>
      <c r="DN82" s="182" t="s">
        <v>2718</v>
      </c>
      <c r="DO82" s="182" t="s">
        <v>442</v>
      </c>
      <c r="DP82" s="182" t="s">
        <v>442</v>
      </c>
      <c r="DQ82" s="182" t="s">
        <v>2718</v>
      </c>
      <c r="DR82" s="182" t="s">
        <v>442</v>
      </c>
      <c r="DS82" s="182" t="s">
        <v>442</v>
      </c>
      <c r="DT82" s="182" t="s">
        <v>2718</v>
      </c>
      <c r="DU82" s="182" t="s">
        <v>442</v>
      </c>
      <c r="DV82" s="182" t="s">
        <v>442</v>
      </c>
      <c r="DW82" s="182" t="s">
        <v>2718</v>
      </c>
      <c r="DX82" s="182" t="s">
        <v>442</v>
      </c>
      <c r="DY82" s="182" t="s">
        <v>442</v>
      </c>
      <c r="DZ82" s="182" t="s">
        <v>2718</v>
      </c>
      <c r="EA82" s="182" t="s">
        <v>442</v>
      </c>
      <c r="EB82" s="182" t="s">
        <v>442</v>
      </c>
      <c r="EC82" s="182" t="s">
        <v>2718</v>
      </c>
      <c r="ED82" s="182" t="s">
        <v>442</v>
      </c>
      <c r="EE82" s="182" t="s">
        <v>442</v>
      </c>
      <c r="EF82" s="182" t="s">
        <v>2718</v>
      </c>
      <c r="EG82" s="182" t="s">
        <v>442</v>
      </c>
      <c r="EH82" s="182" t="s">
        <v>442</v>
      </c>
      <c r="EI82" s="182" t="s">
        <v>2718</v>
      </c>
      <c r="EJ82" s="182" t="s">
        <v>442</v>
      </c>
      <c r="EK82" s="182" t="s">
        <v>442</v>
      </c>
      <c r="EL82" s="182" t="s">
        <v>2718</v>
      </c>
      <c r="EM82" s="182" t="s">
        <v>442</v>
      </c>
      <c r="EN82" s="182" t="s">
        <v>442</v>
      </c>
      <c r="EO82" s="182" t="s">
        <v>2718</v>
      </c>
      <c r="EP82" s="182" t="s">
        <v>442</v>
      </c>
      <c r="EQ82" s="182" t="s">
        <v>442</v>
      </c>
      <c r="ER82" s="182" t="s">
        <v>2718</v>
      </c>
      <c r="ES82" s="182" t="s">
        <v>442</v>
      </c>
      <c r="ET82" s="182" t="s">
        <v>442</v>
      </c>
    </row>
    <row r="83" spans="1:150" x14ac:dyDescent="0.3">
      <c r="A83" s="1"/>
      <c r="B83" s="181" t="s">
        <v>3194</v>
      </c>
      <c r="C83" s="181" t="s">
        <v>126</v>
      </c>
      <c r="D83" s="181" t="s">
        <v>134</v>
      </c>
      <c r="E83" s="181" t="s">
        <v>3195</v>
      </c>
      <c r="F83" s="181" t="s">
        <v>3196</v>
      </c>
      <c r="G83" s="182" t="s">
        <v>2718</v>
      </c>
      <c r="H83" s="182" t="s">
        <v>442</v>
      </c>
      <c r="I83" s="182" t="s">
        <v>442</v>
      </c>
      <c r="J83" s="182" t="s">
        <v>2718</v>
      </c>
      <c r="K83" s="182" t="s">
        <v>442</v>
      </c>
      <c r="L83" s="182" t="s">
        <v>442</v>
      </c>
      <c r="M83" s="182" t="s">
        <v>2718</v>
      </c>
      <c r="N83" s="182" t="s">
        <v>442</v>
      </c>
      <c r="O83" s="182" t="s">
        <v>442</v>
      </c>
      <c r="P83" s="182" t="s">
        <v>2718</v>
      </c>
      <c r="Q83" s="182" t="s">
        <v>442</v>
      </c>
      <c r="R83" s="182" t="s">
        <v>442</v>
      </c>
      <c r="S83" s="182" t="s">
        <v>2718</v>
      </c>
      <c r="T83" s="182" t="s">
        <v>442</v>
      </c>
      <c r="U83" s="182" t="s">
        <v>442</v>
      </c>
      <c r="V83" s="182" t="s">
        <v>2718</v>
      </c>
      <c r="W83" s="182" t="s">
        <v>442</v>
      </c>
      <c r="X83" s="182" t="s">
        <v>442</v>
      </c>
      <c r="Y83" s="182" t="s">
        <v>2718</v>
      </c>
      <c r="Z83" s="182" t="s">
        <v>442</v>
      </c>
      <c r="AA83" s="182" t="s">
        <v>442</v>
      </c>
      <c r="AB83" s="182" t="s">
        <v>2718</v>
      </c>
      <c r="AC83" s="182" t="s">
        <v>442</v>
      </c>
      <c r="AD83" s="182" t="s">
        <v>442</v>
      </c>
      <c r="AE83" s="182" t="s">
        <v>2718</v>
      </c>
      <c r="AF83" s="182" t="s">
        <v>442</v>
      </c>
      <c r="AG83" s="182" t="s">
        <v>442</v>
      </c>
      <c r="AH83" s="182" t="s">
        <v>2718</v>
      </c>
      <c r="AI83" s="182" t="s">
        <v>442</v>
      </c>
      <c r="AJ83" s="182" t="s">
        <v>442</v>
      </c>
      <c r="AK83" s="182" t="s">
        <v>2718</v>
      </c>
      <c r="AL83" s="182" t="s">
        <v>442</v>
      </c>
      <c r="AM83" s="182" t="s">
        <v>442</v>
      </c>
      <c r="AN83" s="182" t="s">
        <v>2718</v>
      </c>
      <c r="AO83" s="182" t="s">
        <v>442</v>
      </c>
      <c r="AP83" s="182" t="s">
        <v>442</v>
      </c>
      <c r="AQ83" s="182" t="s">
        <v>2718</v>
      </c>
      <c r="AR83" s="182" t="s">
        <v>442</v>
      </c>
      <c r="AS83" s="182" t="s">
        <v>442</v>
      </c>
      <c r="AT83" s="182" t="s">
        <v>2718</v>
      </c>
      <c r="AU83" s="182" t="s">
        <v>442</v>
      </c>
      <c r="AV83" s="182" t="s">
        <v>442</v>
      </c>
      <c r="AW83" s="182" t="s">
        <v>2718</v>
      </c>
      <c r="AX83" s="182" t="s">
        <v>442</v>
      </c>
      <c r="AY83" s="182" t="s">
        <v>442</v>
      </c>
      <c r="AZ83" s="182" t="s">
        <v>2718</v>
      </c>
      <c r="BA83" s="182" t="s">
        <v>442</v>
      </c>
      <c r="BB83" s="182" t="s">
        <v>442</v>
      </c>
      <c r="BC83" s="182" t="s">
        <v>2718</v>
      </c>
      <c r="BD83" s="182" t="s">
        <v>442</v>
      </c>
      <c r="BE83" s="182" t="s">
        <v>442</v>
      </c>
      <c r="BF83" s="182" t="s">
        <v>2718</v>
      </c>
      <c r="BG83" s="182" t="s">
        <v>442</v>
      </c>
      <c r="BH83" s="182" t="s">
        <v>442</v>
      </c>
      <c r="BI83" s="182" t="s">
        <v>2718</v>
      </c>
      <c r="BJ83" s="182" t="s">
        <v>442</v>
      </c>
      <c r="BK83" s="182" t="s">
        <v>442</v>
      </c>
      <c r="BL83" s="182" t="s">
        <v>2718</v>
      </c>
      <c r="BM83" s="182" t="s">
        <v>442</v>
      </c>
      <c r="BN83" s="182" t="s">
        <v>442</v>
      </c>
      <c r="BO83" s="182" t="s">
        <v>2718</v>
      </c>
      <c r="BP83" s="182" t="s">
        <v>442</v>
      </c>
      <c r="BQ83" s="182" t="s">
        <v>442</v>
      </c>
      <c r="BR83" s="182" t="s">
        <v>2718</v>
      </c>
      <c r="BS83" s="182" t="s">
        <v>442</v>
      </c>
      <c r="BT83" s="182" t="s">
        <v>442</v>
      </c>
      <c r="BU83" s="182" t="s">
        <v>2718</v>
      </c>
      <c r="BV83" s="182" t="s">
        <v>442</v>
      </c>
      <c r="BW83" s="182" t="s">
        <v>442</v>
      </c>
      <c r="BX83" s="182" t="s">
        <v>2718</v>
      </c>
      <c r="BY83" s="182" t="s">
        <v>442</v>
      </c>
      <c r="BZ83" s="182" t="s">
        <v>442</v>
      </c>
      <c r="CA83" s="182" t="s">
        <v>2718</v>
      </c>
      <c r="CB83" s="182" t="s">
        <v>442</v>
      </c>
      <c r="CC83" s="182" t="s">
        <v>442</v>
      </c>
      <c r="CD83" s="182" t="s">
        <v>2718</v>
      </c>
      <c r="CE83" s="182" t="s">
        <v>442</v>
      </c>
      <c r="CF83" s="182" t="s">
        <v>442</v>
      </c>
      <c r="CG83" s="182" t="s">
        <v>2718</v>
      </c>
      <c r="CH83" s="182" t="s">
        <v>442</v>
      </c>
      <c r="CI83" s="182" t="s">
        <v>442</v>
      </c>
      <c r="CJ83" s="182" t="s">
        <v>2718</v>
      </c>
      <c r="CK83" s="182" t="s">
        <v>442</v>
      </c>
      <c r="CL83" s="182" t="s">
        <v>442</v>
      </c>
      <c r="CM83" s="182" t="s">
        <v>2718</v>
      </c>
      <c r="CN83" s="182" t="s">
        <v>442</v>
      </c>
      <c r="CO83" s="182" t="s">
        <v>442</v>
      </c>
      <c r="CP83" s="182" t="s">
        <v>2718</v>
      </c>
      <c r="CQ83" s="182" t="s">
        <v>442</v>
      </c>
      <c r="CR83" s="182" t="s">
        <v>442</v>
      </c>
      <c r="CS83" s="182" t="s">
        <v>2718</v>
      </c>
      <c r="CT83" s="182" t="s">
        <v>442</v>
      </c>
      <c r="CU83" s="182" t="s">
        <v>442</v>
      </c>
      <c r="CV83" s="182" t="s">
        <v>2718</v>
      </c>
      <c r="CW83" s="182" t="s">
        <v>442</v>
      </c>
      <c r="CX83" s="182" t="s">
        <v>442</v>
      </c>
      <c r="CY83" s="182" t="s">
        <v>2718</v>
      </c>
      <c r="CZ83" s="182" t="s">
        <v>442</v>
      </c>
      <c r="DA83" s="182" t="s">
        <v>442</v>
      </c>
      <c r="DB83" s="182" t="s">
        <v>2718</v>
      </c>
      <c r="DC83" s="182" t="s">
        <v>442</v>
      </c>
      <c r="DD83" s="182" t="s">
        <v>442</v>
      </c>
      <c r="DE83" s="182" t="s">
        <v>2718</v>
      </c>
      <c r="DF83" s="182" t="s">
        <v>442</v>
      </c>
      <c r="DG83" s="182" t="s">
        <v>442</v>
      </c>
      <c r="DH83" s="182" t="s">
        <v>2718</v>
      </c>
      <c r="DI83" s="182" t="s">
        <v>442</v>
      </c>
      <c r="DJ83" s="182" t="s">
        <v>442</v>
      </c>
      <c r="DK83" s="182" t="s">
        <v>2718</v>
      </c>
      <c r="DL83" s="182" t="s">
        <v>442</v>
      </c>
      <c r="DM83" s="182" t="s">
        <v>442</v>
      </c>
      <c r="DN83" s="182" t="s">
        <v>2718</v>
      </c>
      <c r="DO83" s="182" t="s">
        <v>442</v>
      </c>
      <c r="DP83" s="182" t="s">
        <v>442</v>
      </c>
      <c r="DQ83" s="182" t="s">
        <v>2718</v>
      </c>
      <c r="DR83" s="182" t="s">
        <v>442</v>
      </c>
      <c r="DS83" s="182" t="s">
        <v>442</v>
      </c>
      <c r="DT83" s="182" t="s">
        <v>2718</v>
      </c>
      <c r="DU83" s="182" t="s">
        <v>442</v>
      </c>
      <c r="DV83" s="182" t="s">
        <v>442</v>
      </c>
      <c r="DW83" s="182" t="s">
        <v>2718</v>
      </c>
      <c r="DX83" s="182" t="s">
        <v>442</v>
      </c>
      <c r="DY83" s="182" t="s">
        <v>442</v>
      </c>
      <c r="DZ83" s="182" t="s">
        <v>2718</v>
      </c>
      <c r="EA83" s="182" t="s">
        <v>442</v>
      </c>
      <c r="EB83" s="182" t="s">
        <v>442</v>
      </c>
      <c r="EC83" s="182" t="s">
        <v>2718</v>
      </c>
      <c r="ED83" s="182" t="s">
        <v>442</v>
      </c>
      <c r="EE83" s="182" t="s">
        <v>442</v>
      </c>
      <c r="EF83" s="182" t="s">
        <v>2718</v>
      </c>
      <c r="EG83" s="182" t="s">
        <v>442</v>
      </c>
      <c r="EH83" s="182" t="s">
        <v>442</v>
      </c>
      <c r="EI83" s="182" t="s">
        <v>2718</v>
      </c>
      <c r="EJ83" s="182" t="s">
        <v>442</v>
      </c>
      <c r="EK83" s="182" t="s">
        <v>442</v>
      </c>
      <c r="EL83" s="182" t="s">
        <v>2718</v>
      </c>
      <c r="EM83" s="182" t="s">
        <v>442</v>
      </c>
      <c r="EN83" s="182" t="s">
        <v>442</v>
      </c>
      <c r="EO83" s="182" t="s">
        <v>2718</v>
      </c>
      <c r="EP83" s="182" t="s">
        <v>442</v>
      </c>
      <c r="EQ83" s="182" t="s">
        <v>442</v>
      </c>
      <c r="ER83" s="182" t="s">
        <v>2718</v>
      </c>
      <c r="ES83" s="182" t="s">
        <v>442</v>
      </c>
      <c r="ET83" s="182" t="s">
        <v>442</v>
      </c>
    </row>
    <row r="84" spans="1:150" x14ac:dyDescent="0.3">
      <c r="A84" s="1"/>
      <c r="B84" s="181" t="s">
        <v>3197</v>
      </c>
      <c r="C84" s="181" t="s">
        <v>126</v>
      </c>
      <c r="D84" s="181" t="s">
        <v>134</v>
      </c>
      <c r="E84" s="181" t="s">
        <v>3198</v>
      </c>
      <c r="F84" s="181" t="s">
        <v>3199</v>
      </c>
      <c r="G84" s="182" t="s">
        <v>2718</v>
      </c>
      <c r="H84" s="182" t="s">
        <v>2601</v>
      </c>
      <c r="I84" s="182" t="s">
        <v>2601</v>
      </c>
      <c r="J84" s="182" t="s">
        <v>2718</v>
      </c>
      <c r="K84" s="182" t="s">
        <v>2601</v>
      </c>
      <c r="L84" s="182" t="s">
        <v>2601</v>
      </c>
      <c r="M84" s="182" t="s">
        <v>2718</v>
      </c>
      <c r="N84" s="182" t="s">
        <v>2601</v>
      </c>
      <c r="O84" s="182" t="s">
        <v>2601</v>
      </c>
      <c r="P84" s="182" t="s">
        <v>2718</v>
      </c>
      <c r="Q84" s="182" t="s">
        <v>2601</v>
      </c>
      <c r="R84" s="182" t="s">
        <v>2601</v>
      </c>
      <c r="S84" s="182" t="s">
        <v>2718</v>
      </c>
      <c r="T84" s="182" t="s">
        <v>2601</v>
      </c>
      <c r="U84" s="182" t="s">
        <v>2601</v>
      </c>
      <c r="V84" s="182" t="s">
        <v>2718</v>
      </c>
      <c r="W84" s="182" t="s">
        <v>2601</v>
      </c>
      <c r="X84" s="182" t="s">
        <v>2601</v>
      </c>
      <c r="Y84" s="182" t="s">
        <v>2718</v>
      </c>
      <c r="Z84" s="182" t="s">
        <v>2601</v>
      </c>
      <c r="AA84" s="182" t="s">
        <v>2601</v>
      </c>
      <c r="AB84" s="182" t="s">
        <v>2718</v>
      </c>
      <c r="AC84" s="182" t="s">
        <v>2601</v>
      </c>
      <c r="AD84" s="182" t="s">
        <v>2601</v>
      </c>
      <c r="AE84" s="182" t="s">
        <v>2718</v>
      </c>
      <c r="AF84" s="182" t="s">
        <v>2601</v>
      </c>
      <c r="AG84" s="182" t="s">
        <v>2601</v>
      </c>
      <c r="AH84" s="182" t="s">
        <v>2718</v>
      </c>
      <c r="AI84" s="182" t="s">
        <v>2601</v>
      </c>
      <c r="AJ84" s="182" t="s">
        <v>2601</v>
      </c>
      <c r="AK84" s="182" t="s">
        <v>2718</v>
      </c>
      <c r="AL84" s="182" t="s">
        <v>2601</v>
      </c>
      <c r="AM84" s="182" t="s">
        <v>2601</v>
      </c>
      <c r="AN84" s="182" t="s">
        <v>2718</v>
      </c>
      <c r="AO84" s="182" t="s">
        <v>2601</v>
      </c>
      <c r="AP84" s="182" t="s">
        <v>2601</v>
      </c>
      <c r="AQ84" s="182" t="s">
        <v>2718</v>
      </c>
      <c r="AR84" s="182" t="s">
        <v>2601</v>
      </c>
      <c r="AS84" s="182" t="s">
        <v>2601</v>
      </c>
      <c r="AT84" s="182" t="s">
        <v>2718</v>
      </c>
      <c r="AU84" s="182" t="s">
        <v>2601</v>
      </c>
      <c r="AV84" s="182" t="s">
        <v>2601</v>
      </c>
      <c r="AW84" s="182" t="s">
        <v>2718</v>
      </c>
      <c r="AX84" s="182" t="s">
        <v>2601</v>
      </c>
      <c r="AY84" s="182" t="s">
        <v>2601</v>
      </c>
      <c r="AZ84" s="182" t="s">
        <v>2718</v>
      </c>
      <c r="BA84" s="182" t="s">
        <v>2601</v>
      </c>
      <c r="BB84" s="182" t="s">
        <v>2601</v>
      </c>
      <c r="BC84" s="182" t="s">
        <v>2718</v>
      </c>
      <c r="BD84" s="182" t="s">
        <v>2601</v>
      </c>
      <c r="BE84" s="182" t="s">
        <v>2601</v>
      </c>
      <c r="BF84" s="182" t="s">
        <v>2718</v>
      </c>
      <c r="BG84" s="182" t="s">
        <v>2601</v>
      </c>
      <c r="BH84" s="182" t="s">
        <v>2601</v>
      </c>
      <c r="BI84" s="182" t="s">
        <v>2718</v>
      </c>
      <c r="BJ84" s="182" t="s">
        <v>2601</v>
      </c>
      <c r="BK84" s="182" t="s">
        <v>2601</v>
      </c>
      <c r="BL84" s="182" t="s">
        <v>2718</v>
      </c>
      <c r="BM84" s="182" t="s">
        <v>2601</v>
      </c>
      <c r="BN84" s="182" t="s">
        <v>2601</v>
      </c>
      <c r="BO84" s="182" t="s">
        <v>2718</v>
      </c>
      <c r="BP84" s="182" t="s">
        <v>2601</v>
      </c>
      <c r="BQ84" s="182" t="s">
        <v>2601</v>
      </c>
      <c r="BR84" s="182" t="s">
        <v>2718</v>
      </c>
      <c r="BS84" s="182" t="s">
        <v>2601</v>
      </c>
      <c r="BT84" s="182" t="s">
        <v>2601</v>
      </c>
      <c r="BU84" s="182" t="s">
        <v>2718</v>
      </c>
      <c r="BV84" s="182" t="s">
        <v>2601</v>
      </c>
      <c r="BW84" s="182" t="s">
        <v>2601</v>
      </c>
      <c r="BX84" s="182" t="s">
        <v>2718</v>
      </c>
      <c r="BY84" s="182" t="s">
        <v>2601</v>
      </c>
      <c r="BZ84" s="182" t="s">
        <v>2601</v>
      </c>
      <c r="CA84" s="182" t="s">
        <v>2718</v>
      </c>
      <c r="CB84" s="182" t="s">
        <v>2601</v>
      </c>
      <c r="CC84" s="182" t="s">
        <v>2601</v>
      </c>
      <c r="CD84" s="182" t="s">
        <v>2718</v>
      </c>
      <c r="CE84" s="182" t="s">
        <v>2601</v>
      </c>
      <c r="CF84" s="182" t="s">
        <v>2601</v>
      </c>
      <c r="CG84" s="182" t="s">
        <v>2718</v>
      </c>
      <c r="CH84" s="182" t="s">
        <v>2601</v>
      </c>
      <c r="CI84" s="182" t="s">
        <v>2601</v>
      </c>
      <c r="CJ84" s="182" t="s">
        <v>2718</v>
      </c>
      <c r="CK84" s="182" t="s">
        <v>2601</v>
      </c>
      <c r="CL84" s="182" t="s">
        <v>2601</v>
      </c>
      <c r="CM84" s="182" t="s">
        <v>2718</v>
      </c>
      <c r="CN84" s="182" t="s">
        <v>2601</v>
      </c>
      <c r="CO84" s="182" t="s">
        <v>2601</v>
      </c>
      <c r="CP84" s="182" t="s">
        <v>2718</v>
      </c>
      <c r="CQ84" s="182" t="s">
        <v>2601</v>
      </c>
      <c r="CR84" s="182" t="s">
        <v>2601</v>
      </c>
      <c r="CS84" s="182" t="s">
        <v>2718</v>
      </c>
      <c r="CT84" s="182" t="s">
        <v>2601</v>
      </c>
      <c r="CU84" s="182" t="s">
        <v>2601</v>
      </c>
      <c r="CV84" s="182" t="s">
        <v>2718</v>
      </c>
      <c r="CW84" s="182" t="s">
        <v>2601</v>
      </c>
      <c r="CX84" s="182" t="s">
        <v>2601</v>
      </c>
      <c r="CY84" s="182" t="s">
        <v>2718</v>
      </c>
      <c r="CZ84" s="182" t="s">
        <v>2601</v>
      </c>
      <c r="DA84" s="182" t="s">
        <v>2601</v>
      </c>
      <c r="DB84" s="182" t="s">
        <v>2718</v>
      </c>
      <c r="DC84" s="182" t="s">
        <v>2601</v>
      </c>
      <c r="DD84" s="182" t="s">
        <v>2601</v>
      </c>
      <c r="DE84" s="182" t="s">
        <v>2718</v>
      </c>
      <c r="DF84" s="182" t="s">
        <v>2601</v>
      </c>
      <c r="DG84" s="182" t="s">
        <v>2601</v>
      </c>
      <c r="DH84" s="182" t="s">
        <v>2718</v>
      </c>
      <c r="DI84" s="182" t="s">
        <v>2601</v>
      </c>
      <c r="DJ84" s="182" t="s">
        <v>2601</v>
      </c>
      <c r="DK84" s="182" t="s">
        <v>2718</v>
      </c>
      <c r="DL84" s="182" t="s">
        <v>2601</v>
      </c>
      <c r="DM84" s="182" t="s">
        <v>2601</v>
      </c>
      <c r="DN84" s="182" t="s">
        <v>2718</v>
      </c>
      <c r="DO84" s="182" t="s">
        <v>2601</v>
      </c>
      <c r="DP84" s="182" t="s">
        <v>2601</v>
      </c>
      <c r="DQ84" s="182" t="s">
        <v>2718</v>
      </c>
      <c r="DR84" s="182" t="s">
        <v>2601</v>
      </c>
      <c r="DS84" s="182" t="s">
        <v>2601</v>
      </c>
      <c r="DT84" s="182" t="s">
        <v>2718</v>
      </c>
      <c r="DU84" s="182" t="s">
        <v>2601</v>
      </c>
      <c r="DV84" s="182" t="s">
        <v>2601</v>
      </c>
      <c r="DW84" s="182" t="s">
        <v>2718</v>
      </c>
      <c r="DX84" s="182" t="s">
        <v>2601</v>
      </c>
      <c r="DY84" s="182" t="s">
        <v>2601</v>
      </c>
      <c r="DZ84" s="182" t="s">
        <v>2718</v>
      </c>
      <c r="EA84" s="182" t="s">
        <v>2601</v>
      </c>
      <c r="EB84" s="182" t="s">
        <v>2601</v>
      </c>
      <c r="EC84" s="182" t="s">
        <v>2718</v>
      </c>
      <c r="ED84" s="182" t="s">
        <v>2601</v>
      </c>
      <c r="EE84" s="182" t="s">
        <v>2601</v>
      </c>
      <c r="EF84" s="182" t="s">
        <v>2718</v>
      </c>
      <c r="EG84" s="182" t="s">
        <v>2601</v>
      </c>
      <c r="EH84" s="182" t="s">
        <v>2601</v>
      </c>
      <c r="EI84" s="182" t="s">
        <v>2718</v>
      </c>
      <c r="EJ84" s="182" t="s">
        <v>2601</v>
      </c>
      <c r="EK84" s="182" t="s">
        <v>2601</v>
      </c>
      <c r="EL84" s="182" t="s">
        <v>2718</v>
      </c>
      <c r="EM84" s="182" t="s">
        <v>2601</v>
      </c>
      <c r="EN84" s="182" t="s">
        <v>2601</v>
      </c>
      <c r="EO84" s="182" t="s">
        <v>2718</v>
      </c>
      <c r="EP84" s="182" t="s">
        <v>2601</v>
      </c>
      <c r="EQ84" s="182" t="s">
        <v>2601</v>
      </c>
      <c r="ER84" s="182" t="s">
        <v>2718</v>
      </c>
      <c r="ES84" s="182" t="s">
        <v>2601</v>
      </c>
      <c r="ET84" s="182" t="s">
        <v>2601</v>
      </c>
    </row>
    <row r="85" spans="1:150" x14ac:dyDescent="0.3">
      <c r="A85" s="1"/>
      <c r="B85" s="233" t="s">
        <v>811</v>
      </c>
      <c r="C85" s="233" t="s">
        <v>442</v>
      </c>
      <c r="D85" s="233" t="s">
        <v>442</v>
      </c>
      <c r="E85" s="233" t="s">
        <v>442</v>
      </c>
      <c r="F85" s="233" t="s">
        <v>442</v>
      </c>
      <c r="G85" s="1" t="s">
        <v>442</v>
      </c>
      <c r="H85" s="183" t="s">
        <v>2601</v>
      </c>
      <c r="I85" s="183" t="s">
        <v>2601</v>
      </c>
      <c r="J85" s="1" t="s">
        <v>442</v>
      </c>
      <c r="K85" s="183" t="s">
        <v>2601</v>
      </c>
      <c r="L85" s="183" t="s">
        <v>2601</v>
      </c>
      <c r="M85" s="1" t="s">
        <v>442</v>
      </c>
      <c r="N85" s="183" t="s">
        <v>2601</v>
      </c>
      <c r="O85" s="183" t="s">
        <v>2601</v>
      </c>
      <c r="P85" s="1" t="s">
        <v>442</v>
      </c>
      <c r="Q85" s="183" t="s">
        <v>2601</v>
      </c>
      <c r="R85" s="183" t="s">
        <v>2601</v>
      </c>
      <c r="S85" s="1" t="s">
        <v>442</v>
      </c>
      <c r="T85" s="183" t="s">
        <v>2601</v>
      </c>
      <c r="U85" s="183" t="s">
        <v>2601</v>
      </c>
      <c r="V85" s="1" t="s">
        <v>442</v>
      </c>
      <c r="W85" s="183" t="s">
        <v>2601</v>
      </c>
      <c r="X85" s="183" t="s">
        <v>2601</v>
      </c>
      <c r="Y85" s="1" t="s">
        <v>442</v>
      </c>
      <c r="Z85" s="183" t="s">
        <v>2601</v>
      </c>
      <c r="AA85" s="183" t="s">
        <v>2601</v>
      </c>
      <c r="AB85" s="1" t="s">
        <v>442</v>
      </c>
      <c r="AC85" s="183" t="s">
        <v>2601</v>
      </c>
      <c r="AD85" s="183" t="s">
        <v>2601</v>
      </c>
      <c r="AE85" s="1" t="s">
        <v>442</v>
      </c>
      <c r="AF85" s="183" t="s">
        <v>2601</v>
      </c>
      <c r="AG85" s="183" t="s">
        <v>2601</v>
      </c>
      <c r="AH85" s="1" t="s">
        <v>442</v>
      </c>
      <c r="AI85" s="183" t="s">
        <v>2601</v>
      </c>
      <c r="AJ85" s="183" t="s">
        <v>2601</v>
      </c>
      <c r="AK85" s="1" t="s">
        <v>442</v>
      </c>
      <c r="AL85" s="183" t="s">
        <v>2601</v>
      </c>
      <c r="AM85" s="183" t="s">
        <v>2601</v>
      </c>
      <c r="AN85" s="1" t="s">
        <v>442</v>
      </c>
      <c r="AO85" s="183" t="s">
        <v>2601</v>
      </c>
      <c r="AP85" s="183" t="s">
        <v>2601</v>
      </c>
      <c r="AQ85" s="1" t="s">
        <v>442</v>
      </c>
      <c r="AR85" s="183" t="s">
        <v>2601</v>
      </c>
      <c r="AS85" s="183" t="s">
        <v>2601</v>
      </c>
      <c r="AT85" s="1" t="s">
        <v>442</v>
      </c>
      <c r="AU85" s="183" t="s">
        <v>2601</v>
      </c>
      <c r="AV85" s="183" t="s">
        <v>2601</v>
      </c>
      <c r="AW85" s="1" t="s">
        <v>442</v>
      </c>
      <c r="AX85" s="183" t="s">
        <v>2601</v>
      </c>
      <c r="AY85" s="183" t="s">
        <v>2601</v>
      </c>
      <c r="AZ85" s="1" t="s">
        <v>442</v>
      </c>
      <c r="BA85" s="183" t="s">
        <v>2601</v>
      </c>
      <c r="BB85" s="183" t="s">
        <v>2601</v>
      </c>
      <c r="BC85" s="1" t="s">
        <v>442</v>
      </c>
      <c r="BD85" s="183" t="s">
        <v>2601</v>
      </c>
      <c r="BE85" s="183" t="s">
        <v>2601</v>
      </c>
      <c r="BF85" s="1" t="s">
        <v>442</v>
      </c>
      <c r="BG85" s="183" t="s">
        <v>2601</v>
      </c>
      <c r="BH85" s="183" t="s">
        <v>2601</v>
      </c>
      <c r="BI85" s="1" t="s">
        <v>442</v>
      </c>
      <c r="BJ85" s="183" t="s">
        <v>2601</v>
      </c>
      <c r="BK85" s="183" t="s">
        <v>2601</v>
      </c>
      <c r="BL85" s="1" t="s">
        <v>442</v>
      </c>
      <c r="BM85" s="183" t="s">
        <v>2601</v>
      </c>
      <c r="BN85" s="183" t="s">
        <v>2601</v>
      </c>
      <c r="BO85" s="1" t="s">
        <v>442</v>
      </c>
      <c r="BP85" s="183" t="s">
        <v>2601</v>
      </c>
      <c r="BQ85" s="183" t="s">
        <v>2601</v>
      </c>
      <c r="BR85" s="1" t="s">
        <v>442</v>
      </c>
      <c r="BS85" s="183" t="s">
        <v>2601</v>
      </c>
      <c r="BT85" s="183" t="s">
        <v>2601</v>
      </c>
      <c r="BU85" s="1" t="s">
        <v>442</v>
      </c>
      <c r="BV85" s="183" t="s">
        <v>2601</v>
      </c>
      <c r="BW85" s="183" t="s">
        <v>2601</v>
      </c>
      <c r="BX85" s="1" t="s">
        <v>442</v>
      </c>
      <c r="BY85" s="183" t="s">
        <v>2601</v>
      </c>
      <c r="BZ85" s="183" t="s">
        <v>2601</v>
      </c>
      <c r="CA85" s="1" t="s">
        <v>442</v>
      </c>
      <c r="CB85" s="183" t="s">
        <v>2601</v>
      </c>
      <c r="CC85" s="183" t="s">
        <v>2601</v>
      </c>
      <c r="CD85" s="1" t="s">
        <v>442</v>
      </c>
      <c r="CE85" s="183" t="s">
        <v>2601</v>
      </c>
      <c r="CF85" s="183" t="s">
        <v>2601</v>
      </c>
      <c r="CG85" s="1" t="s">
        <v>442</v>
      </c>
      <c r="CH85" s="183" t="s">
        <v>2601</v>
      </c>
      <c r="CI85" s="183" t="s">
        <v>2601</v>
      </c>
      <c r="CJ85" s="1" t="s">
        <v>442</v>
      </c>
      <c r="CK85" s="183" t="s">
        <v>2601</v>
      </c>
      <c r="CL85" s="183" t="s">
        <v>2601</v>
      </c>
      <c r="CM85" s="1" t="s">
        <v>442</v>
      </c>
      <c r="CN85" s="183" t="s">
        <v>2601</v>
      </c>
      <c r="CO85" s="183" t="s">
        <v>2601</v>
      </c>
      <c r="CP85" s="1" t="s">
        <v>442</v>
      </c>
      <c r="CQ85" s="183" t="s">
        <v>2601</v>
      </c>
      <c r="CR85" s="183" t="s">
        <v>2601</v>
      </c>
      <c r="CS85" s="1" t="s">
        <v>442</v>
      </c>
      <c r="CT85" s="183" t="s">
        <v>2601</v>
      </c>
      <c r="CU85" s="183" t="s">
        <v>2601</v>
      </c>
      <c r="CV85" s="1" t="s">
        <v>442</v>
      </c>
      <c r="CW85" s="183" t="s">
        <v>2601</v>
      </c>
      <c r="CX85" s="183" t="s">
        <v>2601</v>
      </c>
      <c r="CY85" s="1" t="s">
        <v>442</v>
      </c>
      <c r="CZ85" s="183" t="s">
        <v>2601</v>
      </c>
      <c r="DA85" s="183" t="s">
        <v>2601</v>
      </c>
      <c r="DB85" s="1" t="s">
        <v>442</v>
      </c>
      <c r="DC85" s="183" t="s">
        <v>2601</v>
      </c>
      <c r="DD85" s="183" t="s">
        <v>2601</v>
      </c>
      <c r="DE85" s="1" t="s">
        <v>442</v>
      </c>
      <c r="DF85" s="183" t="s">
        <v>2601</v>
      </c>
      <c r="DG85" s="183" t="s">
        <v>2601</v>
      </c>
      <c r="DH85" s="1" t="s">
        <v>442</v>
      </c>
      <c r="DI85" s="183" t="s">
        <v>2601</v>
      </c>
      <c r="DJ85" s="183" t="s">
        <v>2601</v>
      </c>
      <c r="DK85" s="1" t="s">
        <v>442</v>
      </c>
      <c r="DL85" s="183" t="s">
        <v>2601</v>
      </c>
      <c r="DM85" s="183" t="s">
        <v>2601</v>
      </c>
      <c r="DN85" s="1" t="s">
        <v>442</v>
      </c>
      <c r="DO85" s="183" t="s">
        <v>2601</v>
      </c>
      <c r="DP85" s="183" t="s">
        <v>2601</v>
      </c>
      <c r="DQ85" s="1" t="s">
        <v>442</v>
      </c>
      <c r="DR85" s="183" t="s">
        <v>2601</v>
      </c>
      <c r="DS85" s="183" t="s">
        <v>2601</v>
      </c>
      <c r="DT85" s="1" t="s">
        <v>442</v>
      </c>
      <c r="DU85" s="183" t="s">
        <v>2601</v>
      </c>
      <c r="DV85" s="183" t="s">
        <v>2601</v>
      </c>
      <c r="DW85" s="1" t="s">
        <v>442</v>
      </c>
      <c r="DX85" s="183" t="s">
        <v>2601</v>
      </c>
      <c r="DY85" s="183" t="s">
        <v>2601</v>
      </c>
      <c r="DZ85" s="1" t="s">
        <v>442</v>
      </c>
      <c r="EA85" s="183" t="s">
        <v>2601</v>
      </c>
      <c r="EB85" s="183" t="s">
        <v>2601</v>
      </c>
      <c r="EC85" s="1" t="s">
        <v>442</v>
      </c>
      <c r="ED85" s="183" t="s">
        <v>2601</v>
      </c>
      <c r="EE85" s="183" t="s">
        <v>2601</v>
      </c>
      <c r="EF85" s="1" t="s">
        <v>442</v>
      </c>
      <c r="EG85" s="183" t="s">
        <v>2601</v>
      </c>
      <c r="EH85" s="183" t="s">
        <v>2601</v>
      </c>
      <c r="EI85" s="1" t="s">
        <v>442</v>
      </c>
      <c r="EJ85" s="183" t="s">
        <v>2601</v>
      </c>
      <c r="EK85" s="183" t="s">
        <v>2601</v>
      </c>
      <c r="EL85" s="1" t="s">
        <v>442</v>
      </c>
      <c r="EM85" s="183" t="s">
        <v>2601</v>
      </c>
      <c r="EN85" s="183" t="s">
        <v>2601</v>
      </c>
      <c r="EO85" s="1" t="s">
        <v>442</v>
      </c>
      <c r="EP85" s="183" t="s">
        <v>2601</v>
      </c>
      <c r="EQ85" s="183" t="s">
        <v>2601</v>
      </c>
      <c r="ER85" s="1" t="s">
        <v>442</v>
      </c>
      <c r="ES85" s="183" t="s">
        <v>2601</v>
      </c>
      <c r="ET85" s="183" t="s">
        <v>2601</v>
      </c>
    </row>
    <row r="86" spans="1:150" x14ac:dyDescent="0.3">
      <c r="A86" s="1"/>
      <c r="B86" s="234" t="s">
        <v>3200</v>
      </c>
      <c r="C86" s="234" t="s">
        <v>442</v>
      </c>
      <c r="D86" s="234" t="s">
        <v>442</v>
      </c>
      <c r="E86" s="234" t="s">
        <v>442</v>
      </c>
      <c r="F86" s="234" t="s">
        <v>442</v>
      </c>
      <c r="G86" s="184"/>
      <c r="H86" s="184" t="s">
        <v>442</v>
      </c>
      <c r="I86" s="184" t="s">
        <v>442</v>
      </c>
      <c r="J86" s="184"/>
      <c r="K86" s="184" t="s">
        <v>442</v>
      </c>
      <c r="L86" s="184" t="s">
        <v>442</v>
      </c>
      <c r="M86" s="184"/>
      <c r="N86" s="184" t="s">
        <v>442</v>
      </c>
      <c r="O86" s="184" t="s">
        <v>442</v>
      </c>
      <c r="P86" s="184"/>
      <c r="Q86" s="184" t="s">
        <v>442</v>
      </c>
      <c r="R86" s="184" t="s">
        <v>442</v>
      </c>
      <c r="S86" s="184"/>
      <c r="T86" s="184" t="s">
        <v>442</v>
      </c>
      <c r="U86" s="184" t="s">
        <v>442</v>
      </c>
      <c r="V86" s="184"/>
      <c r="W86" s="184" t="s">
        <v>442</v>
      </c>
      <c r="X86" s="184" t="s">
        <v>442</v>
      </c>
      <c r="Y86" s="184"/>
      <c r="Z86" s="184" t="s">
        <v>442</v>
      </c>
      <c r="AA86" s="184" t="s">
        <v>442</v>
      </c>
      <c r="AB86" s="184"/>
      <c r="AC86" s="184" t="s">
        <v>442</v>
      </c>
      <c r="AD86" s="184" t="s">
        <v>442</v>
      </c>
      <c r="AE86" s="184"/>
      <c r="AF86" s="184" t="s">
        <v>442</v>
      </c>
      <c r="AG86" s="184" t="s">
        <v>442</v>
      </c>
      <c r="AH86" s="184"/>
      <c r="AI86" s="184" t="s">
        <v>442</v>
      </c>
      <c r="AJ86" s="184" t="s">
        <v>442</v>
      </c>
      <c r="AK86" s="184"/>
      <c r="AL86" s="184" t="s">
        <v>442</v>
      </c>
      <c r="AM86" s="184" t="s">
        <v>442</v>
      </c>
      <c r="AN86" s="184"/>
      <c r="AO86" s="184" t="s">
        <v>442</v>
      </c>
      <c r="AP86" s="184" t="s">
        <v>442</v>
      </c>
      <c r="AQ86" s="184"/>
      <c r="AR86" s="184" t="s">
        <v>442</v>
      </c>
      <c r="AS86" s="184" t="s">
        <v>442</v>
      </c>
      <c r="AT86" s="184"/>
      <c r="AU86" s="184" t="s">
        <v>442</v>
      </c>
      <c r="AV86" s="184" t="s">
        <v>442</v>
      </c>
      <c r="AW86" s="184"/>
      <c r="AX86" s="184" t="s">
        <v>442</v>
      </c>
      <c r="AY86" s="184" t="s">
        <v>442</v>
      </c>
      <c r="AZ86" s="184"/>
      <c r="BA86" s="184" t="s">
        <v>442</v>
      </c>
      <c r="BB86" s="184" t="s">
        <v>442</v>
      </c>
      <c r="BC86" s="184"/>
      <c r="BD86" s="184" t="s">
        <v>442</v>
      </c>
      <c r="BE86" s="184" t="s">
        <v>442</v>
      </c>
      <c r="BF86" s="184"/>
      <c r="BG86" s="184" t="s">
        <v>442</v>
      </c>
      <c r="BH86" s="184" t="s">
        <v>442</v>
      </c>
      <c r="BI86" s="184"/>
      <c r="BJ86" s="184" t="s">
        <v>442</v>
      </c>
      <c r="BK86" s="184" t="s">
        <v>442</v>
      </c>
      <c r="BL86" s="184"/>
      <c r="BM86" s="184" t="s">
        <v>442</v>
      </c>
      <c r="BN86" s="184" t="s">
        <v>442</v>
      </c>
      <c r="BO86" s="184"/>
      <c r="BP86" s="184" t="s">
        <v>442</v>
      </c>
      <c r="BQ86" s="184" t="s">
        <v>442</v>
      </c>
      <c r="BR86" s="184"/>
      <c r="BS86" s="184" t="s">
        <v>442</v>
      </c>
      <c r="BT86" s="184" t="s">
        <v>442</v>
      </c>
      <c r="BU86" s="184"/>
      <c r="BV86" s="184" t="s">
        <v>442</v>
      </c>
      <c r="BW86" s="184" t="s">
        <v>442</v>
      </c>
      <c r="BX86" s="184"/>
      <c r="BY86" s="184" t="s">
        <v>442</v>
      </c>
      <c r="BZ86" s="184" t="s">
        <v>442</v>
      </c>
      <c r="CA86" s="184"/>
      <c r="CB86" s="184" t="s">
        <v>442</v>
      </c>
      <c r="CC86" s="184" t="s">
        <v>442</v>
      </c>
      <c r="CD86" s="184"/>
      <c r="CE86" s="184" t="s">
        <v>442</v>
      </c>
      <c r="CF86" s="184" t="s">
        <v>442</v>
      </c>
      <c r="CG86" s="184"/>
      <c r="CH86" s="184" t="s">
        <v>442</v>
      </c>
      <c r="CI86" s="184" t="s">
        <v>442</v>
      </c>
      <c r="CJ86" s="184"/>
      <c r="CK86" s="184" t="s">
        <v>442</v>
      </c>
      <c r="CL86" s="184" t="s">
        <v>442</v>
      </c>
      <c r="CM86" s="184"/>
      <c r="CN86" s="184" t="s">
        <v>442</v>
      </c>
      <c r="CO86" s="184" t="s">
        <v>442</v>
      </c>
      <c r="CP86" s="184"/>
      <c r="CQ86" s="184" t="s">
        <v>442</v>
      </c>
      <c r="CR86" s="184" t="s">
        <v>442</v>
      </c>
      <c r="CS86" s="184"/>
      <c r="CT86" s="184" t="s">
        <v>442</v>
      </c>
      <c r="CU86" s="184" t="s">
        <v>442</v>
      </c>
      <c r="CV86" s="184"/>
      <c r="CW86" s="184" t="s">
        <v>442</v>
      </c>
      <c r="CX86" s="184" t="s">
        <v>442</v>
      </c>
      <c r="CY86" s="184"/>
      <c r="CZ86" s="184" t="s">
        <v>442</v>
      </c>
      <c r="DA86" s="184" t="s">
        <v>442</v>
      </c>
      <c r="DB86" s="184"/>
      <c r="DC86" s="184" t="s">
        <v>442</v>
      </c>
      <c r="DD86" s="184" t="s">
        <v>442</v>
      </c>
      <c r="DE86" s="184"/>
      <c r="DF86" s="184" t="s">
        <v>442</v>
      </c>
      <c r="DG86" s="184" t="s">
        <v>442</v>
      </c>
      <c r="DH86" s="184"/>
      <c r="DI86" s="184" t="s">
        <v>442</v>
      </c>
      <c r="DJ86" s="184" t="s">
        <v>442</v>
      </c>
      <c r="DK86" s="184"/>
      <c r="DL86" s="184" t="s">
        <v>442</v>
      </c>
      <c r="DM86" s="184" t="s">
        <v>442</v>
      </c>
      <c r="DN86" s="184"/>
      <c r="DO86" s="184" t="s">
        <v>442</v>
      </c>
      <c r="DP86" s="184" t="s">
        <v>442</v>
      </c>
      <c r="DQ86" s="184"/>
      <c r="DR86" s="184" t="s">
        <v>442</v>
      </c>
      <c r="DS86" s="184" t="s">
        <v>442</v>
      </c>
      <c r="DT86" s="184"/>
      <c r="DU86" s="184" t="s">
        <v>442</v>
      </c>
      <c r="DV86" s="184" t="s">
        <v>442</v>
      </c>
      <c r="DW86" s="184"/>
      <c r="DX86" s="184" t="s">
        <v>442</v>
      </c>
      <c r="DY86" s="184" t="s">
        <v>442</v>
      </c>
      <c r="DZ86" s="184"/>
      <c r="EA86" s="184" t="s">
        <v>442</v>
      </c>
      <c r="EB86" s="184" t="s">
        <v>442</v>
      </c>
      <c r="EC86" s="184"/>
      <c r="ED86" s="184" t="s">
        <v>442</v>
      </c>
      <c r="EE86" s="184" t="s">
        <v>442</v>
      </c>
      <c r="EF86" s="184"/>
      <c r="EG86" s="184" t="s">
        <v>442</v>
      </c>
      <c r="EH86" s="184" t="s">
        <v>442</v>
      </c>
      <c r="EI86" s="184"/>
      <c r="EJ86" s="184" t="s">
        <v>442</v>
      </c>
      <c r="EK86" s="184" t="s">
        <v>442</v>
      </c>
      <c r="EL86" s="184"/>
      <c r="EM86" s="184" t="s">
        <v>442</v>
      </c>
      <c r="EN86" s="184" t="s">
        <v>442</v>
      </c>
      <c r="EO86" s="184"/>
      <c r="EP86" s="184" t="s">
        <v>442</v>
      </c>
      <c r="EQ86" s="184" t="s">
        <v>442</v>
      </c>
      <c r="ER86" s="184"/>
      <c r="ES86" s="184" t="s">
        <v>442</v>
      </c>
      <c r="ET86" s="184" t="s">
        <v>442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3201</v>
      </c>
      <c r="C5" s="1"/>
      <c r="D5" s="1"/>
      <c r="E5" s="1"/>
    </row>
    <row r="6" spans="1:7" x14ac:dyDescent="0.3">
      <c r="A6" s="1"/>
      <c r="B6" s="235" t="s">
        <v>17</v>
      </c>
      <c r="C6" s="235"/>
      <c r="D6" s="235" t="s">
        <v>1847</v>
      </c>
      <c r="E6" s="235"/>
    </row>
    <row r="7" spans="1:7" ht="36" customHeight="1" x14ac:dyDescent="0.3">
      <c r="A7" s="1"/>
      <c r="B7" s="186" t="s">
        <v>66</v>
      </c>
      <c r="C7" s="186" t="s">
        <v>436</v>
      </c>
      <c r="D7" s="185" t="s">
        <v>3202</v>
      </c>
      <c r="E7" s="185" t="s">
        <v>3203</v>
      </c>
    </row>
    <row r="8" spans="1:7" x14ac:dyDescent="0.3">
      <c r="A8" s="1"/>
      <c r="B8" s="187" t="s">
        <v>70</v>
      </c>
      <c r="C8" s="187" t="s">
        <v>660</v>
      </c>
      <c r="D8" s="188">
        <v>0</v>
      </c>
      <c r="E8" s="189">
        <v>0</v>
      </c>
    </row>
    <row r="9" spans="1:7" x14ac:dyDescent="0.3">
      <c r="A9" s="1"/>
      <c r="B9" s="187" t="s">
        <v>70</v>
      </c>
      <c r="C9" s="187" t="s">
        <v>661</v>
      </c>
      <c r="D9" s="188">
        <v>0</v>
      </c>
      <c r="E9" s="189">
        <v>0</v>
      </c>
    </row>
    <row r="10" spans="1:7" x14ac:dyDescent="0.3">
      <c r="A10" s="1"/>
      <c r="B10" s="187" t="s">
        <v>70</v>
      </c>
      <c r="C10" s="187" t="s">
        <v>662</v>
      </c>
      <c r="D10" s="188">
        <v>0</v>
      </c>
      <c r="E10" s="189">
        <v>0</v>
      </c>
    </row>
    <row r="11" spans="1:7" x14ac:dyDescent="0.3">
      <c r="A11" s="1"/>
      <c r="B11" s="187" t="s">
        <v>70</v>
      </c>
      <c r="C11" s="187" t="s">
        <v>663</v>
      </c>
      <c r="D11" s="188">
        <v>0</v>
      </c>
      <c r="E11" s="189">
        <v>0</v>
      </c>
    </row>
    <row r="12" spans="1:7" x14ac:dyDescent="0.3">
      <c r="A12" s="1"/>
      <c r="B12" s="187" t="s">
        <v>70</v>
      </c>
      <c r="C12" s="187" t="s">
        <v>664</v>
      </c>
      <c r="D12" s="188">
        <v>0</v>
      </c>
      <c r="E12" s="189">
        <v>0</v>
      </c>
    </row>
    <row r="13" spans="1:7" x14ac:dyDescent="0.3">
      <c r="A13" s="1"/>
      <c r="B13" s="187" t="s">
        <v>70</v>
      </c>
      <c r="C13" s="187" t="s">
        <v>665</v>
      </c>
      <c r="D13" s="188">
        <v>0</v>
      </c>
      <c r="E13" s="189">
        <v>0</v>
      </c>
    </row>
    <row r="14" spans="1:7" x14ac:dyDescent="0.3">
      <c r="A14" s="1"/>
      <c r="B14" s="187" t="s">
        <v>70</v>
      </c>
      <c r="C14" s="187" t="s">
        <v>666</v>
      </c>
      <c r="D14" s="188">
        <v>0</v>
      </c>
      <c r="E14" s="189">
        <v>0</v>
      </c>
    </row>
    <row r="15" spans="1:7" x14ac:dyDescent="0.3">
      <c r="A15" s="1"/>
      <c r="B15" s="187" t="s">
        <v>70</v>
      </c>
      <c r="C15" s="187" t="s">
        <v>667</v>
      </c>
      <c r="D15" s="188">
        <v>0</v>
      </c>
      <c r="E15" s="189">
        <v>0</v>
      </c>
    </row>
    <row r="16" spans="1:7" x14ac:dyDescent="0.3">
      <c r="A16" s="1"/>
      <c r="B16" s="187" t="s">
        <v>70</v>
      </c>
      <c r="C16" s="187" t="s">
        <v>668</v>
      </c>
      <c r="D16" s="188">
        <v>0</v>
      </c>
      <c r="E16" s="189">
        <v>0</v>
      </c>
    </row>
    <row r="17" spans="1:5" x14ac:dyDescent="0.3">
      <c r="A17" s="1"/>
      <c r="B17" s="187" t="s">
        <v>70</v>
      </c>
      <c r="C17" s="187" t="s">
        <v>669</v>
      </c>
      <c r="D17" s="188">
        <v>0</v>
      </c>
      <c r="E17" s="189">
        <v>0</v>
      </c>
    </row>
    <row r="18" spans="1:5" x14ac:dyDescent="0.3">
      <c r="A18" s="1"/>
      <c r="B18" s="187" t="s">
        <v>70</v>
      </c>
      <c r="C18" s="187" t="s">
        <v>670</v>
      </c>
      <c r="D18" s="188">
        <v>0</v>
      </c>
      <c r="E18" s="189">
        <v>0</v>
      </c>
    </row>
    <row r="19" spans="1:5" x14ac:dyDescent="0.3">
      <c r="A19" s="1"/>
      <c r="B19" s="187" t="s">
        <v>70</v>
      </c>
      <c r="C19" s="187" t="s">
        <v>671</v>
      </c>
      <c r="D19" s="188">
        <v>0</v>
      </c>
      <c r="E19" s="189">
        <v>0</v>
      </c>
    </row>
    <row r="20" spans="1:5" x14ac:dyDescent="0.3">
      <c r="A20" s="1"/>
      <c r="B20" s="187" t="s">
        <v>70</v>
      </c>
      <c r="C20" s="187" t="s">
        <v>672</v>
      </c>
      <c r="D20" s="188">
        <v>0</v>
      </c>
      <c r="E20" s="189">
        <v>0</v>
      </c>
    </row>
    <row r="21" spans="1:5" x14ac:dyDescent="0.3">
      <c r="A21" s="1"/>
      <c r="B21" s="187" t="s">
        <v>70</v>
      </c>
      <c r="C21" s="187" t="s">
        <v>673</v>
      </c>
      <c r="D21" s="188">
        <v>0</v>
      </c>
      <c r="E21" s="189">
        <v>0</v>
      </c>
    </row>
    <row r="22" spans="1:5" x14ac:dyDescent="0.3">
      <c r="A22" s="1"/>
      <c r="B22" s="187" t="s">
        <v>70</v>
      </c>
      <c r="C22" s="187" t="s">
        <v>674</v>
      </c>
      <c r="D22" s="188">
        <v>0</v>
      </c>
      <c r="E22" s="189">
        <v>0</v>
      </c>
    </row>
    <row r="23" spans="1:5" x14ac:dyDescent="0.3">
      <c r="A23" s="1"/>
      <c r="B23" s="187" t="s">
        <v>70</v>
      </c>
      <c r="C23" s="187" t="s">
        <v>675</v>
      </c>
      <c r="D23" s="188">
        <v>0</v>
      </c>
      <c r="E23" s="189">
        <v>0</v>
      </c>
    </row>
    <row r="24" spans="1:5" x14ac:dyDescent="0.3">
      <c r="A24" s="1"/>
      <c r="B24" s="187" t="s">
        <v>70</v>
      </c>
      <c r="C24" s="187" t="s">
        <v>676</v>
      </c>
      <c r="D24" s="188">
        <v>0</v>
      </c>
      <c r="E24" s="189">
        <v>0</v>
      </c>
    </row>
    <row r="25" spans="1:5" x14ac:dyDescent="0.3">
      <c r="A25" s="1"/>
      <c r="B25" s="187" t="s">
        <v>70</v>
      </c>
      <c r="C25" s="187" t="s">
        <v>677</v>
      </c>
      <c r="D25" s="188">
        <v>0</v>
      </c>
      <c r="E25" s="189">
        <v>0</v>
      </c>
    </row>
    <row r="26" spans="1:5" x14ac:dyDescent="0.3">
      <c r="A26" s="1"/>
      <c r="B26" s="187" t="s">
        <v>70</v>
      </c>
      <c r="C26" s="187" t="s">
        <v>678</v>
      </c>
      <c r="D26" s="188">
        <v>0</v>
      </c>
      <c r="E26" s="189">
        <v>0</v>
      </c>
    </row>
    <row r="27" spans="1:5" x14ac:dyDescent="0.3">
      <c r="A27" s="1"/>
      <c r="B27" s="187" t="s">
        <v>70</v>
      </c>
      <c r="C27" s="187" t="s">
        <v>679</v>
      </c>
      <c r="D27" s="188">
        <v>0</v>
      </c>
      <c r="E27" s="189">
        <v>0</v>
      </c>
    </row>
    <row r="28" spans="1:5" x14ac:dyDescent="0.3">
      <c r="A28" s="1"/>
      <c r="B28" s="187" t="s">
        <v>70</v>
      </c>
      <c r="C28" s="187" t="s">
        <v>680</v>
      </c>
      <c r="D28" s="188">
        <v>0</v>
      </c>
      <c r="E28" s="189">
        <v>0</v>
      </c>
    </row>
    <row r="29" spans="1:5" x14ac:dyDescent="0.3">
      <c r="A29" s="1"/>
      <c r="B29" s="187" t="s">
        <v>70</v>
      </c>
      <c r="C29" s="187" t="s">
        <v>681</v>
      </c>
      <c r="D29" s="188">
        <v>0</v>
      </c>
      <c r="E29" s="189">
        <v>0</v>
      </c>
    </row>
    <row r="30" spans="1:5" x14ac:dyDescent="0.3">
      <c r="A30" s="1"/>
      <c r="B30" s="187" t="s">
        <v>70</v>
      </c>
      <c r="C30" s="187" t="s">
        <v>682</v>
      </c>
      <c r="D30" s="188">
        <v>0</v>
      </c>
      <c r="E30" s="189">
        <v>0</v>
      </c>
    </row>
    <row r="31" spans="1:5" x14ac:dyDescent="0.3">
      <c r="A31" s="1"/>
      <c r="B31" s="187" t="s">
        <v>70</v>
      </c>
      <c r="C31" s="187" t="s">
        <v>683</v>
      </c>
      <c r="D31" s="188">
        <v>0</v>
      </c>
      <c r="E31" s="189">
        <v>0</v>
      </c>
    </row>
    <row r="32" spans="1:5" x14ac:dyDescent="0.3">
      <c r="A32" s="1"/>
      <c r="B32" s="187" t="s">
        <v>70</v>
      </c>
      <c r="C32" s="187" t="s">
        <v>684</v>
      </c>
      <c r="D32" s="188">
        <v>0</v>
      </c>
      <c r="E32" s="189">
        <v>0</v>
      </c>
    </row>
    <row r="33" spans="1:5" x14ac:dyDescent="0.3">
      <c r="A33" s="1"/>
      <c r="B33" s="187" t="s">
        <v>70</v>
      </c>
      <c r="C33" s="187" t="s">
        <v>685</v>
      </c>
      <c r="D33" s="188">
        <v>0</v>
      </c>
      <c r="E33" s="189">
        <v>0</v>
      </c>
    </row>
    <row r="34" spans="1:5" x14ac:dyDescent="0.3">
      <c r="A34" s="1"/>
      <c r="B34" s="187" t="s">
        <v>70</v>
      </c>
      <c r="C34" s="187" t="s">
        <v>686</v>
      </c>
      <c r="D34" s="188">
        <v>0</v>
      </c>
      <c r="E34" s="189">
        <v>0</v>
      </c>
    </row>
    <row r="35" spans="1:5" x14ac:dyDescent="0.3">
      <c r="A35" s="1"/>
      <c r="B35" s="187" t="s">
        <v>70</v>
      </c>
      <c r="C35" s="187" t="s">
        <v>687</v>
      </c>
      <c r="D35" s="188">
        <v>0</v>
      </c>
      <c r="E35" s="189">
        <v>0</v>
      </c>
    </row>
    <row r="36" spans="1:5" x14ac:dyDescent="0.3">
      <c r="A36" s="1"/>
      <c r="B36" s="187" t="s">
        <v>70</v>
      </c>
      <c r="C36" s="187" t="s">
        <v>688</v>
      </c>
      <c r="D36" s="188">
        <v>0</v>
      </c>
      <c r="E36" s="189">
        <v>0</v>
      </c>
    </row>
    <row r="37" spans="1:5" x14ac:dyDescent="0.3">
      <c r="A37" s="1"/>
      <c r="B37" s="187" t="s">
        <v>70</v>
      </c>
      <c r="C37" s="187" t="s">
        <v>689</v>
      </c>
      <c r="D37" s="188">
        <v>0</v>
      </c>
      <c r="E37" s="189">
        <v>0</v>
      </c>
    </row>
    <row r="38" spans="1:5" x14ac:dyDescent="0.3">
      <c r="A38" s="1"/>
      <c r="B38" s="187" t="s">
        <v>70</v>
      </c>
      <c r="C38" s="187" t="s">
        <v>690</v>
      </c>
      <c r="D38" s="188">
        <v>0</v>
      </c>
      <c r="E38" s="189">
        <v>0</v>
      </c>
    </row>
    <row r="39" spans="1:5" x14ac:dyDescent="0.3">
      <c r="A39" s="1"/>
      <c r="B39" s="187" t="s">
        <v>70</v>
      </c>
      <c r="C39" s="187" t="s">
        <v>691</v>
      </c>
      <c r="D39" s="188">
        <v>0</v>
      </c>
      <c r="E39" s="189">
        <v>0</v>
      </c>
    </row>
    <row r="40" spans="1:5" x14ac:dyDescent="0.3">
      <c r="A40" s="1"/>
      <c r="B40" s="187" t="s">
        <v>70</v>
      </c>
      <c r="C40" s="187" t="s">
        <v>692</v>
      </c>
      <c r="D40" s="188">
        <v>0</v>
      </c>
      <c r="E40" s="189">
        <v>0</v>
      </c>
    </row>
    <row r="41" spans="1:5" x14ac:dyDescent="0.3">
      <c r="A41" s="1"/>
      <c r="B41" s="187" t="s">
        <v>70</v>
      </c>
      <c r="C41" s="187" t="s">
        <v>693</v>
      </c>
      <c r="D41" s="188">
        <v>0</v>
      </c>
      <c r="E41" s="189">
        <v>0</v>
      </c>
    </row>
    <row r="42" spans="1:5" x14ac:dyDescent="0.3">
      <c r="A42" s="1"/>
      <c r="B42" s="187" t="s">
        <v>70</v>
      </c>
      <c r="C42" s="187" t="s">
        <v>694</v>
      </c>
      <c r="D42" s="188">
        <v>0</v>
      </c>
      <c r="E42" s="189">
        <v>0</v>
      </c>
    </row>
    <row r="43" spans="1:5" x14ac:dyDescent="0.3">
      <c r="A43" s="1"/>
      <c r="B43" s="187" t="s">
        <v>70</v>
      </c>
      <c r="C43" s="187" t="s">
        <v>695</v>
      </c>
      <c r="D43" s="188">
        <v>0</v>
      </c>
      <c r="E43" s="189">
        <v>0</v>
      </c>
    </row>
    <row r="44" spans="1:5" x14ac:dyDescent="0.3">
      <c r="A44" s="1"/>
      <c r="B44" s="187" t="s">
        <v>70</v>
      </c>
      <c r="C44" s="187" t="s">
        <v>696</v>
      </c>
      <c r="D44" s="188">
        <v>0</v>
      </c>
      <c r="E44" s="189">
        <v>0</v>
      </c>
    </row>
    <row r="45" spans="1:5" x14ac:dyDescent="0.3">
      <c r="A45" s="1"/>
      <c r="B45" s="187" t="s">
        <v>70</v>
      </c>
      <c r="C45" s="187" t="s">
        <v>697</v>
      </c>
      <c r="D45" s="188">
        <v>0</v>
      </c>
      <c r="E45" s="189">
        <v>0</v>
      </c>
    </row>
    <row r="46" spans="1:5" x14ac:dyDescent="0.3">
      <c r="A46" s="1"/>
      <c r="B46" s="187" t="s">
        <v>70</v>
      </c>
      <c r="C46" s="187" t="s">
        <v>698</v>
      </c>
      <c r="D46" s="188">
        <v>0</v>
      </c>
      <c r="E46" s="189">
        <v>0</v>
      </c>
    </row>
    <row r="47" spans="1:5" x14ac:dyDescent="0.3">
      <c r="A47" s="1"/>
      <c r="B47" s="187" t="s">
        <v>70</v>
      </c>
      <c r="C47" s="187" t="s">
        <v>699</v>
      </c>
      <c r="D47" s="188">
        <v>0</v>
      </c>
      <c r="E47" s="189">
        <v>0</v>
      </c>
    </row>
    <row r="48" spans="1:5" x14ac:dyDescent="0.3">
      <c r="A48" s="1"/>
      <c r="B48" s="187" t="s">
        <v>70</v>
      </c>
      <c r="C48" s="187" t="s">
        <v>700</v>
      </c>
      <c r="D48" s="188">
        <v>0</v>
      </c>
      <c r="E48" s="189">
        <v>0</v>
      </c>
    </row>
    <row r="49" spans="1:5" x14ac:dyDescent="0.3">
      <c r="A49" s="1"/>
      <c r="B49" s="187" t="s">
        <v>70</v>
      </c>
      <c r="C49" s="187" t="s">
        <v>701</v>
      </c>
      <c r="D49" s="188">
        <v>0</v>
      </c>
      <c r="E49" s="189">
        <v>0</v>
      </c>
    </row>
    <row r="50" spans="1:5" x14ac:dyDescent="0.3">
      <c r="A50" s="1"/>
      <c r="B50" s="187" t="s">
        <v>70</v>
      </c>
      <c r="C50" s="187" t="s">
        <v>702</v>
      </c>
      <c r="D50" s="188">
        <v>0</v>
      </c>
      <c r="E50" s="189">
        <v>0</v>
      </c>
    </row>
    <row r="51" spans="1:5" x14ac:dyDescent="0.3">
      <c r="A51" s="1"/>
      <c r="B51" s="187" t="s">
        <v>70</v>
      </c>
      <c r="C51" s="187" t="s">
        <v>703</v>
      </c>
      <c r="D51" s="188">
        <v>0</v>
      </c>
      <c r="E51" s="189">
        <v>0</v>
      </c>
    </row>
    <row r="52" spans="1:5" x14ac:dyDescent="0.3">
      <c r="A52" s="1"/>
      <c r="B52" s="187" t="s">
        <v>70</v>
      </c>
      <c r="C52" s="187" t="s">
        <v>704</v>
      </c>
      <c r="D52" s="188">
        <v>0</v>
      </c>
      <c r="E52" s="189">
        <v>0</v>
      </c>
    </row>
    <row r="53" spans="1:5" x14ac:dyDescent="0.3">
      <c r="A53" s="1"/>
      <c r="B53" s="187" t="s">
        <v>70</v>
      </c>
      <c r="C53" s="187" t="s">
        <v>705</v>
      </c>
      <c r="D53" s="188">
        <v>0</v>
      </c>
      <c r="E53" s="189">
        <v>0</v>
      </c>
    </row>
    <row r="54" spans="1:5" x14ac:dyDescent="0.3">
      <c r="A54" s="1"/>
      <c r="B54" s="187" t="s">
        <v>70</v>
      </c>
      <c r="C54" s="187" t="s">
        <v>706</v>
      </c>
      <c r="D54" s="188">
        <v>0</v>
      </c>
      <c r="E54" s="189">
        <v>0</v>
      </c>
    </row>
    <row r="55" spans="1:5" x14ac:dyDescent="0.3">
      <c r="A55" s="1"/>
      <c r="B55" s="187" t="s">
        <v>70</v>
      </c>
      <c r="C55" s="187" t="s">
        <v>71</v>
      </c>
      <c r="D55" s="188">
        <v>0</v>
      </c>
      <c r="E55" s="189">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9" sqref="C9"/>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442</v>
      </c>
      <c r="C5" s="1"/>
    </row>
    <row r="6" spans="1:7" ht="34.950000000000003" customHeight="1" x14ac:dyDescent="0.3">
      <c r="A6" s="1"/>
      <c r="B6" s="3" t="s">
        <v>3204</v>
      </c>
      <c r="C6" s="3" t="s">
        <v>3205</v>
      </c>
    </row>
    <row r="7" spans="1:7" x14ac:dyDescent="0.3">
      <c r="B7" s="86">
        <v>1</v>
      </c>
      <c r="C7" s="6" t="s">
        <v>3213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27" sqref="C2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442</v>
      </c>
      <c r="C5" s="1"/>
    </row>
    <row r="6" spans="1:7" ht="34.950000000000003" customHeight="1" x14ac:dyDescent="0.3">
      <c r="A6" s="1"/>
      <c r="B6" s="3" t="s">
        <v>3204</v>
      </c>
      <c r="C6" s="3" t="s">
        <v>3206</v>
      </c>
    </row>
    <row r="7" spans="1:7" ht="45" customHeight="1" x14ac:dyDescent="0.3">
      <c r="A7" s="1"/>
      <c r="B7" s="86">
        <v>1</v>
      </c>
      <c r="C7" s="6" t="s">
        <v>3214</v>
      </c>
    </row>
    <row r="8" spans="1:7" x14ac:dyDescent="0.3">
      <c r="B8" s="86">
        <v>2</v>
      </c>
      <c r="C8" s="6" t="s">
        <v>3207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2025-04-17T14:30:25Z</dcterms:created>
  <dcterms:modified xsi:type="dcterms:W3CDTF">2025-04-18T15:47:56Z</dcterms:modified>
</cp:coreProperties>
</file>